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②令和２年度から開始された事業\施策名：Ⅰ－５－１　感染症の発生・まん延の防止を図るこ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<sst xmlns="http://schemas.openxmlformats.org/spreadsheetml/2006/main" count="2915" uniqueCount="600">
  <si>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</si>
  <si>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</si>
  <si>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</si>
  <si>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</si>
  <si>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</si>
  <si>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</si>
  <si>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</si>
  <si>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</si>
  <si>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</si>
  <si>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</si>
  <si>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</si>
  <si>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</si>
  <si>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</si>
  <si>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</si>
  <si>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</si>
  <si>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</si>
  <si>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</si>
  <si>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</si>
  <si>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</si>
  <si>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</si>
  <si>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</si>
  <si>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</si>
  <si>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</si>
  <si>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</si>
  <si>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</si>
  <si>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</si>
  <si>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</si>
  <si>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</si>
  <si>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</si>
  <si>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</si>
  <si>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</si>
  <si>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</si>
  <si>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</si>
  <si>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</si>
  <si>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</si>
  <si>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</si>
  <si>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</si>
  <si>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</si>
  <si>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</si>
  <si>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</si>
  <si>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</si>
  <si>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</si>
  <si>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</si>
  <si>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</si>
  <si>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</si>
  <si>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</si>
  <si>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</si>
  <si>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</si>
  <si>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</si>
  <si>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</si>
  <si>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</si>
  <si>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</si>
  <si>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</si>
  <si>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</si>
  <si>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</si>
  <si>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</si>
  <si>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</si>
  <si>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</si>
  <si>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</si>
  <si>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</si>
  <si>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</si>
  <si>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</si>
  <si>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</si>
  <si>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</si>
  <si>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</si>
  <si>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</si>
  <si>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</si>
  <si>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</si>
  <si>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</si>
  <si>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</si>
  <si>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</si>
  <si>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</si>
  <si>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</si>
  <si>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</si>
  <si>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</si>
  <si>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</si>
  <si>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</si>
  <si>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</si>
  <si>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</si>
  <si>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</si>
  <si>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</si>
  <si>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</si>
  <si>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</si>
  <si>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</si>
  <si>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</si>
  <si>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</si>
  <si>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</si>
  <si>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</si>
  <si>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</si>
  <si>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</si>
  <si>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</si>
  <si>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</si>
  <si>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</si>
  <si>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</si>
  <si>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</si>
  <si>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</si>
  <si>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</si>
  <si>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</si>
  <si>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</si>
  <si>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</si>
  <si>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</si>
  <si>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</si>
  <si>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</si>
  <si>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</si>
  <si>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</si>
  <si>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</si>
  <si>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</si>
  <si>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</si>
  <si>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</si>
  <si>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</si>
  <si>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</si>
  <si>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</si>
  <si>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</si>
  <si>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</si>
  <si>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</si>
  <si>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</si>
  <si>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</si>
  <si>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</si>
  <si>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</si>
  <si>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</si>
  <si>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</si>
  <si>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</si>
  <si>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</si>
  <si>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</si>
  <si>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</si>
  <si>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</si>
  <si>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</si>
  <si>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</si>
  <si>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</si>
  <si>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</si>
  <si>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</si>
  <si>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</si>
  <si>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</si>
  <si>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</si>
  <si>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</si>
  <si>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</si>
  <si>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</si>
  <si>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</si>
  <si>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</si>
  <si>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</si>
  <si>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</si>
  <si>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</si>
  <si>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</si>
  <si>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</si>
  <si>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</si>
  <si>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</si>
  <si>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</si>
  <si>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</si>
  <si>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</si>
  <si>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</si>
  <si>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</si>
  <si>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</si>
  <si>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</si>
  <si>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</si>
  <si>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</si>
  <si>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</si>
  <si>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</si>
  <si>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</si>
  <si>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</si>
  <si>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</si>
  <si>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</si>
  <si>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</si>
  <si>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</si>
  <si>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</si>
  <si>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</si>
  <si>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</si>
  <si>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</si>
  <si>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</si>
  <si>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</si>
  <si>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</si>
  <si>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</si>
  <si>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</si>
  <si>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</si>
  <si>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</si>
  <si>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</si>
  <si>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</si>
  <si>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</si>
  <si>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</si>
  <si>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</si>
  <si>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</si>
  <si>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</si>
  <si>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</si>
  <si>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</si>
  <si>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</si>
  <si>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</si>
  <si>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</si>
  <si>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</si>
  <si>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</si>
  <si>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</si>
  <si>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</si>
  <si>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</si>
  <si>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</si>
  <si>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</si>
  <si>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</si>
  <si>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</si>
  <si>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</si>
  <si>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</si>
  <si>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</si>
  <si>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</si>
  <si>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</si>
  <si>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</si>
  <si>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</si>
  <si>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</si>
  <si>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</si>
  <si>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</si>
  <si>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</si>
  <si>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</si>
  <si>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</si>
  <si>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</si>
  <si>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</si>
  <si>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</si>
  <si>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</si>
  <si>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</si>
  <si>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</si>
  <si>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</si>
  <si>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</si>
  <si>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</si>
  <si>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</si>
  <si>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</si>
  <si>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</si>
  <si>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</si>
  <si>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</si>
  <si>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</si>
  <si>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</si>
  <si>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</si>
  <si>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</si>
  <si>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</si>
  <si>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</si>
  <si>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</si>
  <si>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</si>
  <si>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</si>
  <si>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</si>
  <si>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</si>
  <si>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</si>
  <si>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</si>
  <si>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</si>
  <si>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</si>
  <si>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</si>
  <si>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</si>
  <si>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</si>
  <si>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</si>
  <si>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</si>
  <si>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</si>
  <si>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</si>
  <si>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</si>
  <si>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</si>
  <si>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</si>
  <si>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</si>
  <si>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</si>
  <si>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</si>
  <si>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</si>
  <si>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</si>
  <si>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</si>
  <si>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</si>
  <si>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</si>
  <si>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</si>
  <si>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</si>
  <si>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</si>
  <si>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</si>
  <si>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</si>
  <si>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</si>
  <si>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</si>
  <si>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</si>
  <si>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</si>
  <si>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</si>
  <si>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</si>
  <si>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</si>
  <si>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</si>
  <si>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</si>
  <si>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</si>
  <si>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</si>
  <si>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</si>
  <si>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</si>
  <si>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</si>
  <si>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</si>
  <si>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</si>
  <si>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</si>
  <si>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</si>
  <si>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</si>
  <si>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</si>
  <si>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</si>
  <si>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</si>
  <si>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</si>
  <si>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</si>
  <si>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</si>
  <si>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</si>
  <si>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</si>
  <si>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</si>
  <si>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</si>
  <si>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</si>
  <si>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</si>
  <si>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</si>
  <si>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</si>
  <si>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</si>
  <si>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</si>
  <si>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</si>
  <si>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</si>
  <si>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</si>
  <si>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</si>
  <si>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</si>
  <si>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</si>
  <si>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</si>
  <si>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</si>
  <si>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</si>
  <si>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</si>
  <si>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</si>
  <si>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</si>
  <si>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</si>
  <si>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</si>
  <si>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</si>
  <si>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</si>
  <si>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</si>
  <si>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</si>
  <si>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</si>
  <si>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</si>
  <si>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</si>
  <si>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</si>
  <si>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</si>
  <si>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</si>
  <si>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</si>
  <si>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</si>
  <si>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</si>
  <si>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</si>
  <si>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</si>
  <si>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</si>
  <si>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</si>
  <si>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</si>
  <si>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</si>
  <si>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</si>
  <si>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</si>
  <si>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</si>
  <si>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</si>
  <si>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</si>
  <si>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</si>
  <si>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</si>
  <si>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</si>
  <si>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</si>
  <si>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</si>
  <si>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</si>
  <si>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</si>
  <si>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</si>
  <si>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</si>
  <si>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</si>
  <si>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</si>
  <si>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</si>
  <si>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</si>
  <si>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</si>
  <si>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</si>
  <si>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</si>
  <si>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</si>
  <si>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</si>
  <si>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</si>
  <si>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</si>
  <si>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</si>
  <si>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</si>
  <si>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</si>
  <si>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</si>
  <si>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</si>
  <si>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</si>
  <si>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</si>
  <si>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</si>
  <si>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</si>
  <si>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</si>
  <si>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</si>
  <si>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</si>
  <si>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</si>
  <si>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</si>
  <si>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</si>
  <si>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</si>
  <si>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</si>
  <si>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</si>
  <si>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</si>
  <si>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</si>
  <si>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</si>
  <si>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</si>
  <si>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</si>
  <si>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</si>
  <si>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</si>
  <si>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</si>
  <si>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</si>
  <si>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</si>
  <si>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</si>
  <si>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</si>
  <si>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</si>
  <si>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</si>
  <si>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</si>
  <si>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</si>
  <si>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</si>
  <si>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</si>
  <si>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</si>
  <si>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</si>
  <si>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</si>
  <si>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</si>
  <si>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</si>
  <si>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</si>
  <si>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</si>
  <si>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</si>
  <si>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</si>
  <si>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</si>
  <si>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</si>
  <si>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</si>
  <si>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</si>
  <si>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</si>
  <si>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</si>
  <si>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</si>
  <si>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</si>
  <si>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</si>
  <si>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</si>
  <si>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</si>
  <si>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</si>
  <si>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</si>
  <si>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</si>
  <si>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</si>
  <si>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</si>
  <si>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</si>
  <si>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</si>
  <si>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</si>
  <si>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</si>
  <si>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</si>
  <si>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</si>
  <si>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</si>
  <si>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</si>
  <si>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</si>
  <si>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</si>
  <si>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</si>
  <si>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</si>
  <si>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</si>
  <si>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</si>
  <si>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</si>
  <si>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</si>
  <si>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</si>
  <si>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</si>
  <si>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</si>
  <si>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</si>
  <si>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</si>
  <si>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</si>
  <si>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</si>
  <si>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</si>
  <si>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</si>
  <si>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</si>
  <si>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</si>
  <si>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</si>
  <si>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</si>
  <si>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</si>
  <si>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</si>
  <si>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</si>
  <si>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</si>
  <si>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</si>
  <si>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</si>
  <si>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</si>
  <si>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</si>
  <si>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</si>
  <si>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</si>
  <si>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</si>
  <si>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</si>
  <si>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</si>
  <si>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</si>
  <si>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</si>
  <si>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</si>
  <si>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</si>
  <si>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</si>
  <si>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</si>
  <si>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</si>
  <si>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</si>
  <si>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</si>
  <si>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</si>
  <si>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</si>
  <si>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</si>
  <si>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</si>
  <si>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</si>
  <si>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</si>
  <si>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</si>
  <si>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</si>
  <si>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</si>
  <si>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</si>
  <si>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</si>
  <si>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</si>
  <si>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</si>
  <si>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</si>
  <si>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</si>
  <si>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</si>
  <si>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</si>
  <si>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</si>
  <si>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</si>
  <si>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</si>
  <si>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</si>
  <si>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</si>
  <si>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</si>
  <si>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</si>
  <si>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</si>
  <si>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</si>
  <si>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</si>
  <si>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</si>
  <si>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</si>
  <si>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</si>
  <si>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</si>
  <si>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</si>
  <si>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</si>
  <si>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</si>
  <si>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</si>
  <si>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</si>
  <si>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</si>
  <si>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</si>
  <si>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</si>
  <si>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</si>
  <si>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</si>
  <si>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</si>
  <si>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</si>
  <si>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</si>
  <si>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</si>
  <si>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</si>
  <si>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</si>
  <si>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</si>
  <si>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</si>
  <si>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</si>
  <si>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</si>
  <si>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</si>
  <si>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</si>
  <si>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</si>
  <si>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</si>
  <si>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</si>
  <si>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</si>
  <si>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</si>
  <si>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</si>
  <si>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</si>
  <si>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</si>
  <si>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</si>
  <si>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</si>
  <si>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</si>
  <si>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</si>
  <si>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</si>
  <si>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</si>
  <si>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</si>
  <si>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</si>
  <si>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</si>
  <si>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</si>
  <si>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</si>
  <si>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</si>
  <si>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</si>
  <si>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</si>
  <si>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</si>
  <si>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</si>
  <si>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</si>
  <si>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</si>
  <si>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</si>
  <si>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</si>
  <si>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</si>
  <si>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</si>
  <si>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</si>
  <si>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</si>
  <si>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</si>
  <si>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</si>
  <si>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</si>
  <si>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</si>
  <si>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</si>
  <si>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</si>
  <si>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</si>
  <si>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</si>
  <si>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</si>
  <si>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</si>
  <si>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</si>
  <si>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</si>
  <si>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</si>
  <si>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</si>
  <si>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</si>
  <si>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健康課長
鷲見　学</t>
    <rPh sb="0" eb="2">
      <t>ケンコウ</t>
    </rPh>
    <rPh sb="2" eb="4">
      <t>カチョウ</t>
    </rPh>
    <rPh sb="5" eb="7">
      <t>スミ</t>
    </rPh>
    <rPh sb="8" eb="9">
      <t>マナ</t>
    </rPh>
    <phoneticPr fontId="5"/>
  </si>
  <si>
    <t>健康局</t>
    <rPh sb="0" eb="3">
      <t>ケンコウキョク</t>
    </rPh>
    <phoneticPr fontId="5"/>
  </si>
  <si>
    <t>健康課</t>
    <rPh sb="0" eb="2">
      <t>ケンコウ</t>
    </rPh>
    <rPh sb="2" eb="3">
      <t>カ</t>
    </rPh>
    <phoneticPr fontId="5"/>
  </si>
  <si>
    <t>ワクチン生産体制等緊急整備基金</t>
    <rPh sb="4" eb="6">
      <t>セイサン</t>
    </rPh>
    <rPh sb="6" eb="8">
      <t>タイセイ</t>
    </rPh>
    <rPh sb="8" eb="9">
      <t>ナド</t>
    </rPh>
    <rPh sb="9" eb="11">
      <t>キンキュウ</t>
    </rPh>
    <rPh sb="11" eb="13">
      <t>セイビ</t>
    </rPh>
    <rPh sb="13" eb="15">
      <t>キキン</t>
    </rPh>
    <phoneticPr fontId="5"/>
  </si>
  <si>
    <t>○</t>
  </si>
  <si>
    <t>－</t>
    <phoneticPr fontId="5"/>
  </si>
  <si>
    <t>-</t>
    <phoneticPr fontId="5"/>
  </si>
  <si>
    <t>➀ワクチン生産体制等緊急整備基金：ワクチンの生産体制を整備し、新型コロナウイルス等の感染症の予期せぬ発生・流行時に必要なワクチンをより迅速に製造できる体制を確保する。
➁新型コロナウイルスワクチンの購入等：新型コロナウイルスワクチンを国において購入し、保管をする。併せて、保管しているワクチンを、各医療機関に配送する。</t>
    <rPh sb="5" eb="7">
      <t>セイサン</t>
    </rPh>
    <rPh sb="7" eb="9">
      <t>タイセイ</t>
    </rPh>
    <rPh sb="9" eb="10">
      <t>ナド</t>
    </rPh>
    <rPh sb="10" eb="12">
      <t>キンキュウ</t>
    </rPh>
    <rPh sb="12" eb="14">
      <t>セイビ</t>
    </rPh>
    <rPh sb="14" eb="16">
      <t>キキン</t>
    </rPh>
    <rPh sb="85" eb="87">
      <t>シンガタ</t>
    </rPh>
    <rPh sb="99" eb="101">
      <t>コウニュウ</t>
    </rPh>
    <rPh sb="101" eb="102">
      <t>ナド</t>
    </rPh>
    <phoneticPr fontId="5"/>
  </si>
  <si>
    <t xml:space="preserve">➀ワクチン生産体制等緊急整備基金：以下の事業を実施するため、基金を造成する。
・新型コロナウイルス感染症のワクチン開発と並行して、国内のワクチン生産体制整備を図り、早期に日本国民向けのワクチンを確保。
・将来の感染症危機に即応できるワクチン生産体制を整備。
➁新型コロナウイルスワクチンの購入等：新型コロナウイルスワクチンを国において購入し、保管をする。併せて、保管しているワクチンを、各医療機関に配送する。
</t>
    <rPh sb="5" eb="7">
      <t>セイサン</t>
    </rPh>
    <rPh sb="7" eb="9">
      <t>タイセイ</t>
    </rPh>
    <rPh sb="9" eb="10">
      <t>ナド</t>
    </rPh>
    <rPh sb="10" eb="12">
      <t>キンキュウ</t>
    </rPh>
    <rPh sb="12" eb="14">
      <t>セイビ</t>
    </rPh>
    <rPh sb="14" eb="16">
      <t>キキン</t>
    </rPh>
    <rPh sb="130" eb="132">
      <t>シンガタ</t>
    </rPh>
    <rPh sb="144" eb="146">
      <t>コウニュウ</t>
    </rPh>
    <rPh sb="146" eb="147">
      <t>ナド</t>
    </rPh>
    <phoneticPr fontId="5"/>
  </si>
  <si>
    <t>２年度２次補正　137,680百万円
２年度予備費　　726,990百万円
「新型コロナウイルス対策関連要望（事項要求）」</t>
    <rPh sb="1" eb="3">
      <t>ネンド</t>
    </rPh>
    <rPh sb="4" eb="5">
      <t>ジ</t>
    </rPh>
    <rPh sb="5" eb="7">
      <t>ホセイ</t>
    </rPh>
    <rPh sb="15" eb="16">
      <t>ヒャク</t>
    </rPh>
    <rPh sb="16" eb="18">
      <t>マンエン</t>
    </rPh>
    <rPh sb="39" eb="41">
      <t>シンガタ</t>
    </rPh>
    <rPh sb="48" eb="50">
      <t>タイサク</t>
    </rPh>
    <rPh sb="50" eb="52">
      <t>カンレン</t>
    </rPh>
    <rPh sb="52" eb="54">
      <t>ヨウボウ</t>
    </rPh>
    <rPh sb="55" eb="57">
      <t>ジコウ</t>
    </rPh>
    <rPh sb="57" eb="59">
      <t>ヨウキュウ</t>
    </rPh>
    <phoneticPr fontId="5"/>
  </si>
  <si>
    <t>-</t>
  </si>
  <si>
    <t>新型コロナウイルスワクチン等生産体制整備臨時特例交付金</t>
    <rPh sb="0" eb="2">
      <t>シンガタ</t>
    </rPh>
    <rPh sb="13" eb="14">
      <t>ナド</t>
    </rPh>
    <rPh sb="14" eb="16">
      <t>セイサン</t>
    </rPh>
    <rPh sb="16" eb="18">
      <t>タイセイ</t>
    </rPh>
    <rPh sb="18" eb="20">
      <t>セイビ</t>
    </rPh>
    <rPh sb="20" eb="22">
      <t>リンジ</t>
    </rPh>
    <rPh sb="22" eb="24">
      <t>トクレイ</t>
    </rPh>
    <rPh sb="24" eb="27">
      <t>コウフキン</t>
    </rPh>
    <phoneticPr fontId="5"/>
  </si>
  <si>
    <t>-</t>
    <phoneticPr fontId="5"/>
  </si>
  <si>
    <t>基金を造成するための交付金を基金管理団体に交付し、ワクチン製造販売企業がワクチンの生産体制を整備するための経費を補助する</t>
    <rPh sb="0" eb="2">
      <t>キキン</t>
    </rPh>
    <rPh sb="3" eb="5">
      <t>ゾウセイ</t>
    </rPh>
    <rPh sb="10" eb="13">
      <t>コウフキン</t>
    </rPh>
    <rPh sb="14" eb="16">
      <t>キキン</t>
    </rPh>
    <rPh sb="16" eb="18">
      <t>カンリ</t>
    </rPh>
    <rPh sb="18" eb="20">
      <t>ダンタイ</t>
    </rPh>
    <rPh sb="21" eb="23">
      <t>コウフ</t>
    </rPh>
    <rPh sb="29" eb="31">
      <t>セイゾウ</t>
    </rPh>
    <rPh sb="31" eb="33">
      <t>ハンバイ</t>
    </rPh>
    <rPh sb="33" eb="35">
      <t>キギョウ</t>
    </rPh>
    <rPh sb="41" eb="43">
      <t>セイサン</t>
    </rPh>
    <rPh sb="43" eb="45">
      <t>タイセイ</t>
    </rPh>
    <rPh sb="46" eb="48">
      <t>セイビ</t>
    </rPh>
    <rPh sb="53" eb="55">
      <t>ケイヒ</t>
    </rPh>
    <rPh sb="56" eb="58">
      <t>ホジョ</t>
    </rPh>
    <phoneticPr fontId="5"/>
  </si>
  <si>
    <t>件</t>
    <rPh sb="0" eb="1">
      <t>ケン</t>
    </rPh>
    <phoneticPr fontId="5"/>
  </si>
  <si>
    <t>予防接種室調べ</t>
    <rPh sb="0" eb="2">
      <t>ヨボウ</t>
    </rPh>
    <rPh sb="2" eb="4">
      <t>セッシュ</t>
    </rPh>
    <rPh sb="4" eb="5">
      <t>シツ</t>
    </rPh>
    <rPh sb="5" eb="6">
      <t>シラ</t>
    </rPh>
    <phoneticPr fontId="5"/>
  </si>
  <si>
    <t>ワクチン生産体制等緊急整備基金事業公募申請数</t>
    <rPh sb="15" eb="17">
      <t>ジギョウ</t>
    </rPh>
    <rPh sb="17" eb="19">
      <t>コウボ</t>
    </rPh>
    <rPh sb="19" eb="22">
      <t>シンセイスウ</t>
    </rPh>
    <phoneticPr fontId="5"/>
  </si>
  <si>
    <t>ワクチン生産体制等緊急整備基金事業公募採択数</t>
    <rPh sb="19" eb="21">
      <t>サイタク</t>
    </rPh>
    <rPh sb="21" eb="22">
      <t>スウ</t>
    </rPh>
    <phoneticPr fontId="5"/>
  </si>
  <si>
    <t>X:「執行額（円）」／
Y：「公募採択数」</t>
    <rPh sb="3" eb="5">
      <t>シッコウ</t>
    </rPh>
    <rPh sb="5" eb="6">
      <t>ガク</t>
    </rPh>
    <rPh sb="7" eb="8">
      <t>エン</t>
    </rPh>
    <rPh sb="15" eb="17">
      <t>コウボ</t>
    </rPh>
    <rPh sb="17" eb="19">
      <t>サイタク</t>
    </rPh>
    <rPh sb="19" eb="20">
      <t>スウ</t>
    </rPh>
    <phoneticPr fontId="5"/>
  </si>
  <si>
    <t xml:space="preserve">       X/Y</t>
    <phoneticPr fontId="5"/>
  </si>
  <si>
    <t>I-5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ナド</t>
    </rPh>
    <rPh sb="35" eb="37">
      <t>ヒツヨウ</t>
    </rPh>
    <rPh sb="38" eb="40">
      <t>イリョウ</t>
    </rPh>
    <rPh sb="40" eb="41">
      <t>ナド</t>
    </rPh>
    <rPh sb="42" eb="44">
      <t>カクホ</t>
    </rPh>
    <phoneticPr fontId="5"/>
  </si>
  <si>
    <t>－</t>
    <phoneticPr fontId="5"/>
  </si>
  <si>
    <t>本事業の成果により、早期に日本国民向けの新型コロナウイルスワクチンを確保するとともに、将来の感染症危機に即応できるワクチン生産体制が構築される。</t>
    <rPh sb="0" eb="1">
      <t>ホン</t>
    </rPh>
    <rPh sb="1" eb="3">
      <t>ジギョウ</t>
    </rPh>
    <rPh sb="4" eb="6">
      <t>セイカ</t>
    </rPh>
    <rPh sb="10" eb="12">
      <t>ソウキ</t>
    </rPh>
    <rPh sb="13" eb="15">
      <t>ニホン</t>
    </rPh>
    <rPh sb="15" eb="17">
      <t>コクミン</t>
    </rPh>
    <rPh sb="17" eb="18">
      <t>ム</t>
    </rPh>
    <rPh sb="20" eb="22">
      <t>シンガタ</t>
    </rPh>
    <rPh sb="34" eb="36">
      <t>カクホ</t>
    </rPh>
    <rPh sb="43" eb="45">
      <t>ショウライ</t>
    </rPh>
    <rPh sb="46" eb="49">
      <t>カンセンショウ</t>
    </rPh>
    <rPh sb="49" eb="51">
      <t>キキ</t>
    </rPh>
    <rPh sb="52" eb="53">
      <t>ソク</t>
    </rPh>
    <rPh sb="53" eb="54">
      <t>オウ</t>
    </rPh>
    <rPh sb="61" eb="63">
      <t>セイサン</t>
    </rPh>
    <rPh sb="63" eb="65">
      <t>タイセイ</t>
    </rPh>
    <rPh sb="66" eb="68">
      <t>コウチク</t>
    </rPh>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</si>
  <si>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</si>
  <si>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</si>
  <si>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</si>
  <si>
    <t>無</t>
  </si>
  <si>
    <t>感染症の発生を予防し、そのまん延を防止するために必要な措置を講じる事業であり、広く国民のニーズがあり、国費を投入しなければ事業目的が達成できない。</t>
    <phoneticPr fontId="5"/>
  </si>
  <si>
    <t>感染症の発生を予防し、そのまん延を防止するためには、広域的な対応が必要であり、国の関与のもと、適切かつ迅速に実施すべき事業である。</t>
    <phoneticPr fontId="5"/>
  </si>
  <si>
    <t>感染症の発生・まん延の防止を図るという政策目的達成に向けて、優先度の高い事業である。</t>
    <phoneticPr fontId="5"/>
  </si>
  <si>
    <t>必要最低限の経費のみ計上しており、コストの水準は妥当である。</t>
    <phoneticPr fontId="5"/>
  </si>
  <si>
    <t>感染症の発生を予防し、そのまん延を防止するために必要な措置を講じるために真に必要な費目を対象経費としている。</t>
    <phoneticPr fontId="5"/>
  </si>
  <si>
    <t>I-5-I　感染症の発生・まん延の防止を図ること</t>
    <rPh sb="6" eb="9">
      <t>カンセンショウ</t>
    </rPh>
    <rPh sb="10" eb="12">
      <t>ハッセイ</t>
    </rPh>
    <rPh sb="17" eb="19">
      <t>ボウシ</t>
    </rPh>
    <rPh sb="20" eb="21">
      <t>ハカ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</si>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</sst>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5" borderId="38" xfId="0" applyNumberFormat="1" applyFont="1" applyFill="1" applyBorder="1" applyAlignment="1" applyProtection="1">
      <alignment horizontal="center" vertical="center" shrinkToFi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193074</xdr:colOff>
      <xdr:row>742</xdr:row>
      <xdr:rowOff>115845</xdr:rowOff>
    </xdr:from>
    <xdr:ext cx="2690169" cy="724442"/>
    <xdr:sp macro="" textlink="">
      <xdr:nvSpPr>
        <xdr:cNvPr id="9" name="テキスト ボックス 8"/>
        <xdr:cNvSpPr txBox="1"/>
      </xdr:nvSpPr>
      <xdr:spPr>
        <a:xfrm>
          <a:off x="2393349" y="42654495"/>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en-US" altLang="ja-JP"/>
            <a:t>864,670</a:t>
          </a:r>
          <a:r>
            <a:rPr kumimoji="1" lang="ja-JP" altLang="ja-JP" sz="1100">
              <a:solidFill>
                <a:schemeClr val="tx1"/>
              </a:solidFill>
              <a:effectLst/>
              <a:latin typeface="+mn-lt"/>
              <a:ea typeface="+mn-ea"/>
              <a:cs typeface="+mn-cs"/>
            </a:rPr>
            <a:t>百万円</a:t>
          </a:r>
          <a:endParaRPr lang="ja-JP" altLang="ja-JP" sz="1200">
            <a:effectLst/>
          </a:endParaRPr>
        </a:p>
      </xdr:txBody>
    </xdr:sp>
    <xdr:clientData/>
  </xdr:oneCellAnchor>
  <xdr:twoCellAnchor>
    <xdr:from>
      <xdr:col>11</xdr:col>
      <xdr:colOff>161017</xdr:colOff>
      <xdr:row>744</xdr:row>
      <xdr:rowOff>314688</xdr:rowOff>
    </xdr:from>
    <xdr:to>
      <xdr:col>25</xdr:col>
      <xdr:colOff>12870</xdr:colOff>
      <xdr:row>746</xdr:row>
      <xdr:rowOff>77229</xdr:rowOff>
    </xdr:to>
    <xdr:sp macro="" textlink="">
      <xdr:nvSpPr>
        <xdr:cNvPr id="10" name="大かっこ 9"/>
        <xdr:cNvSpPr/>
      </xdr:nvSpPr>
      <xdr:spPr>
        <a:xfrm>
          <a:off x="2426422" y="43280161"/>
          <a:ext cx="2735097" cy="4576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基金を造成するための交付金を交付</a:t>
          </a:r>
          <a:endParaRPr kumimoji="1" lang="en-US" altLang="ja-JP" sz="1200"/>
        </a:p>
      </xdr:txBody>
    </xdr:sp>
    <xdr:clientData/>
  </xdr:twoCellAnchor>
  <xdr:twoCellAnchor>
    <xdr:from>
      <xdr:col>18</xdr:col>
      <xdr:colOff>37756</xdr:colOff>
      <xdr:row>746</xdr:row>
      <xdr:rowOff>184515</xdr:rowOff>
    </xdr:from>
    <xdr:to>
      <xdr:col>18</xdr:col>
      <xdr:colOff>38615</xdr:colOff>
      <xdr:row>749</xdr:row>
      <xdr:rowOff>115845</xdr:rowOff>
    </xdr:to>
    <xdr:cxnSp macro="">
      <xdr:nvCxnSpPr>
        <xdr:cNvPr id="11" name="直線矢印コネクタ 10"/>
        <xdr:cNvCxnSpPr/>
      </xdr:nvCxnSpPr>
      <xdr:spPr>
        <a:xfrm>
          <a:off x="3744783" y="44385664"/>
          <a:ext cx="859" cy="97393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139935</xdr:colOff>
      <xdr:row>748</xdr:row>
      <xdr:rowOff>132090</xdr:rowOff>
    </xdr:from>
    <xdr:ext cx="1261884" cy="292452"/>
    <xdr:sp macro="" textlink="">
      <xdr:nvSpPr>
        <xdr:cNvPr id="12" name="テキスト ボックス 11"/>
        <xdr:cNvSpPr txBox="1"/>
      </xdr:nvSpPr>
      <xdr:spPr>
        <a:xfrm>
          <a:off x="2199394" y="45028306"/>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9</xdr:col>
      <xdr:colOff>141587</xdr:colOff>
      <xdr:row>751</xdr:row>
      <xdr:rowOff>257432</xdr:rowOff>
    </xdr:from>
    <xdr:to>
      <xdr:col>28</xdr:col>
      <xdr:colOff>12872</xdr:colOff>
      <xdr:row>753</xdr:row>
      <xdr:rowOff>257432</xdr:rowOff>
    </xdr:to>
    <xdr:sp macro="" textlink="">
      <xdr:nvSpPr>
        <xdr:cNvPr id="13" name="大かっこ 12"/>
        <xdr:cNvSpPr/>
      </xdr:nvSpPr>
      <xdr:spPr>
        <a:xfrm>
          <a:off x="1995101" y="46196250"/>
          <a:ext cx="3784257" cy="6950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・基金の造成</a:t>
          </a:r>
          <a:endParaRPr kumimoji="1" lang="en-US" altLang="ja-JP" sz="1200"/>
        </a:p>
        <a:p>
          <a:pPr algn="l"/>
          <a:r>
            <a:rPr kumimoji="1" lang="ja-JP" altLang="en-US" sz="1200"/>
            <a:t>・基金からワクチン製造販売業者への補助金の交付</a:t>
          </a:r>
          <a:endParaRPr kumimoji="1" lang="en-US" altLang="ja-JP" sz="1200"/>
        </a:p>
      </xdr:txBody>
    </xdr:sp>
    <xdr:clientData/>
  </xdr:twoCellAnchor>
  <xdr:oneCellAnchor>
    <xdr:from>
      <xdr:col>12</xdr:col>
      <xdr:colOff>12873</xdr:colOff>
      <xdr:row>749</xdr:row>
      <xdr:rowOff>167331</xdr:rowOff>
    </xdr:from>
    <xdr:ext cx="2690169" cy="724442"/>
    <xdr:sp macro="" textlink="">
      <xdr:nvSpPr>
        <xdr:cNvPr id="14" name="テキスト ボックス 13"/>
        <xdr:cNvSpPr txBox="1"/>
      </xdr:nvSpPr>
      <xdr:spPr>
        <a:xfrm>
          <a:off x="2484224" y="45411081"/>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en-US" altLang="ja-JP" sz="1200" baseline="0"/>
            <a:t> </a:t>
          </a:r>
          <a:r>
            <a:rPr lang="ja-JP" altLang="ja-JP" sz="1100">
              <a:solidFill>
                <a:schemeClr val="tx1"/>
              </a:solidFill>
              <a:effectLst/>
              <a:latin typeface="+mn-lt"/>
              <a:ea typeface="+mn-ea"/>
              <a:cs typeface="+mn-cs"/>
            </a:rPr>
            <a:t>一般社団法人　新薬・未承認薬等研究開発支援センター</a:t>
          </a:r>
          <a:endParaRPr lang="en-US" altLang="ja-JP" sz="1100">
            <a:solidFill>
              <a:schemeClr val="tx1"/>
            </a:solidFill>
            <a:effectLst/>
            <a:latin typeface="+mn-lt"/>
            <a:ea typeface="+mn-ea"/>
            <a:cs typeface="+mn-cs"/>
          </a:endParaRPr>
        </a:p>
        <a:p>
          <a:pPr algn="ctr">
            <a:lnSpc>
              <a:spcPts val="1500"/>
            </a:lnSpc>
          </a:pPr>
          <a:r>
            <a:rPr kumimoji="1" lang="en-US" altLang="ja-JP" sz="1200"/>
            <a:t>864,670</a:t>
          </a:r>
          <a:r>
            <a:rPr kumimoji="1" lang="ja-JP" altLang="en-US" sz="1200"/>
            <a:t>百万円</a:t>
          </a:r>
          <a:endParaRPr kumimoji="1" lang="en-US" altLang="ja-JP" sz="1200"/>
        </a:p>
      </xdr:txBody>
    </xdr:sp>
    <xdr:clientData/>
  </xdr:oneCellAnchor>
  <xdr:oneCellAnchor>
    <xdr:from>
      <xdr:col>35</xdr:col>
      <xdr:colOff>128717</xdr:colOff>
      <xdr:row>741</xdr:row>
      <xdr:rowOff>25744</xdr:rowOff>
    </xdr:from>
    <xdr:ext cx="2329764" cy="347534"/>
    <xdr:sp macro="" textlink="">
      <xdr:nvSpPr>
        <xdr:cNvPr id="15" name="テキスト ボックス 14"/>
        <xdr:cNvSpPr txBox="1"/>
      </xdr:nvSpPr>
      <xdr:spPr>
        <a:xfrm>
          <a:off x="7336825" y="42489224"/>
          <a:ext cx="2329764" cy="34753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lang="ja-JP" altLang="en-US" sz="1200">
              <a:effectLst/>
            </a:rPr>
            <a:t>令和２年度補正予算新規計上</a:t>
          </a:r>
          <a:endParaRPr lang="ja-JP" altLang="ja-JP" sz="1200">
            <a:effectLst/>
          </a:endParaRPr>
        </a:p>
      </xdr:txBody>
    </xdr:sp>
    <xdr:clientData/>
  </xdr:oneCellAnchor>
  <xdr:twoCellAnchor>
    <xdr:from>
      <xdr:col>18</xdr:col>
      <xdr:colOff>38615</xdr:colOff>
      <xdr:row>754</xdr:row>
      <xdr:rowOff>0</xdr:rowOff>
    </xdr:from>
    <xdr:to>
      <xdr:col>18</xdr:col>
      <xdr:colOff>39474</xdr:colOff>
      <xdr:row>756</xdr:row>
      <xdr:rowOff>278864</xdr:rowOff>
    </xdr:to>
    <xdr:cxnSp macro="">
      <xdr:nvCxnSpPr>
        <xdr:cNvPr id="16" name="直線矢印コネクタ 15"/>
        <xdr:cNvCxnSpPr/>
      </xdr:nvCxnSpPr>
      <xdr:spPr>
        <a:xfrm>
          <a:off x="3745642" y="46981419"/>
          <a:ext cx="859" cy="97393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205945</xdr:colOff>
      <xdr:row>757</xdr:row>
      <xdr:rowOff>0</xdr:rowOff>
    </xdr:from>
    <xdr:ext cx="2690169" cy="724442"/>
    <xdr:sp macro="" textlink="">
      <xdr:nvSpPr>
        <xdr:cNvPr id="17" name="テキスト ボックス 16"/>
        <xdr:cNvSpPr txBox="1"/>
      </xdr:nvSpPr>
      <xdr:spPr>
        <a:xfrm>
          <a:off x="2471350" y="48024020"/>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baseline="0"/>
            <a:t>B </a:t>
          </a:r>
          <a:r>
            <a:rPr kumimoji="1" lang="ja-JP" altLang="en-US" sz="1200" baseline="0"/>
            <a:t>ワクチン製造販売業者</a:t>
          </a:r>
          <a:endParaRPr lang="en-US" altLang="ja-JP" sz="1100">
            <a:solidFill>
              <a:schemeClr val="tx1"/>
            </a:solidFill>
            <a:effectLst/>
            <a:latin typeface="+mn-lt"/>
            <a:ea typeface="+mn-ea"/>
            <a:cs typeface="+mn-cs"/>
          </a:endParaRPr>
        </a:p>
        <a:p>
          <a:pPr algn="ctr">
            <a:lnSpc>
              <a:spcPts val="1500"/>
            </a:lnSpc>
          </a:pPr>
          <a:r>
            <a:rPr kumimoji="1" lang="en-US" altLang="ja-JP" sz="1200"/>
            <a:t>864,670</a:t>
          </a:r>
          <a:r>
            <a:rPr kumimoji="1" lang="ja-JP" altLang="en-US" sz="1200"/>
            <a:t>百万円</a:t>
          </a:r>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t="s">
        <v>427</v>
      </c>
      <c r="AP2" s="216"/>
      <c r="AQ2" s="216"/>
      <c r="AR2" s="78" t="str">
        <f>IF(OR(AO2="　", AO2=""), "", "-")</f>
        <v>-</v>
      </c>
      <c r="AS2" s="217">
        <v>27</v>
      </c>
      <c r="AT2" s="217"/>
      <c r="AU2" s="217"/>
      <c r="AV2" s="51" t="str">
        <f>IF(AW2="", "", "-")</f>
        <v/>
      </c>
      <c r="AW2" s="401"/>
      <c r="AX2" s="401"/>
    </row>
    <row r="3" spans="1:50" ht="21" customHeight="1" thickBot="1" x14ac:dyDescent="0.2">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533</v>
      </c>
      <c r="H5" s="560"/>
      <c r="I5" s="560"/>
      <c r="J5" s="560"/>
      <c r="K5" s="560"/>
      <c r="L5" s="560"/>
      <c r="M5" s="561" t="s">
        <v>66</v>
      </c>
      <c r="N5" s="562"/>
      <c r="O5" s="562"/>
      <c r="P5" s="562"/>
      <c r="Q5" s="562"/>
      <c r="R5" s="563"/>
      <c r="S5" s="564" t="s">
        <v>70</v>
      </c>
      <c r="T5" s="560"/>
      <c r="U5" s="560"/>
      <c r="V5" s="560"/>
      <c r="W5" s="560"/>
      <c r="X5" s="565"/>
      <c r="Y5" s="715" t="s">
        <v>3</v>
      </c>
      <c r="Z5" s="716"/>
      <c r="AA5" s="716"/>
      <c r="AB5" s="716"/>
      <c r="AC5" s="716"/>
      <c r="AD5" s="717"/>
      <c r="AE5" s="718" t="s">
        <v>567</v>
      </c>
      <c r="AF5" s="718"/>
      <c r="AG5" s="718"/>
      <c r="AH5" s="718"/>
      <c r="AI5" s="718"/>
      <c r="AJ5" s="718"/>
      <c r="AK5" s="718"/>
      <c r="AL5" s="718"/>
      <c r="AM5" s="718"/>
      <c r="AN5" s="718"/>
      <c r="AO5" s="718"/>
      <c r="AP5" s="719"/>
      <c r="AQ5" s="720" t="s">
        <v>565</v>
      </c>
      <c r="AR5" s="721"/>
      <c r="AS5" s="721"/>
      <c r="AT5" s="721"/>
      <c r="AU5" s="721"/>
      <c r="AV5" s="721"/>
      <c r="AW5" s="721"/>
      <c r="AX5" s="722"/>
    </row>
    <row r="6" spans="1:50" ht="39" customHeight="1" x14ac:dyDescent="0.15">
      <c r="A6" s="725" t="s">
        <v>4</v>
      </c>
      <c r="B6" s="726"/>
      <c r="C6" s="726"/>
      <c r="D6" s="726"/>
      <c r="E6" s="726"/>
      <c r="F6" s="72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570</v>
      </c>
      <c r="H7" s="830"/>
      <c r="I7" s="830"/>
      <c r="J7" s="830"/>
      <c r="K7" s="830"/>
      <c r="L7" s="830"/>
      <c r="M7" s="830"/>
      <c r="N7" s="830"/>
      <c r="O7" s="830"/>
      <c r="P7" s="830"/>
      <c r="Q7" s="830"/>
      <c r="R7" s="830"/>
      <c r="S7" s="830"/>
      <c r="T7" s="830"/>
      <c r="U7" s="830"/>
      <c r="V7" s="830"/>
      <c r="W7" s="830"/>
      <c r="X7" s="831"/>
      <c r="Y7" s="399" t="s">
        <v>396</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6" t="s">
        <v>259</v>
      </c>
      <c r="B8" s="827"/>
      <c r="C8" s="827"/>
      <c r="D8" s="827"/>
      <c r="E8" s="827"/>
      <c r="F8" s="828"/>
      <c r="G8" s="224" t="str">
        <f>入力規則等!A27</f>
        <v>-</v>
      </c>
      <c r="H8" s="225"/>
      <c r="I8" s="225"/>
      <c r="J8" s="225"/>
      <c r="K8" s="225"/>
      <c r="L8" s="225"/>
      <c r="M8" s="225"/>
      <c r="N8" s="225"/>
      <c r="O8" s="225"/>
      <c r="P8" s="225"/>
      <c r="Q8" s="225"/>
      <c r="R8" s="225"/>
      <c r="S8" s="225"/>
      <c r="T8" s="225"/>
      <c r="U8" s="225"/>
      <c r="V8" s="225"/>
      <c r="W8" s="225"/>
      <c r="X8" s="226"/>
      <c r="Y8" s="570" t="s">
        <v>260</v>
      </c>
      <c r="Z8" s="571"/>
      <c r="AA8" s="571"/>
      <c r="AB8" s="571"/>
      <c r="AC8" s="571"/>
      <c r="AD8" s="572"/>
      <c r="AE8" s="738" t="str">
        <f>入力規則等!K13</f>
        <v>社会保障</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9" t="s">
        <v>23</v>
      </c>
      <c r="B9" s="150"/>
      <c r="C9" s="150"/>
      <c r="D9" s="150"/>
      <c r="E9" s="150"/>
      <c r="F9" s="150"/>
      <c r="G9" s="573" t="s">
        <v>572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3" t="s">
        <v>24</v>
      </c>
      <c r="B12" s="144"/>
      <c r="C12" s="144"/>
      <c r="D12" s="144"/>
      <c r="E12" s="144"/>
      <c r="F12" s="145"/>
      <c r="G12" s="679"/>
      <c r="H12" s="680"/>
      <c r="I12" s="680"/>
      <c r="J12" s="680"/>
      <c r="K12" s="680"/>
      <c r="L12" s="680"/>
      <c r="M12" s="680"/>
      <c r="N12" s="680"/>
      <c r="O12" s="680"/>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2"/>
    </row>
    <row r="13" spans="1:50" ht="21" customHeight="1" x14ac:dyDescent="0.15">
      <c r="A13" s="146"/>
      <c r="B13" s="147"/>
      <c r="C13" s="147"/>
      <c r="D13" s="147"/>
      <c r="E13" s="147"/>
      <c r="F13" s="148"/>
      <c r="G13" s="743" t="s">
        <v>6</v>
      </c>
      <c r="H13" s="744"/>
      <c r="I13" s="634" t="s">
        <v>7</v>
      </c>
      <c r="J13" s="635"/>
      <c r="K13" s="635"/>
      <c r="L13" s="635"/>
      <c r="M13" s="635"/>
      <c r="N13" s="635"/>
      <c r="O13" s="636"/>
      <c r="P13" s="116" t="s">
        <v>571</v>
      </c>
      <c r="Q13" s="117"/>
      <c r="R13" s="117"/>
      <c r="S13" s="117"/>
      <c r="T13" s="117"/>
      <c r="U13" s="117"/>
      <c r="V13" s="118"/>
      <c r="W13" s="116" t="s">
        <v>571</v>
      </c>
      <c r="X13" s="117"/>
      <c r="Y13" s="117"/>
      <c r="Z13" s="117"/>
      <c r="AA13" s="117"/>
      <c r="AB13" s="117"/>
      <c r="AC13" s="118"/>
      <c r="AD13" s="116" t="s">
        <v>571</v>
      </c>
      <c r="AE13" s="117"/>
      <c r="AF13" s="117"/>
      <c r="AG13" s="117"/>
      <c r="AH13" s="117"/>
      <c r="AI13" s="117"/>
      <c r="AJ13" s="118"/>
      <c r="AK13" s="116" t="s">
        <v>571</v>
      </c>
      <c r="AL13" s="117"/>
      <c r="AM13" s="117"/>
      <c r="AN13" s="117"/>
      <c r="AO13" s="117"/>
      <c r="AP13" s="117"/>
      <c r="AQ13" s="118"/>
      <c r="AR13" s="113" t="s">
        <v>571</v>
      </c>
      <c r="AS13" s="114"/>
      <c r="AT13" s="114"/>
      <c r="AU13" s="114"/>
      <c r="AV13" s="114"/>
      <c r="AW13" s="114"/>
      <c r="AX13" s="398"/>
    </row>
    <row r="14" spans="1:50" ht="21" customHeight="1" x14ac:dyDescent="0.15">
      <c r="A14" s="146"/>
      <c r="B14" s="147"/>
      <c r="C14" s="147"/>
      <c r="D14" s="147"/>
      <c r="E14" s="147"/>
      <c r="F14" s="148"/>
      <c r="G14" s="745"/>
      <c r="H14" s="746"/>
      <c r="I14" s="576" t="s">
        <v>8</v>
      </c>
      <c r="J14" s="625"/>
      <c r="K14" s="625"/>
      <c r="L14" s="625"/>
      <c r="M14" s="625"/>
      <c r="N14" s="625"/>
      <c r="O14" s="626"/>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v>137680</v>
      </c>
      <c r="AL14" s="117"/>
      <c r="AM14" s="117"/>
      <c r="AN14" s="117"/>
      <c r="AO14" s="117"/>
      <c r="AP14" s="117"/>
      <c r="AQ14" s="118"/>
      <c r="AR14" s="661"/>
      <c r="AS14" s="661"/>
      <c r="AT14" s="661"/>
      <c r="AU14" s="661"/>
      <c r="AV14" s="661"/>
      <c r="AW14" s="661"/>
      <c r="AX14" s="662"/>
    </row>
    <row r="15" spans="1:50" ht="21" customHeight="1" x14ac:dyDescent="0.15">
      <c r="A15" s="146"/>
      <c r="B15" s="147"/>
      <c r="C15" s="147"/>
      <c r="D15" s="147"/>
      <c r="E15" s="147"/>
      <c r="F15" s="148"/>
      <c r="G15" s="745"/>
      <c r="H15" s="746"/>
      <c r="I15" s="576" t="s">
        <v>51</v>
      </c>
      <c r="J15" s="577"/>
      <c r="K15" s="577"/>
      <c r="L15" s="577"/>
      <c r="M15" s="577"/>
      <c r="N15" s="577"/>
      <c r="O15" s="578"/>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t="s">
        <v>571</v>
      </c>
      <c r="AS15" s="117"/>
      <c r="AT15" s="117"/>
      <c r="AU15" s="117"/>
      <c r="AV15" s="117"/>
      <c r="AW15" s="117"/>
      <c r="AX15" s="624"/>
    </row>
    <row r="16" spans="1:50" ht="21" customHeight="1" x14ac:dyDescent="0.15">
      <c r="A16" s="146"/>
      <c r="B16" s="147"/>
      <c r="C16" s="147"/>
      <c r="D16" s="147"/>
      <c r="E16" s="147"/>
      <c r="F16" s="148"/>
      <c r="G16" s="745"/>
      <c r="H16" s="746"/>
      <c r="I16" s="576" t="s">
        <v>52</v>
      </c>
      <c r="J16" s="577"/>
      <c r="K16" s="577"/>
      <c r="L16" s="577"/>
      <c r="M16" s="577"/>
      <c r="N16" s="577"/>
      <c r="O16" s="578"/>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76"/>
      <c r="AS16" s="677"/>
      <c r="AT16" s="677"/>
      <c r="AU16" s="677"/>
      <c r="AV16" s="677"/>
      <c r="AW16" s="677"/>
      <c r="AX16" s="678"/>
    </row>
    <row r="17" spans="1:50" ht="24.75" customHeight="1" x14ac:dyDescent="0.15">
      <c r="A17" s="146"/>
      <c r="B17" s="147"/>
      <c r="C17" s="147"/>
      <c r="D17" s="147"/>
      <c r="E17" s="147"/>
      <c r="F17" s="148"/>
      <c r="G17" s="745"/>
      <c r="H17" s="746"/>
      <c r="I17" s="576" t="s">
        <v>50</v>
      </c>
      <c r="J17" s="625"/>
      <c r="K17" s="625"/>
      <c r="L17" s="625"/>
      <c r="M17" s="625"/>
      <c r="N17" s="625"/>
      <c r="O17" s="626"/>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v>726990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47"/>
      <c r="H18" s="748"/>
      <c r="I18" s="735" t="s">
        <v>20</v>
      </c>
      <c r="J18" s="736"/>
      <c r="K18" s="736"/>
      <c r="L18" s="736"/>
      <c r="M18" s="736"/>
      <c r="N18" s="736"/>
      <c r="O18" s="737"/>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864670</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27" t="s">
        <v>358</v>
      </c>
      <c r="H21" s="928"/>
      <c r="I21" s="928"/>
      <c r="J21" s="928"/>
      <c r="K21" s="928"/>
      <c r="L21" s="928"/>
      <c r="M21" s="928"/>
      <c r="N21" s="928"/>
      <c r="O21" s="928"/>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435</v>
      </c>
      <c r="B22" s="196"/>
      <c r="C22" s="196"/>
      <c r="D22" s="196"/>
      <c r="E22" s="196"/>
      <c r="F22" s="197"/>
      <c r="G22" s="186" t="s">
        <v>337</v>
      </c>
      <c r="H22" s="187"/>
      <c r="I22" s="187"/>
      <c r="J22" s="187"/>
      <c r="K22" s="187"/>
      <c r="L22" s="187"/>
      <c r="M22" s="187"/>
      <c r="N22" s="187"/>
      <c r="O22" s="188"/>
      <c r="P22" s="204" t="s">
        <v>436</v>
      </c>
      <c r="Q22" s="187"/>
      <c r="R22" s="187"/>
      <c r="S22" s="187"/>
      <c r="T22" s="187"/>
      <c r="U22" s="187"/>
      <c r="V22" s="188"/>
      <c r="W22" s="204" t="s">
        <v>437</v>
      </c>
      <c r="X22" s="187"/>
      <c r="Y22" s="187"/>
      <c r="Z22" s="187"/>
      <c r="AA22" s="187"/>
      <c r="AB22" s="187"/>
      <c r="AC22" s="188"/>
      <c r="AD22" s="204" t="s">
        <v>336</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63.75" customHeight="1" x14ac:dyDescent="0.15">
      <c r="A23" s="198"/>
      <c r="B23" s="199"/>
      <c r="C23" s="199"/>
      <c r="D23" s="199"/>
      <c r="E23" s="199"/>
      <c r="F23" s="200"/>
      <c r="G23" s="189" t="s">
        <v>576</v>
      </c>
      <c r="H23" s="190"/>
      <c r="I23" s="190"/>
      <c r="J23" s="190"/>
      <c r="K23" s="190"/>
      <c r="L23" s="190"/>
      <c r="M23" s="190"/>
      <c r="N23" s="190"/>
      <c r="O23" s="191"/>
      <c r="P23" s="113" t="s">
        <v>577</v>
      </c>
      <c r="Q23" s="114"/>
      <c r="R23" s="114"/>
      <c r="S23" s="114"/>
      <c r="T23" s="114"/>
      <c r="U23" s="114"/>
      <c r="V23" s="115"/>
      <c r="W23" s="113"/>
      <c r="X23" s="114"/>
      <c r="Y23" s="114"/>
      <c r="Z23" s="114"/>
      <c r="AA23" s="114"/>
      <c r="AB23" s="114"/>
      <c r="AC23" s="115"/>
      <c r="AD23" s="206" t="s">
        <v>574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92"/>
      <c r="H24" s="193"/>
      <c r="I24" s="193"/>
      <c r="J24" s="193"/>
      <c r="K24" s="193"/>
      <c r="L24" s="193"/>
      <c r="M24" s="193"/>
      <c r="N24" s="193"/>
      <c r="O24" s="194"/>
      <c r="P24" s="116"/>
      <c r="Q24" s="117"/>
      <c r="R24" s="117"/>
      <c r="S24" s="117"/>
      <c r="T24" s="117"/>
      <c r="U24" s="117"/>
      <c r="V24" s="118"/>
      <c r="W24" s="116"/>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92"/>
      <c r="H25" s="193"/>
      <c r="I25" s="193"/>
      <c r="J25" s="193"/>
      <c r="K25" s="193"/>
      <c r="L25" s="193"/>
      <c r="M25" s="193"/>
      <c r="N25" s="193"/>
      <c r="O25" s="194"/>
      <c r="P25" s="116"/>
      <c r="Q25" s="117"/>
      <c r="R25" s="117"/>
      <c r="S25" s="117"/>
      <c r="T25" s="117"/>
      <c r="U25" s="117"/>
      <c r="V25" s="118"/>
      <c r="W25" s="116"/>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228" t="s">
        <v>341</v>
      </c>
      <c r="H28" s="229"/>
      <c r="I28" s="229"/>
      <c r="J28" s="229"/>
      <c r="K28" s="229"/>
      <c r="L28" s="229"/>
      <c r="M28" s="229"/>
      <c r="N28" s="229"/>
      <c r="O28" s="230"/>
      <c r="P28" s="122" t="e">
        <f>P29-SUM(P23:P27)</f>
        <v>#VALUE!</v>
      </c>
      <c r="Q28" s="123"/>
      <c r="R28" s="123"/>
      <c r="S28" s="123"/>
      <c r="T28" s="123"/>
      <c r="U28" s="123"/>
      <c r="V28" s="124"/>
      <c r="W28" s="122" t="e">
        <f>W29-SUM(W23:W27)</f>
        <v>#VALUE!</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231" t="s">
        <v>338</v>
      </c>
      <c r="H29" s="232"/>
      <c r="I29" s="232"/>
      <c r="J29" s="232"/>
      <c r="K29" s="232"/>
      <c r="L29" s="232"/>
      <c r="M29" s="232"/>
      <c r="N29" s="232"/>
      <c r="O29" s="233"/>
      <c r="P29" s="116" t="str">
        <f>AK13</f>
        <v>-</v>
      </c>
      <c r="Q29" s="117"/>
      <c r="R29" s="117"/>
      <c r="S29" s="117"/>
      <c r="T29" s="117"/>
      <c r="U29" s="117"/>
      <c r="V29" s="118"/>
      <c r="W29" s="221" t="str">
        <f>AR13</f>
        <v>-</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0" t="s">
        <v>353</v>
      </c>
      <c r="B30" s="511"/>
      <c r="C30" s="511"/>
      <c r="D30" s="511"/>
      <c r="E30" s="511"/>
      <c r="F30" s="512"/>
      <c r="G30" s="646"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37" t="s">
        <v>235</v>
      </c>
      <c r="AR30" s="638"/>
      <c r="AS30" s="638"/>
      <c r="AT30" s="639"/>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4" t="s">
        <v>571</v>
      </c>
      <c r="AR31" s="140"/>
      <c r="AS31" s="141" t="s">
        <v>236</v>
      </c>
      <c r="AT31" s="175"/>
      <c r="AU31" s="275">
        <v>2</v>
      </c>
      <c r="AV31" s="275"/>
      <c r="AW31" s="383" t="s">
        <v>181</v>
      </c>
      <c r="AX31" s="384"/>
    </row>
    <row r="32" spans="1:50" ht="23.25" customHeight="1" x14ac:dyDescent="0.15">
      <c r="A32" s="516"/>
      <c r="B32" s="514"/>
      <c r="C32" s="514"/>
      <c r="D32" s="514"/>
      <c r="E32" s="514"/>
      <c r="F32" s="515"/>
      <c r="G32" s="541" t="s">
        <v>578</v>
      </c>
      <c r="H32" s="542"/>
      <c r="I32" s="542"/>
      <c r="J32" s="542"/>
      <c r="K32" s="542"/>
      <c r="L32" s="542"/>
      <c r="M32" s="542"/>
      <c r="N32" s="542"/>
      <c r="O32" s="543"/>
      <c r="P32" s="164" t="s">
        <v>581</v>
      </c>
      <c r="Q32" s="164"/>
      <c r="R32" s="164"/>
      <c r="S32" s="164"/>
      <c r="T32" s="164"/>
      <c r="U32" s="164"/>
      <c r="V32" s="164"/>
      <c r="W32" s="164"/>
      <c r="X32" s="235"/>
      <c r="Y32" s="342" t="s">
        <v>12</v>
      </c>
      <c r="Z32" s="550"/>
      <c r="AA32" s="551"/>
      <c r="AB32" s="552" t="s">
        <v>579</v>
      </c>
      <c r="AC32" s="552"/>
      <c r="AD32" s="552"/>
      <c r="AE32" s="368" t="s">
        <v>577</v>
      </c>
      <c r="AF32" s="369"/>
      <c r="AG32" s="369"/>
      <c r="AH32" s="369"/>
      <c r="AI32" s="368" t="s">
        <v>577</v>
      </c>
      <c r="AJ32" s="369"/>
      <c r="AK32" s="369"/>
      <c r="AL32" s="369"/>
      <c r="AM32" s="368" t="s">
        <v>577</v>
      </c>
      <c r="AN32" s="369"/>
      <c r="AO32" s="369"/>
      <c r="AP32" s="369"/>
      <c r="AQ32" s="119" t="s">
        <v>577</v>
      </c>
      <c r="AR32" s="120"/>
      <c r="AS32" s="120"/>
      <c r="AT32" s="121"/>
      <c r="AU32" s="369" t="s">
        <v>577</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7"/>
      <c r="Q33" s="237"/>
      <c r="R33" s="237"/>
      <c r="S33" s="237"/>
      <c r="T33" s="237"/>
      <c r="U33" s="237"/>
      <c r="V33" s="237"/>
      <c r="W33" s="237"/>
      <c r="X33" s="238"/>
      <c r="Y33" s="307" t="s">
        <v>54</v>
      </c>
      <c r="Z33" s="302"/>
      <c r="AA33" s="303"/>
      <c r="AB33" s="523" t="s">
        <v>579</v>
      </c>
      <c r="AC33" s="523"/>
      <c r="AD33" s="523"/>
      <c r="AE33" s="368" t="s">
        <v>577</v>
      </c>
      <c r="AF33" s="369"/>
      <c r="AG33" s="369"/>
      <c r="AH33" s="369"/>
      <c r="AI33" s="368" t="s">
        <v>577</v>
      </c>
      <c r="AJ33" s="369"/>
      <c r="AK33" s="369"/>
      <c r="AL33" s="369"/>
      <c r="AM33" s="368" t="s">
        <v>577</v>
      </c>
      <c r="AN33" s="369"/>
      <c r="AO33" s="369"/>
      <c r="AP33" s="369"/>
      <c r="AQ33" s="119" t="s">
        <v>577</v>
      </c>
      <c r="AR33" s="120"/>
      <c r="AS33" s="120"/>
      <c r="AT33" s="121"/>
      <c r="AU33" s="369">
        <v>9</v>
      </c>
      <c r="AV33" s="369"/>
      <c r="AW33" s="369"/>
      <c r="AX33" s="371"/>
    </row>
    <row r="34" spans="1:50" ht="51.75" customHeight="1" x14ac:dyDescent="0.15">
      <c r="A34" s="516"/>
      <c r="B34" s="514"/>
      <c r="C34" s="514"/>
      <c r="D34" s="514"/>
      <c r="E34" s="514"/>
      <c r="F34" s="515"/>
      <c r="G34" s="547"/>
      <c r="H34" s="548"/>
      <c r="I34" s="548"/>
      <c r="J34" s="548"/>
      <c r="K34" s="548"/>
      <c r="L34" s="548"/>
      <c r="M34" s="548"/>
      <c r="N34" s="548"/>
      <c r="O34" s="549"/>
      <c r="P34" s="167"/>
      <c r="Q34" s="167"/>
      <c r="R34" s="167"/>
      <c r="S34" s="167"/>
      <c r="T34" s="167"/>
      <c r="U34" s="167"/>
      <c r="V34" s="167"/>
      <c r="W34" s="167"/>
      <c r="X34" s="240"/>
      <c r="Y34" s="307" t="s">
        <v>13</v>
      </c>
      <c r="Z34" s="302"/>
      <c r="AA34" s="303"/>
      <c r="AB34" s="498" t="s">
        <v>182</v>
      </c>
      <c r="AC34" s="498"/>
      <c r="AD34" s="498"/>
      <c r="AE34" s="368" t="s">
        <v>577</v>
      </c>
      <c r="AF34" s="369"/>
      <c r="AG34" s="369"/>
      <c r="AH34" s="369"/>
      <c r="AI34" s="368" t="s">
        <v>577</v>
      </c>
      <c r="AJ34" s="369"/>
      <c r="AK34" s="369"/>
      <c r="AL34" s="369"/>
      <c r="AM34" s="368" t="s">
        <v>577</v>
      </c>
      <c r="AN34" s="369"/>
      <c r="AO34" s="369"/>
      <c r="AP34" s="369"/>
      <c r="AQ34" s="119" t="s">
        <v>577</v>
      </c>
      <c r="AR34" s="120"/>
      <c r="AS34" s="120"/>
      <c r="AT34" s="121"/>
      <c r="AU34" s="369" t="s">
        <v>577</v>
      </c>
      <c r="AV34" s="369"/>
      <c r="AW34" s="369"/>
      <c r="AX34" s="371"/>
    </row>
    <row r="35" spans="1:50" ht="23.25" customHeight="1" x14ac:dyDescent="0.15">
      <c r="A35" s="897" t="s">
        <v>386</v>
      </c>
      <c r="B35" s="898"/>
      <c r="C35" s="898"/>
      <c r="D35" s="898"/>
      <c r="E35" s="898"/>
      <c r="F35" s="899"/>
      <c r="G35" s="903" t="s">
        <v>580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0" ht="18.75" hidden="1" customHeight="1" x14ac:dyDescent="0.15">
      <c r="A37" s="640" t="s">
        <v>353</v>
      </c>
      <c r="B37" s="641"/>
      <c r="C37" s="641"/>
      <c r="D37" s="641"/>
      <c r="E37" s="641"/>
      <c r="F37" s="642"/>
      <c r="G37" s="566" t="s">
        <v>146</v>
      </c>
      <c r="H37" s="385"/>
      <c r="I37" s="385"/>
      <c r="J37" s="385"/>
      <c r="K37" s="385"/>
      <c r="L37" s="385"/>
      <c r="M37" s="385"/>
      <c r="N37" s="385"/>
      <c r="O37" s="567"/>
      <c r="P37" s="627" t="s">
        <v>59</v>
      </c>
      <c r="Q37" s="385"/>
      <c r="R37" s="385"/>
      <c r="S37" s="385"/>
      <c r="T37" s="385"/>
      <c r="U37" s="385"/>
      <c r="V37" s="385"/>
      <c r="W37" s="385"/>
      <c r="X37" s="567"/>
      <c r="Y37" s="628"/>
      <c r="Z37" s="629"/>
      <c r="AA37" s="630"/>
      <c r="AB37" s="631" t="s">
        <v>11</v>
      </c>
      <c r="AC37" s="632"/>
      <c r="AD37" s="633"/>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4"/>
      <c r="AR38" s="140"/>
      <c r="AS38" s="141" t="s">
        <v>236</v>
      </c>
      <c r="AT38" s="175"/>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4"/>
      <c r="Q39" s="164"/>
      <c r="R39" s="164"/>
      <c r="S39" s="164"/>
      <c r="T39" s="164"/>
      <c r="U39" s="164"/>
      <c r="V39" s="164"/>
      <c r="W39" s="164"/>
      <c r="X39" s="235"/>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7"/>
      <c r="Q40" s="237"/>
      <c r="R40" s="237"/>
      <c r="S40" s="237"/>
      <c r="T40" s="237"/>
      <c r="U40" s="237"/>
      <c r="V40" s="237"/>
      <c r="W40" s="237"/>
      <c r="X40" s="238"/>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3"/>
      <c r="B41" s="644"/>
      <c r="C41" s="644"/>
      <c r="D41" s="644"/>
      <c r="E41" s="644"/>
      <c r="F41" s="645"/>
      <c r="G41" s="547"/>
      <c r="H41" s="548"/>
      <c r="I41" s="548"/>
      <c r="J41" s="548"/>
      <c r="K41" s="548"/>
      <c r="L41" s="548"/>
      <c r="M41" s="548"/>
      <c r="N41" s="548"/>
      <c r="O41" s="549"/>
      <c r="P41" s="167"/>
      <c r="Q41" s="167"/>
      <c r="R41" s="167"/>
      <c r="S41" s="167"/>
      <c r="T41" s="167"/>
      <c r="U41" s="167"/>
      <c r="V41" s="167"/>
      <c r="W41" s="167"/>
      <c r="X41" s="240"/>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897" t="s">
        <v>386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row>
    <row r="44" spans="1:50" ht="18.75" hidden="1" customHeight="1" x14ac:dyDescent="0.15">
      <c r="A44" s="640" t="s">
        <v>353</v>
      </c>
      <c r="B44" s="641"/>
      <c r="C44" s="641"/>
      <c r="D44" s="641"/>
      <c r="E44" s="641"/>
      <c r="F44" s="642"/>
      <c r="G44" s="566" t="s">
        <v>146</v>
      </c>
      <c r="H44" s="385"/>
      <c r="I44" s="385"/>
      <c r="J44" s="385"/>
      <c r="K44" s="385"/>
      <c r="L44" s="385"/>
      <c r="M44" s="385"/>
      <c r="N44" s="385"/>
      <c r="O44" s="567"/>
      <c r="P44" s="627" t="s">
        <v>59</v>
      </c>
      <c r="Q44" s="385"/>
      <c r="R44" s="385"/>
      <c r="S44" s="385"/>
      <c r="T44" s="385"/>
      <c r="U44" s="385"/>
      <c r="V44" s="385"/>
      <c r="W44" s="385"/>
      <c r="X44" s="567"/>
      <c r="Y44" s="628"/>
      <c r="Z44" s="629"/>
      <c r="AA44" s="630"/>
      <c r="AB44" s="631" t="s">
        <v>11</v>
      </c>
      <c r="AC44" s="632"/>
      <c r="AD44" s="633"/>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4"/>
      <c r="AR45" s="140"/>
      <c r="AS45" s="141" t="s">
        <v>236</v>
      </c>
      <c r="AT45" s="175"/>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4"/>
      <c r="Q46" s="164"/>
      <c r="R46" s="164"/>
      <c r="S46" s="164"/>
      <c r="T46" s="164"/>
      <c r="U46" s="164"/>
      <c r="V46" s="164"/>
      <c r="W46" s="164"/>
      <c r="X46" s="235"/>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7"/>
      <c r="Q47" s="237"/>
      <c r="R47" s="237"/>
      <c r="S47" s="237"/>
      <c r="T47" s="237"/>
      <c r="U47" s="237"/>
      <c r="V47" s="237"/>
      <c r="W47" s="237"/>
      <c r="X47" s="238"/>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3"/>
      <c r="B48" s="644"/>
      <c r="C48" s="644"/>
      <c r="D48" s="644"/>
      <c r="E48" s="644"/>
      <c r="F48" s="645"/>
      <c r="G48" s="547"/>
      <c r="H48" s="548"/>
      <c r="I48" s="548"/>
      <c r="J48" s="548"/>
      <c r="K48" s="548"/>
      <c r="L48" s="548"/>
      <c r="M48" s="548"/>
      <c r="N48" s="548"/>
      <c r="O48" s="549"/>
      <c r="P48" s="167"/>
      <c r="Q48" s="167"/>
      <c r="R48" s="167"/>
      <c r="S48" s="167"/>
      <c r="T48" s="167"/>
      <c r="U48" s="167"/>
      <c r="V48" s="167"/>
      <c r="W48" s="167"/>
      <c r="X48" s="240"/>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897" t="s">
        <v>386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27" t="s">
        <v>59</v>
      </c>
      <c r="Q51" s="385"/>
      <c r="R51" s="385"/>
      <c r="S51" s="385"/>
      <c r="T51" s="385"/>
      <c r="U51" s="385"/>
      <c r="V51" s="385"/>
      <c r="W51" s="385"/>
      <c r="X51" s="567"/>
      <c r="Y51" s="628"/>
      <c r="Z51" s="629"/>
      <c r="AA51" s="630"/>
      <c r="AB51" s="631" t="s">
        <v>11</v>
      </c>
      <c r="AC51" s="632"/>
      <c r="AD51" s="633"/>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4"/>
      <c r="AR52" s="140"/>
      <c r="AS52" s="141" t="s">
        <v>236</v>
      </c>
      <c r="AT52" s="175"/>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4"/>
      <c r="Q53" s="164"/>
      <c r="R53" s="164"/>
      <c r="S53" s="164"/>
      <c r="T53" s="164"/>
      <c r="U53" s="164"/>
      <c r="V53" s="164"/>
      <c r="W53" s="164"/>
      <c r="X53" s="235"/>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7"/>
      <c r="Q54" s="237"/>
      <c r="R54" s="237"/>
      <c r="S54" s="237"/>
      <c r="T54" s="237"/>
      <c r="U54" s="237"/>
      <c r="V54" s="237"/>
      <c r="W54" s="237"/>
      <c r="X54" s="238"/>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3"/>
      <c r="B55" s="644"/>
      <c r="C55" s="644"/>
      <c r="D55" s="644"/>
      <c r="E55" s="644"/>
      <c r="F55" s="645"/>
      <c r="G55" s="547"/>
      <c r="H55" s="548"/>
      <c r="I55" s="548"/>
      <c r="J55" s="548"/>
      <c r="K55" s="548"/>
      <c r="L55" s="548"/>
      <c r="M55" s="548"/>
      <c r="N55" s="548"/>
      <c r="O55" s="549"/>
      <c r="P55" s="167"/>
      <c r="Q55" s="167"/>
      <c r="R55" s="167"/>
      <c r="S55" s="167"/>
      <c r="T55" s="167"/>
      <c r="U55" s="167"/>
      <c r="V55" s="167"/>
      <c r="W55" s="167"/>
      <c r="X55" s="240"/>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897" t="s">
        <v>386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27" t="s">
        <v>59</v>
      </c>
      <c r="Q58" s="385"/>
      <c r="R58" s="385"/>
      <c r="S58" s="385"/>
      <c r="T58" s="385"/>
      <c r="U58" s="385"/>
      <c r="V58" s="385"/>
      <c r="W58" s="385"/>
      <c r="X58" s="567"/>
      <c r="Y58" s="628"/>
      <c r="Z58" s="629"/>
      <c r="AA58" s="630"/>
      <c r="AB58" s="631" t="s">
        <v>11</v>
      </c>
      <c r="AC58" s="632"/>
      <c r="AD58" s="633"/>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4"/>
      <c r="AR59" s="140"/>
      <c r="AS59" s="141" t="s">
        <v>236</v>
      </c>
      <c r="AT59" s="175"/>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4"/>
      <c r="Q60" s="164"/>
      <c r="R60" s="164"/>
      <c r="S60" s="164"/>
      <c r="T60" s="164"/>
      <c r="U60" s="164"/>
      <c r="V60" s="164"/>
      <c r="W60" s="164"/>
      <c r="X60" s="235"/>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7"/>
      <c r="Q61" s="237"/>
      <c r="R61" s="237"/>
      <c r="S61" s="237"/>
      <c r="T61" s="237"/>
      <c r="U61" s="237"/>
      <c r="V61" s="237"/>
      <c r="W61" s="237"/>
      <c r="X61" s="238"/>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7"/>
      <c r="Q62" s="167"/>
      <c r="R62" s="167"/>
      <c r="S62" s="167"/>
      <c r="T62" s="167"/>
      <c r="U62" s="167"/>
      <c r="V62" s="167"/>
      <c r="W62" s="167"/>
      <c r="X62" s="240"/>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897" t="s">
        <v>386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row>
    <row r="65" spans="1:50" ht="18.75" hidden="1" customHeight="1" x14ac:dyDescent="0.15">
      <c r="A65" s="858" t="s">
        <v>354</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349</v>
      </c>
      <c r="X65" s="870"/>
      <c r="Y65" s="873"/>
      <c r="Z65" s="873"/>
      <c r="AA65" s="874"/>
      <c r="AB65" s="867" t="s">
        <v>11</v>
      </c>
      <c r="AC65" s="863"/>
      <c r="AD65" s="864"/>
      <c r="AE65" s="372" t="s">
        <v>399</v>
      </c>
      <c r="AF65" s="373"/>
      <c r="AG65" s="373"/>
      <c r="AH65" s="374"/>
      <c r="AI65" s="372" t="s">
        <v>397</v>
      </c>
      <c r="AJ65" s="373"/>
      <c r="AK65" s="373"/>
      <c r="AL65" s="374"/>
      <c r="AM65" s="379" t="s">
        <v>426</v>
      </c>
      <c r="AN65" s="379"/>
      <c r="AO65" s="379"/>
      <c r="AP65" s="379"/>
      <c r="AQ65" s="867" t="s">
        <v>235</v>
      </c>
      <c r="AR65" s="863"/>
      <c r="AS65" s="863"/>
      <c r="AT65" s="864"/>
      <c r="AU65" s="977" t="s">
        <v>134</v>
      </c>
      <c r="AV65" s="977"/>
      <c r="AW65" s="977"/>
      <c r="AX65" s="978"/>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7"/>
      <c r="AG66" s="337"/>
      <c r="AH66" s="338"/>
      <c r="AI66" s="336"/>
      <c r="AJ66" s="337"/>
      <c r="AK66" s="337"/>
      <c r="AL66" s="338"/>
      <c r="AM66" s="380"/>
      <c r="AN66" s="380"/>
      <c r="AO66" s="380"/>
      <c r="AP66" s="380"/>
      <c r="AQ66" s="274"/>
      <c r="AR66" s="275"/>
      <c r="AS66" s="865" t="s">
        <v>236</v>
      </c>
      <c r="AT66" s="866"/>
      <c r="AU66" s="275"/>
      <c r="AV66" s="275"/>
      <c r="AW66" s="865" t="s">
        <v>352</v>
      </c>
      <c r="AX66" s="979"/>
    </row>
    <row r="67" spans="1:50" ht="23.25" hidden="1" customHeight="1" x14ac:dyDescent="0.15">
      <c r="A67" s="851"/>
      <c r="B67" s="852"/>
      <c r="C67" s="852"/>
      <c r="D67" s="852"/>
      <c r="E67" s="852"/>
      <c r="F67" s="853"/>
      <c r="G67" s="980" t="s">
        <v>237</v>
      </c>
      <c r="H67" s="963"/>
      <c r="I67" s="964"/>
      <c r="J67" s="964"/>
      <c r="K67" s="964"/>
      <c r="L67" s="964"/>
      <c r="M67" s="964"/>
      <c r="N67" s="964"/>
      <c r="O67" s="965"/>
      <c r="P67" s="963"/>
      <c r="Q67" s="964"/>
      <c r="R67" s="964"/>
      <c r="S67" s="964"/>
      <c r="T67" s="964"/>
      <c r="U67" s="964"/>
      <c r="V67" s="965"/>
      <c r="W67" s="969"/>
      <c r="X67" s="970"/>
      <c r="Y67" s="950" t="s">
        <v>12</v>
      </c>
      <c r="Z67" s="950"/>
      <c r="AA67" s="951"/>
      <c r="AB67" s="952" t="s">
        <v>376</v>
      </c>
      <c r="AC67" s="952"/>
      <c r="AD67" s="95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1"/>
      <c r="B68" s="852"/>
      <c r="C68" s="852"/>
      <c r="D68" s="852"/>
      <c r="E68" s="852"/>
      <c r="F68" s="853"/>
      <c r="G68" s="940"/>
      <c r="H68" s="966"/>
      <c r="I68" s="967"/>
      <c r="J68" s="967"/>
      <c r="K68" s="967"/>
      <c r="L68" s="967"/>
      <c r="M68" s="967"/>
      <c r="N68" s="967"/>
      <c r="O68" s="968"/>
      <c r="P68" s="966"/>
      <c r="Q68" s="967"/>
      <c r="R68" s="967"/>
      <c r="S68" s="967"/>
      <c r="T68" s="967"/>
      <c r="U68" s="967"/>
      <c r="V68" s="968"/>
      <c r="W68" s="971"/>
      <c r="X68" s="972"/>
      <c r="Y68" s="187" t="s">
        <v>54</v>
      </c>
      <c r="Z68" s="187"/>
      <c r="AA68" s="188"/>
      <c r="AB68" s="975" t="s">
        <v>376</v>
      </c>
      <c r="AC68" s="975"/>
      <c r="AD68" s="97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1"/>
      <c r="B69" s="852"/>
      <c r="C69" s="852"/>
      <c r="D69" s="852"/>
      <c r="E69" s="852"/>
      <c r="F69" s="853"/>
      <c r="G69" s="981"/>
      <c r="H69" s="966"/>
      <c r="I69" s="967"/>
      <c r="J69" s="967"/>
      <c r="K69" s="967"/>
      <c r="L69" s="967"/>
      <c r="M69" s="967"/>
      <c r="N69" s="967"/>
      <c r="O69" s="968"/>
      <c r="P69" s="966"/>
      <c r="Q69" s="967"/>
      <c r="R69" s="967"/>
      <c r="S69" s="967"/>
      <c r="T69" s="967"/>
      <c r="U69" s="967"/>
      <c r="V69" s="968"/>
      <c r="W69" s="973"/>
      <c r="X69" s="974"/>
      <c r="Y69" s="187" t="s">
        <v>13</v>
      </c>
      <c r="Z69" s="187"/>
      <c r="AA69" s="188"/>
      <c r="AB69" s="976" t="s">
        <v>377</v>
      </c>
      <c r="AC69" s="976"/>
      <c r="AD69" s="976"/>
      <c r="AE69" s="814"/>
      <c r="AF69" s="815"/>
      <c r="AG69" s="815"/>
      <c r="AH69" s="815"/>
      <c r="AI69" s="814"/>
      <c r="AJ69" s="815"/>
      <c r="AK69" s="815"/>
      <c r="AL69" s="815"/>
      <c r="AM69" s="814"/>
      <c r="AN69" s="815"/>
      <c r="AO69" s="815"/>
      <c r="AP69" s="815"/>
      <c r="AQ69" s="368"/>
      <c r="AR69" s="369"/>
      <c r="AS69" s="369"/>
      <c r="AT69" s="370"/>
      <c r="AU69" s="369"/>
      <c r="AV69" s="369"/>
      <c r="AW69" s="369"/>
      <c r="AX69" s="371"/>
    </row>
    <row r="70" spans="1:50" ht="23.25" hidden="1" customHeight="1" x14ac:dyDescent="0.15">
      <c r="A70" s="851" t="s">
        <v>359</v>
      </c>
      <c r="B70" s="852"/>
      <c r="C70" s="852"/>
      <c r="D70" s="852"/>
      <c r="E70" s="852"/>
      <c r="F70" s="853"/>
      <c r="G70" s="940" t="s">
        <v>238</v>
      </c>
      <c r="H70" s="941"/>
      <c r="I70" s="941"/>
      <c r="J70" s="941"/>
      <c r="K70" s="941"/>
      <c r="L70" s="941"/>
      <c r="M70" s="941"/>
      <c r="N70" s="941"/>
      <c r="O70" s="941"/>
      <c r="P70" s="941"/>
      <c r="Q70" s="941"/>
      <c r="R70" s="941"/>
      <c r="S70" s="941"/>
      <c r="T70" s="941"/>
      <c r="U70" s="941"/>
      <c r="V70" s="941"/>
      <c r="W70" s="944" t="s">
        <v>375</v>
      </c>
      <c r="X70" s="945"/>
      <c r="Y70" s="950" t="s">
        <v>12</v>
      </c>
      <c r="Z70" s="950"/>
      <c r="AA70" s="951"/>
      <c r="AB70" s="952" t="s">
        <v>376</v>
      </c>
      <c r="AC70" s="952"/>
      <c r="AD70" s="95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1"/>
      <c r="B71" s="852"/>
      <c r="C71" s="852"/>
      <c r="D71" s="852"/>
      <c r="E71" s="852"/>
      <c r="F71" s="853"/>
      <c r="G71" s="940"/>
      <c r="H71" s="942"/>
      <c r="I71" s="942"/>
      <c r="J71" s="942"/>
      <c r="K71" s="942"/>
      <c r="L71" s="942"/>
      <c r="M71" s="942"/>
      <c r="N71" s="942"/>
      <c r="O71" s="942"/>
      <c r="P71" s="942"/>
      <c r="Q71" s="942"/>
      <c r="R71" s="942"/>
      <c r="S71" s="942"/>
      <c r="T71" s="942"/>
      <c r="U71" s="942"/>
      <c r="V71" s="942"/>
      <c r="W71" s="946"/>
      <c r="X71" s="947"/>
      <c r="Y71" s="187" t="s">
        <v>54</v>
      </c>
      <c r="Z71" s="187"/>
      <c r="AA71" s="188"/>
      <c r="AB71" s="975" t="s">
        <v>376</v>
      </c>
      <c r="AC71" s="975"/>
      <c r="AD71" s="97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4"/>
      <c r="B72" s="855"/>
      <c r="C72" s="855"/>
      <c r="D72" s="855"/>
      <c r="E72" s="855"/>
      <c r="F72" s="856"/>
      <c r="G72" s="940"/>
      <c r="H72" s="943"/>
      <c r="I72" s="943"/>
      <c r="J72" s="943"/>
      <c r="K72" s="943"/>
      <c r="L72" s="943"/>
      <c r="M72" s="943"/>
      <c r="N72" s="943"/>
      <c r="O72" s="943"/>
      <c r="P72" s="943"/>
      <c r="Q72" s="943"/>
      <c r="R72" s="943"/>
      <c r="S72" s="943"/>
      <c r="T72" s="943"/>
      <c r="U72" s="943"/>
      <c r="V72" s="943"/>
      <c r="W72" s="948"/>
      <c r="X72" s="949"/>
      <c r="Y72" s="187" t="s">
        <v>13</v>
      </c>
      <c r="Z72" s="187"/>
      <c r="AA72" s="188"/>
      <c r="AB72" s="976" t="s">
        <v>377</v>
      </c>
      <c r="AC72" s="976"/>
      <c r="AD72" s="97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7" t="s">
        <v>354</v>
      </c>
      <c r="B73" s="838"/>
      <c r="C73" s="838"/>
      <c r="D73" s="838"/>
      <c r="E73" s="838"/>
      <c r="F73" s="839"/>
      <c r="G73" s="806"/>
      <c r="H73" s="172" t="s">
        <v>146</v>
      </c>
      <c r="I73" s="172"/>
      <c r="J73" s="172"/>
      <c r="K73" s="172"/>
      <c r="L73" s="172"/>
      <c r="M73" s="172"/>
      <c r="N73" s="172"/>
      <c r="O73" s="173"/>
      <c r="P73" s="179" t="s">
        <v>59</v>
      </c>
      <c r="Q73" s="172"/>
      <c r="R73" s="172"/>
      <c r="S73" s="172"/>
      <c r="T73" s="172"/>
      <c r="U73" s="172"/>
      <c r="V73" s="172"/>
      <c r="W73" s="172"/>
      <c r="X73" s="173"/>
      <c r="Y73" s="808"/>
      <c r="Z73" s="809"/>
      <c r="AA73" s="810"/>
      <c r="AB73" s="179" t="s">
        <v>11</v>
      </c>
      <c r="AC73" s="172"/>
      <c r="AD73" s="173"/>
      <c r="AE73" s="372" t="s">
        <v>399</v>
      </c>
      <c r="AF73" s="373"/>
      <c r="AG73" s="373"/>
      <c r="AH73" s="374"/>
      <c r="AI73" s="372" t="s">
        <v>397</v>
      </c>
      <c r="AJ73" s="373"/>
      <c r="AK73" s="373"/>
      <c r="AL73" s="374"/>
      <c r="AM73" s="379" t="s">
        <v>426</v>
      </c>
      <c r="AN73" s="379"/>
      <c r="AO73" s="379"/>
      <c r="AP73" s="379"/>
      <c r="AQ73" s="179" t="s">
        <v>235</v>
      </c>
      <c r="AR73" s="172"/>
      <c r="AS73" s="172"/>
      <c r="AT73" s="173"/>
      <c r="AU73" s="277" t="s">
        <v>134</v>
      </c>
      <c r="AV73" s="138"/>
      <c r="AW73" s="138"/>
      <c r="AX73" s="139"/>
    </row>
    <row r="74" spans="1:50" ht="18.75" hidden="1" customHeight="1" x14ac:dyDescent="0.15">
      <c r="A74" s="840"/>
      <c r="B74" s="841"/>
      <c r="C74" s="841"/>
      <c r="D74" s="841"/>
      <c r="E74" s="841"/>
      <c r="F74" s="842"/>
      <c r="G74" s="807"/>
      <c r="H74" s="141"/>
      <c r="I74" s="141"/>
      <c r="J74" s="141"/>
      <c r="K74" s="141"/>
      <c r="L74" s="141"/>
      <c r="M74" s="141"/>
      <c r="N74" s="141"/>
      <c r="O74" s="175"/>
      <c r="P74" s="180"/>
      <c r="Q74" s="141"/>
      <c r="R74" s="141"/>
      <c r="S74" s="141"/>
      <c r="T74" s="141"/>
      <c r="U74" s="141"/>
      <c r="V74" s="141"/>
      <c r="W74" s="141"/>
      <c r="X74" s="175"/>
      <c r="Y74" s="287"/>
      <c r="Z74" s="288"/>
      <c r="AA74" s="289"/>
      <c r="AB74" s="180"/>
      <c r="AC74" s="141"/>
      <c r="AD74" s="175"/>
      <c r="AE74" s="336"/>
      <c r="AF74" s="337"/>
      <c r="AG74" s="337"/>
      <c r="AH74" s="338"/>
      <c r="AI74" s="336"/>
      <c r="AJ74" s="337"/>
      <c r="AK74" s="337"/>
      <c r="AL74" s="338"/>
      <c r="AM74" s="380"/>
      <c r="AN74" s="380"/>
      <c r="AO74" s="380"/>
      <c r="AP74" s="380"/>
      <c r="AQ74" s="214"/>
      <c r="AR74" s="140"/>
      <c r="AS74" s="141" t="s">
        <v>236</v>
      </c>
      <c r="AT74" s="175"/>
      <c r="AU74" s="214"/>
      <c r="AV74" s="140"/>
      <c r="AW74" s="141" t="s">
        <v>181</v>
      </c>
      <c r="AX74" s="142"/>
    </row>
    <row r="75" spans="1:50" ht="23.25" hidden="1" customHeight="1" x14ac:dyDescent="0.15">
      <c r="A75" s="840"/>
      <c r="B75" s="841"/>
      <c r="C75" s="841"/>
      <c r="D75" s="841"/>
      <c r="E75" s="841"/>
      <c r="F75" s="842"/>
      <c r="G75" s="781" t="s">
        <v>237</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0"/>
      <c r="B76" s="841"/>
      <c r="C76" s="841"/>
      <c r="D76" s="841"/>
      <c r="E76" s="841"/>
      <c r="F76" s="842"/>
      <c r="G76" s="782"/>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0"/>
      <c r="B77" s="841"/>
      <c r="C77" s="841"/>
      <c r="D77" s="841"/>
      <c r="E77" s="841"/>
      <c r="F77" s="842"/>
      <c r="G77" s="783"/>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2" t="s">
        <v>389</v>
      </c>
      <c r="B78" s="913"/>
      <c r="C78" s="913"/>
      <c r="D78" s="913"/>
      <c r="E78" s="910" t="s">
        <v>332</v>
      </c>
      <c r="F78" s="911"/>
      <c r="G78" s="56" t="s">
        <v>238</v>
      </c>
      <c r="H78" s="792"/>
      <c r="I78" s="247"/>
      <c r="J78" s="247"/>
      <c r="K78" s="247"/>
      <c r="L78" s="247"/>
      <c r="M78" s="247"/>
      <c r="N78" s="247"/>
      <c r="O78" s="793"/>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52" t="s">
        <v>348</v>
      </c>
      <c r="AP79" s="153"/>
      <c r="AQ79" s="153"/>
      <c r="AR79" s="80" t="s">
        <v>346</v>
      </c>
      <c r="AS79" s="152"/>
      <c r="AT79" s="153"/>
      <c r="AU79" s="153"/>
      <c r="AV79" s="153"/>
      <c r="AW79" s="153"/>
      <c r="AX79" s="154"/>
    </row>
    <row r="80" spans="1:50" ht="18.75" hidden="1" customHeight="1" x14ac:dyDescent="0.15">
      <c r="A80" s="520" t="s">
        <v>147</v>
      </c>
      <c r="B80" s="846" t="s">
        <v>345</v>
      </c>
      <c r="C80" s="847"/>
      <c r="D80" s="847"/>
      <c r="E80" s="847"/>
      <c r="F80" s="848"/>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438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1"/>
      <c r="B81" s="849"/>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49"/>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49"/>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0"/>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4" t="s">
        <v>61</v>
      </c>
      <c r="H85" s="779"/>
      <c r="I85" s="779"/>
      <c r="J85" s="779"/>
      <c r="K85" s="779"/>
      <c r="L85" s="779"/>
      <c r="M85" s="779"/>
      <c r="N85" s="779"/>
      <c r="O85" s="780"/>
      <c r="P85" s="778" t="s">
        <v>63</v>
      </c>
      <c r="Q85" s="779"/>
      <c r="R85" s="779"/>
      <c r="S85" s="779"/>
      <c r="T85" s="779"/>
      <c r="U85" s="779"/>
      <c r="V85" s="779"/>
      <c r="W85" s="779"/>
      <c r="X85" s="780"/>
      <c r="Y85" s="176"/>
      <c r="Z85" s="177"/>
      <c r="AA85" s="178"/>
      <c r="AB85" s="372" t="s">
        <v>11</v>
      </c>
      <c r="AC85" s="373"/>
      <c r="AD85" s="374"/>
      <c r="AE85" s="372" t="s">
        <v>399</v>
      </c>
      <c r="AF85" s="373"/>
      <c r="AG85" s="373"/>
      <c r="AH85" s="374"/>
      <c r="AI85" s="372" t="s">
        <v>397</v>
      </c>
      <c r="AJ85" s="373"/>
      <c r="AK85" s="373"/>
      <c r="AL85" s="374"/>
      <c r="AM85" s="379" t="s">
        <v>426</v>
      </c>
      <c r="AN85" s="379"/>
      <c r="AO85" s="379"/>
      <c r="AP85" s="379"/>
      <c r="AQ85" s="179" t="s">
        <v>235</v>
      </c>
      <c r="AR85" s="172"/>
      <c r="AS85" s="172"/>
      <c r="AT85" s="173"/>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6"/>
      <c r="Z86" s="177"/>
      <c r="AA86" s="178"/>
      <c r="AB86" s="336"/>
      <c r="AC86" s="337"/>
      <c r="AD86" s="338"/>
      <c r="AE86" s="336"/>
      <c r="AF86" s="337"/>
      <c r="AG86" s="337"/>
      <c r="AH86" s="338"/>
      <c r="AI86" s="336"/>
      <c r="AJ86" s="337"/>
      <c r="AK86" s="337"/>
      <c r="AL86" s="338"/>
      <c r="AM86" s="380"/>
      <c r="AN86" s="380"/>
      <c r="AO86" s="380"/>
      <c r="AP86" s="380"/>
      <c r="AQ86" s="274"/>
      <c r="AR86" s="275"/>
      <c r="AS86" s="141" t="s">
        <v>236</v>
      </c>
      <c r="AT86" s="175"/>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4"/>
      <c r="H87" s="164"/>
      <c r="I87" s="164"/>
      <c r="J87" s="164"/>
      <c r="K87" s="164"/>
      <c r="L87" s="164"/>
      <c r="M87" s="164"/>
      <c r="N87" s="164"/>
      <c r="O87" s="235"/>
      <c r="P87" s="164"/>
      <c r="Q87" s="799"/>
      <c r="R87" s="799"/>
      <c r="S87" s="799"/>
      <c r="T87" s="799"/>
      <c r="U87" s="799"/>
      <c r="V87" s="799"/>
      <c r="W87" s="799"/>
      <c r="X87" s="800"/>
      <c r="Y87" s="757" t="s">
        <v>62</v>
      </c>
      <c r="Z87" s="758"/>
      <c r="AA87" s="759"/>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6"/>
      <c r="H88" s="237"/>
      <c r="I88" s="237"/>
      <c r="J88" s="237"/>
      <c r="K88" s="237"/>
      <c r="L88" s="237"/>
      <c r="M88" s="237"/>
      <c r="N88" s="237"/>
      <c r="O88" s="238"/>
      <c r="P88" s="801"/>
      <c r="Q88" s="801"/>
      <c r="R88" s="801"/>
      <c r="S88" s="801"/>
      <c r="T88" s="801"/>
      <c r="U88" s="801"/>
      <c r="V88" s="801"/>
      <c r="W88" s="801"/>
      <c r="X88" s="802"/>
      <c r="Y88" s="730" t="s">
        <v>54</v>
      </c>
      <c r="Z88" s="731"/>
      <c r="AA88" s="732"/>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39"/>
      <c r="H89" s="167"/>
      <c r="I89" s="167"/>
      <c r="J89" s="167"/>
      <c r="K89" s="167"/>
      <c r="L89" s="167"/>
      <c r="M89" s="167"/>
      <c r="N89" s="167"/>
      <c r="O89" s="240"/>
      <c r="P89" s="308"/>
      <c r="Q89" s="308"/>
      <c r="R89" s="308"/>
      <c r="S89" s="308"/>
      <c r="T89" s="308"/>
      <c r="U89" s="308"/>
      <c r="V89" s="308"/>
      <c r="W89" s="308"/>
      <c r="X89" s="803"/>
      <c r="Y89" s="730" t="s">
        <v>13</v>
      </c>
      <c r="Z89" s="731"/>
      <c r="AA89" s="732"/>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4" t="s">
        <v>61</v>
      </c>
      <c r="H90" s="779"/>
      <c r="I90" s="779"/>
      <c r="J90" s="779"/>
      <c r="K90" s="779"/>
      <c r="L90" s="779"/>
      <c r="M90" s="779"/>
      <c r="N90" s="779"/>
      <c r="O90" s="780"/>
      <c r="P90" s="778" t="s">
        <v>63</v>
      </c>
      <c r="Q90" s="779"/>
      <c r="R90" s="779"/>
      <c r="S90" s="779"/>
      <c r="T90" s="779"/>
      <c r="U90" s="779"/>
      <c r="V90" s="779"/>
      <c r="W90" s="779"/>
      <c r="X90" s="780"/>
      <c r="Y90" s="176"/>
      <c r="Z90" s="177"/>
      <c r="AA90" s="178"/>
      <c r="AB90" s="372" t="s">
        <v>11</v>
      </c>
      <c r="AC90" s="373"/>
      <c r="AD90" s="374"/>
      <c r="AE90" s="372" t="s">
        <v>399</v>
      </c>
      <c r="AF90" s="373"/>
      <c r="AG90" s="373"/>
      <c r="AH90" s="374"/>
      <c r="AI90" s="372" t="s">
        <v>397</v>
      </c>
      <c r="AJ90" s="373"/>
      <c r="AK90" s="373"/>
      <c r="AL90" s="374"/>
      <c r="AM90" s="379" t="s">
        <v>426</v>
      </c>
      <c r="AN90" s="379"/>
      <c r="AO90" s="379"/>
      <c r="AP90" s="379"/>
      <c r="AQ90" s="179" t="s">
        <v>235</v>
      </c>
      <c r="AR90" s="172"/>
      <c r="AS90" s="172"/>
      <c r="AT90" s="173"/>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6"/>
      <c r="Z91" s="177"/>
      <c r="AA91" s="178"/>
      <c r="AB91" s="336"/>
      <c r="AC91" s="337"/>
      <c r="AD91" s="338"/>
      <c r="AE91" s="336"/>
      <c r="AF91" s="337"/>
      <c r="AG91" s="337"/>
      <c r="AH91" s="338"/>
      <c r="AI91" s="336"/>
      <c r="AJ91" s="337"/>
      <c r="AK91" s="337"/>
      <c r="AL91" s="338"/>
      <c r="AM91" s="380"/>
      <c r="AN91" s="380"/>
      <c r="AO91" s="380"/>
      <c r="AP91" s="380"/>
      <c r="AQ91" s="274"/>
      <c r="AR91" s="275"/>
      <c r="AS91" s="141" t="s">
        <v>236</v>
      </c>
      <c r="AT91" s="175"/>
      <c r="AU91" s="275"/>
      <c r="AV91" s="275"/>
      <c r="AW91" s="383" t="s">
        <v>181</v>
      </c>
      <c r="AX91" s="384"/>
      <c r="AY91" s="10"/>
      <c r="AZ91" s="10"/>
      <c r="BA91" s="10"/>
      <c r="BB91" s="10"/>
      <c r="BC91" s="10"/>
    </row>
    <row r="92" spans="1:60" ht="23.25" hidden="1" customHeight="1" x14ac:dyDescent="0.15">
      <c r="A92" s="521"/>
      <c r="B92" s="553"/>
      <c r="C92" s="553"/>
      <c r="D92" s="553"/>
      <c r="E92" s="553"/>
      <c r="F92" s="554"/>
      <c r="G92" s="234"/>
      <c r="H92" s="164"/>
      <c r="I92" s="164"/>
      <c r="J92" s="164"/>
      <c r="K92" s="164"/>
      <c r="L92" s="164"/>
      <c r="M92" s="164"/>
      <c r="N92" s="164"/>
      <c r="O92" s="235"/>
      <c r="P92" s="164"/>
      <c r="Q92" s="799"/>
      <c r="R92" s="799"/>
      <c r="S92" s="799"/>
      <c r="T92" s="799"/>
      <c r="U92" s="799"/>
      <c r="V92" s="799"/>
      <c r="W92" s="799"/>
      <c r="X92" s="800"/>
      <c r="Y92" s="757" t="s">
        <v>62</v>
      </c>
      <c r="Z92" s="758"/>
      <c r="AA92" s="759"/>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6"/>
      <c r="H93" s="237"/>
      <c r="I93" s="237"/>
      <c r="J93" s="237"/>
      <c r="K93" s="237"/>
      <c r="L93" s="237"/>
      <c r="M93" s="237"/>
      <c r="N93" s="237"/>
      <c r="O93" s="238"/>
      <c r="P93" s="801"/>
      <c r="Q93" s="801"/>
      <c r="R93" s="801"/>
      <c r="S93" s="801"/>
      <c r="T93" s="801"/>
      <c r="U93" s="801"/>
      <c r="V93" s="801"/>
      <c r="W93" s="801"/>
      <c r="X93" s="802"/>
      <c r="Y93" s="730" t="s">
        <v>54</v>
      </c>
      <c r="Z93" s="731"/>
      <c r="AA93" s="732"/>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39"/>
      <c r="H94" s="167"/>
      <c r="I94" s="167"/>
      <c r="J94" s="167"/>
      <c r="K94" s="167"/>
      <c r="L94" s="167"/>
      <c r="M94" s="167"/>
      <c r="N94" s="167"/>
      <c r="O94" s="240"/>
      <c r="P94" s="308"/>
      <c r="Q94" s="308"/>
      <c r="R94" s="308"/>
      <c r="S94" s="308"/>
      <c r="T94" s="308"/>
      <c r="U94" s="308"/>
      <c r="V94" s="308"/>
      <c r="W94" s="308"/>
      <c r="X94" s="803"/>
      <c r="Y94" s="730" t="s">
        <v>13</v>
      </c>
      <c r="Z94" s="731"/>
      <c r="AA94" s="732"/>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4" t="s">
        <v>61</v>
      </c>
      <c r="H95" s="779"/>
      <c r="I95" s="779"/>
      <c r="J95" s="779"/>
      <c r="K95" s="779"/>
      <c r="L95" s="779"/>
      <c r="M95" s="779"/>
      <c r="N95" s="779"/>
      <c r="O95" s="780"/>
      <c r="P95" s="778" t="s">
        <v>63</v>
      </c>
      <c r="Q95" s="779"/>
      <c r="R95" s="779"/>
      <c r="S95" s="779"/>
      <c r="T95" s="779"/>
      <c r="U95" s="779"/>
      <c r="V95" s="779"/>
      <c r="W95" s="779"/>
      <c r="X95" s="780"/>
      <c r="Y95" s="176"/>
      <c r="Z95" s="177"/>
      <c r="AA95" s="178"/>
      <c r="AB95" s="372" t="s">
        <v>11</v>
      </c>
      <c r="AC95" s="373"/>
      <c r="AD95" s="374"/>
      <c r="AE95" s="372" t="s">
        <v>399</v>
      </c>
      <c r="AF95" s="373"/>
      <c r="AG95" s="373"/>
      <c r="AH95" s="374"/>
      <c r="AI95" s="372" t="s">
        <v>397</v>
      </c>
      <c r="AJ95" s="373"/>
      <c r="AK95" s="373"/>
      <c r="AL95" s="374"/>
      <c r="AM95" s="379" t="s">
        <v>426</v>
      </c>
      <c r="AN95" s="379"/>
      <c r="AO95" s="379"/>
      <c r="AP95" s="379"/>
      <c r="AQ95" s="179" t="s">
        <v>235</v>
      </c>
      <c r="AR95" s="172"/>
      <c r="AS95" s="172"/>
      <c r="AT95" s="173"/>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6"/>
      <c r="Z96" s="177"/>
      <c r="AA96" s="178"/>
      <c r="AB96" s="336"/>
      <c r="AC96" s="337"/>
      <c r="AD96" s="338"/>
      <c r="AE96" s="336"/>
      <c r="AF96" s="337"/>
      <c r="AG96" s="337"/>
      <c r="AH96" s="338"/>
      <c r="AI96" s="336"/>
      <c r="AJ96" s="337"/>
      <c r="AK96" s="337"/>
      <c r="AL96" s="338"/>
      <c r="AM96" s="380"/>
      <c r="AN96" s="380"/>
      <c r="AO96" s="380"/>
      <c r="AP96" s="380"/>
      <c r="AQ96" s="274"/>
      <c r="AR96" s="275"/>
      <c r="AS96" s="141" t="s">
        <v>236</v>
      </c>
      <c r="AT96" s="175"/>
      <c r="AU96" s="275"/>
      <c r="AV96" s="275"/>
      <c r="AW96" s="383" t="s">
        <v>181</v>
      </c>
      <c r="AX96" s="384"/>
    </row>
    <row r="97" spans="1:60" ht="23.25" hidden="1" customHeight="1" x14ac:dyDescent="0.15">
      <c r="A97" s="521"/>
      <c r="B97" s="553"/>
      <c r="C97" s="553"/>
      <c r="D97" s="553"/>
      <c r="E97" s="553"/>
      <c r="F97" s="554"/>
      <c r="G97" s="234"/>
      <c r="H97" s="164"/>
      <c r="I97" s="164"/>
      <c r="J97" s="164"/>
      <c r="K97" s="164"/>
      <c r="L97" s="164"/>
      <c r="M97" s="164"/>
      <c r="N97" s="164"/>
      <c r="O97" s="235"/>
      <c r="P97" s="164"/>
      <c r="Q97" s="799"/>
      <c r="R97" s="799"/>
      <c r="S97" s="799"/>
      <c r="T97" s="799"/>
      <c r="U97" s="799"/>
      <c r="V97" s="799"/>
      <c r="W97" s="799"/>
      <c r="X97" s="800"/>
      <c r="Y97" s="757" t="s">
        <v>62</v>
      </c>
      <c r="Z97" s="758"/>
      <c r="AA97" s="759"/>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6"/>
      <c r="H98" s="237"/>
      <c r="I98" s="237"/>
      <c r="J98" s="237"/>
      <c r="K98" s="237"/>
      <c r="L98" s="237"/>
      <c r="M98" s="237"/>
      <c r="N98" s="237"/>
      <c r="O98" s="238"/>
      <c r="P98" s="801"/>
      <c r="Q98" s="801"/>
      <c r="R98" s="801"/>
      <c r="S98" s="801"/>
      <c r="T98" s="801"/>
      <c r="U98" s="801"/>
      <c r="V98" s="801"/>
      <c r="W98" s="801"/>
      <c r="X98" s="802"/>
      <c r="Y98" s="730" t="s">
        <v>54</v>
      </c>
      <c r="Z98" s="731"/>
      <c r="AA98" s="732"/>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0"/>
      <c r="C99" s="880"/>
      <c r="D99" s="880"/>
      <c r="E99" s="880"/>
      <c r="F99" s="881"/>
      <c r="G99" s="804"/>
      <c r="H99" s="250"/>
      <c r="I99" s="250"/>
      <c r="J99" s="250"/>
      <c r="K99" s="250"/>
      <c r="L99" s="250"/>
      <c r="M99" s="250"/>
      <c r="N99" s="250"/>
      <c r="O99" s="805"/>
      <c r="P99" s="843"/>
      <c r="Q99" s="843"/>
      <c r="R99" s="843"/>
      <c r="S99" s="843"/>
      <c r="T99" s="843"/>
      <c r="U99" s="843"/>
      <c r="V99" s="843"/>
      <c r="W99" s="843"/>
      <c r="X99" s="844"/>
      <c r="Y99" s="481" t="s">
        <v>13</v>
      </c>
      <c r="Z99" s="482"/>
      <c r="AA99" s="483"/>
      <c r="AB99" s="463" t="s">
        <v>14</v>
      </c>
      <c r="AC99" s="464"/>
      <c r="AD99" s="465"/>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hidden="1" customHeight="1" x14ac:dyDescent="0.15">
      <c r="A100" s="832" t="s">
        <v>355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6"/>
      <c r="Z100" s="467"/>
      <c r="AA100" s="468"/>
      <c r="AB100" s="857" t="s">
        <v>11</v>
      </c>
      <c r="AC100" s="857"/>
      <c r="AD100" s="857"/>
      <c r="AE100" s="823" t="s">
        <v>399</v>
      </c>
      <c r="AF100" s="824"/>
      <c r="AG100" s="824"/>
      <c r="AH100" s="825"/>
      <c r="AI100" s="823" t="s">
        <v>419</v>
      </c>
      <c r="AJ100" s="824"/>
      <c r="AK100" s="824"/>
      <c r="AL100" s="825"/>
      <c r="AM100" s="823" t="s">
        <v>426</v>
      </c>
      <c r="AN100" s="824"/>
      <c r="AO100" s="824"/>
      <c r="AP100" s="825"/>
      <c r="AQ100" s="929" t="s">
        <v>439</v>
      </c>
      <c r="AR100" s="930"/>
      <c r="AS100" s="930"/>
      <c r="AT100" s="931"/>
      <c r="AU100" s="929" t="s">
        <v>440</v>
      </c>
      <c r="AV100" s="930"/>
      <c r="AW100" s="930"/>
      <c r="AX100" s="932"/>
    </row>
    <row r="101" spans="1:60" ht="23.25" hidden="1" customHeight="1" x14ac:dyDescent="0.15">
      <c r="A101" s="492"/>
      <c r="B101" s="493"/>
      <c r="C101" s="493"/>
      <c r="D101" s="493"/>
      <c r="E101" s="493"/>
      <c r="F101" s="494"/>
      <c r="G101" s="164"/>
      <c r="H101" s="164"/>
      <c r="I101" s="164"/>
      <c r="J101" s="164"/>
      <c r="K101" s="164"/>
      <c r="L101" s="164"/>
      <c r="M101" s="164"/>
      <c r="N101" s="164"/>
      <c r="O101" s="164"/>
      <c r="P101" s="164"/>
      <c r="Q101" s="164"/>
      <c r="R101" s="164"/>
      <c r="S101" s="164"/>
      <c r="T101" s="164"/>
      <c r="U101" s="164"/>
      <c r="V101" s="164"/>
      <c r="W101" s="164"/>
      <c r="X101" s="235"/>
      <c r="Y101" s="813" t="s">
        <v>55</v>
      </c>
      <c r="Z101" s="716"/>
      <c r="AA101" s="717"/>
      <c r="AB101" s="552"/>
      <c r="AC101" s="552"/>
      <c r="AD101" s="552"/>
      <c r="AE101" s="368"/>
      <c r="AF101" s="369"/>
      <c r="AG101" s="369"/>
      <c r="AH101" s="370"/>
      <c r="AI101" s="368"/>
      <c r="AJ101" s="369"/>
      <c r="AK101" s="369"/>
      <c r="AL101" s="370"/>
      <c r="AM101" s="368"/>
      <c r="AN101" s="369"/>
      <c r="AO101" s="369"/>
      <c r="AP101" s="370"/>
      <c r="AQ101" s="368"/>
      <c r="AR101" s="369"/>
      <c r="AS101" s="369"/>
      <c r="AT101" s="370"/>
      <c r="AU101" s="368"/>
      <c r="AV101" s="369"/>
      <c r="AW101" s="369"/>
      <c r="AX101" s="370"/>
    </row>
    <row r="102" spans="1:60" ht="23.25" hidden="1" customHeight="1" x14ac:dyDescent="0.15">
      <c r="A102" s="495"/>
      <c r="B102" s="496"/>
      <c r="C102" s="496"/>
      <c r="D102" s="496"/>
      <c r="E102" s="496"/>
      <c r="F102" s="497"/>
      <c r="G102" s="167"/>
      <c r="H102" s="167"/>
      <c r="I102" s="167"/>
      <c r="J102" s="167"/>
      <c r="K102" s="167"/>
      <c r="L102" s="167"/>
      <c r="M102" s="167"/>
      <c r="N102" s="167"/>
      <c r="O102" s="167"/>
      <c r="P102" s="167"/>
      <c r="Q102" s="167"/>
      <c r="R102" s="167"/>
      <c r="S102" s="167"/>
      <c r="T102" s="167"/>
      <c r="U102" s="167"/>
      <c r="V102" s="167"/>
      <c r="W102" s="167"/>
      <c r="X102" s="240"/>
      <c r="Y102" s="475" t="s">
        <v>56</v>
      </c>
      <c r="Z102" s="343"/>
      <c r="AA102" s="344"/>
      <c r="AB102" s="552"/>
      <c r="AC102" s="552"/>
      <c r="AD102" s="552"/>
      <c r="AE102" s="362"/>
      <c r="AF102" s="362"/>
      <c r="AG102" s="362"/>
      <c r="AH102" s="362"/>
      <c r="AI102" s="362"/>
      <c r="AJ102" s="362"/>
      <c r="AK102" s="362"/>
      <c r="AL102" s="362"/>
      <c r="AM102" s="362"/>
      <c r="AN102" s="362"/>
      <c r="AO102" s="362"/>
      <c r="AP102" s="362"/>
      <c r="AQ102" s="814"/>
      <c r="AR102" s="815"/>
      <c r="AS102" s="815"/>
      <c r="AT102" s="816"/>
      <c r="AU102" s="814"/>
      <c r="AV102" s="815"/>
      <c r="AW102" s="815"/>
      <c r="AX102" s="816"/>
    </row>
    <row r="103" spans="1:60" ht="31.5" hidden="1" customHeight="1" x14ac:dyDescent="0.15">
      <c r="A103" s="489" t="s">
        <v>355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x14ac:dyDescent="0.15">
      <c r="A104" s="492"/>
      <c r="B104" s="493"/>
      <c r="C104" s="493"/>
      <c r="D104" s="493"/>
      <c r="E104" s="493"/>
      <c r="F104" s="494"/>
      <c r="G104" s="164"/>
      <c r="H104" s="164"/>
      <c r="I104" s="164"/>
      <c r="J104" s="164"/>
      <c r="K104" s="164"/>
      <c r="L104" s="164"/>
      <c r="M104" s="164"/>
      <c r="N104" s="164"/>
      <c r="O104" s="164"/>
      <c r="P104" s="164"/>
      <c r="Q104" s="164"/>
      <c r="R104" s="164"/>
      <c r="S104" s="164"/>
      <c r="T104" s="164"/>
      <c r="U104" s="164"/>
      <c r="V104" s="164"/>
      <c r="W104" s="164"/>
      <c r="X104" s="235"/>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7"/>
      <c r="H105" s="167"/>
      <c r="I105" s="167"/>
      <c r="J105" s="167"/>
      <c r="K105" s="167"/>
      <c r="L105" s="167"/>
      <c r="M105" s="167"/>
      <c r="N105" s="167"/>
      <c r="O105" s="167"/>
      <c r="P105" s="167"/>
      <c r="Q105" s="167"/>
      <c r="R105" s="167"/>
      <c r="S105" s="167"/>
      <c r="T105" s="167"/>
      <c r="U105" s="167"/>
      <c r="V105" s="167"/>
      <c r="W105" s="167"/>
      <c r="X105" s="240"/>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4"/>
      <c r="AV105" s="815"/>
      <c r="AW105" s="815"/>
      <c r="AX105" s="816"/>
    </row>
    <row r="106" spans="1:60" ht="31.5" hidden="1" customHeight="1" x14ac:dyDescent="0.15">
      <c r="A106" s="489" t="s">
        <v>355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x14ac:dyDescent="0.15">
      <c r="A107" s="492"/>
      <c r="B107" s="493"/>
      <c r="C107" s="493"/>
      <c r="D107" s="493"/>
      <c r="E107" s="493"/>
      <c r="F107" s="494"/>
      <c r="G107" s="164"/>
      <c r="H107" s="164"/>
      <c r="I107" s="164"/>
      <c r="J107" s="164"/>
      <c r="K107" s="164"/>
      <c r="L107" s="164"/>
      <c r="M107" s="164"/>
      <c r="N107" s="164"/>
      <c r="O107" s="164"/>
      <c r="P107" s="164"/>
      <c r="Q107" s="164"/>
      <c r="R107" s="164"/>
      <c r="S107" s="164"/>
      <c r="T107" s="164"/>
      <c r="U107" s="164"/>
      <c r="V107" s="164"/>
      <c r="W107" s="164"/>
      <c r="X107" s="235"/>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7"/>
      <c r="H108" s="167"/>
      <c r="I108" s="167"/>
      <c r="J108" s="167"/>
      <c r="K108" s="167"/>
      <c r="L108" s="167"/>
      <c r="M108" s="167"/>
      <c r="N108" s="167"/>
      <c r="O108" s="167"/>
      <c r="P108" s="167"/>
      <c r="Q108" s="167"/>
      <c r="R108" s="167"/>
      <c r="S108" s="167"/>
      <c r="T108" s="167"/>
      <c r="U108" s="167"/>
      <c r="V108" s="167"/>
      <c r="W108" s="167"/>
      <c r="X108" s="240"/>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4"/>
      <c r="AV108" s="815"/>
      <c r="AW108" s="815"/>
      <c r="AX108" s="816"/>
    </row>
    <row r="109" spans="1:60" ht="31.5" hidden="1" customHeight="1" x14ac:dyDescent="0.15">
      <c r="A109" s="489" t="s">
        <v>355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x14ac:dyDescent="0.15">
      <c r="A110" s="492"/>
      <c r="B110" s="493"/>
      <c r="C110" s="493"/>
      <c r="D110" s="493"/>
      <c r="E110" s="493"/>
      <c r="F110" s="494"/>
      <c r="G110" s="164"/>
      <c r="H110" s="164"/>
      <c r="I110" s="164"/>
      <c r="J110" s="164"/>
      <c r="K110" s="164"/>
      <c r="L110" s="164"/>
      <c r="M110" s="164"/>
      <c r="N110" s="164"/>
      <c r="O110" s="164"/>
      <c r="P110" s="164"/>
      <c r="Q110" s="164"/>
      <c r="R110" s="164"/>
      <c r="S110" s="164"/>
      <c r="T110" s="164"/>
      <c r="U110" s="164"/>
      <c r="V110" s="164"/>
      <c r="W110" s="164"/>
      <c r="X110" s="235"/>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7"/>
      <c r="H111" s="167"/>
      <c r="I111" s="167"/>
      <c r="J111" s="167"/>
      <c r="K111" s="167"/>
      <c r="L111" s="167"/>
      <c r="M111" s="167"/>
      <c r="N111" s="167"/>
      <c r="O111" s="167"/>
      <c r="P111" s="167"/>
      <c r="Q111" s="167"/>
      <c r="R111" s="167"/>
      <c r="S111" s="167"/>
      <c r="T111" s="167"/>
      <c r="U111" s="167"/>
      <c r="V111" s="167"/>
      <c r="W111" s="167"/>
      <c r="X111" s="240"/>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4"/>
      <c r="AV111" s="815"/>
      <c r="AW111" s="815"/>
      <c r="AX111" s="816"/>
    </row>
    <row r="112" spans="1:60" ht="31.5" customHeight="1" x14ac:dyDescent="0.15">
      <c r="A112" s="489" t="s">
        <v>355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customHeight="1" x14ac:dyDescent="0.15">
      <c r="A113" s="492"/>
      <c r="B113" s="493"/>
      <c r="C113" s="493"/>
      <c r="D113" s="493"/>
      <c r="E113" s="493"/>
      <c r="F113" s="494"/>
      <c r="G113" s="164" t="s">
        <v>582</v>
      </c>
      <c r="H113" s="164"/>
      <c r="I113" s="164"/>
      <c r="J113" s="164"/>
      <c r="K113" s="164"/>
      <c r="L113" s="164"/>
      <c r="M113" s="164"/>
      <c r="N113" s="164"/>
      <c r="O113" s="164"/>
      <c r="P113" s="164"/>
      <c r="Q113" s="164"/>
      <c r="R113" s="164"/>
      <c r="S113" s="164"/>
      <c r="T113" s="164"/>
      <c r="U113" s="164"/>
      <c r="V113" s="164"/>
      <c r="W113" s="164"/>
      <c r="X113" s="235"/>
      <c r="Y113" s="478" t="s">
        <v>55</v>
      </c>
      <c r="Z113" s="479"/>
      <c r="AA113" s="480"/>
      <c r="AB113" s="472" t="s">
        <v>579</v>
      </c>
      <c r="AC113" s="473"/>
      <c r="AD113" s="474"/>
      <c r="AE113" s="362" t="s">
        <v>577</v>
      </c>
      <c r="AF113" s="362"/>
      <c r="AG113" s="362"/>
      <c r="AH113" s="362"/>
      <c r="AI113" s="362" t="s">
        <v>577</v>
      </c>
      <c r="AJ113" s="362"/>
      <c r="AK113" s="362"/>
      <c r="AL113" s="362"/>
      <c r="AM113" s="362" t="s">
        <v>577</v>
      </c>
      <c r="AN113" s="362"/>
      <c r="AO113" s="362"/>
      <c r="AP113" s="362"/>
      <c r="AQ113" s="368" t="s">
        <v>577</v>
      </c>
      <c r="AR113" s="369"/>
      <c r="AS113" s="369"/>
      <c r="AT113" s="370"/>
      <c r="AU113" s="368" t="s">
        <v>577</v>
      </c>
      <c r="AV113" s="369"/>
      <c r="AW113" s="369"/>
      <c r="AX113" s="370"/>
    </row>
    <row r="114" spans="1:50" ht="23.25" customHeight="1" x14ac:dyDescent="0.15">
      <c r="A114" s="495"/>
      <c r="B114" s="496"/>
      <c r="C114" s="496"/>
      <c r="D114" s="496"/>
      <c r="E114" s="496"/>
      <c r="F114" s="497"/>
      <c r="G114" s="167"/>
      <c r="H114" s="167"/>
      <c r="I114" s="167"/>
      <c r="J114" s="167"/>
      <c r="K114" s="167"/>
      <c r="L114" s="167"/>
      <c r="M114" s="167"/>
      <c r="N114" s="167"/>
      <c r="O114" s="167"/>
      <c r="P114" s="167"/>
      <c r="Q114" s="167"/>
      <c r="R114" s="167"/>
      <c r="S114" s="167"/>
      <c r="T114" s="167"/>
      <c r="U114" s="167"/>
      <c r="V114" s="167"/>
      <c r="W114" s="167"/>
      <c r="X114" s="240"/>
      <c r="Y114" s="475" t="s">
        <v>56</v>
      </c>
      <c r="Z114" s="476"/>
      <c r="AA114" s="477"/>
      <c r="AB114" s="410" t="s">
        <v>579</v>
      </c>
      <c r="AC114" s="411"/>
      <c r="AD114" s="412"/>
      <c r="AE114" s="362" t="s">
        <v>577</v>
      </c>
      <c r="AF114" s="362"/>
      <c r="AG114" s="362"/>
      <c r="AH114" s="362"/>
      <c r="AI114" s="362" t="s">
        <v>577</v>
      </c>
      <c r="AJ114" s="362"/>
      <c r="AK114" s="362"/>
      <c r="AL114" s="362"/>
      <c r="AM114" s="362" t="s">
        <v>577</v>
      </c>
      <c r="AN114" s="362"/>
      <c r="AO114" s="362"/>
      <c r="AP114" s="362"/>
      <c r="AQ114" s="368">
        <v>6</v>
      </c>
      <c r="AR114" s="369"/>
      <c r="AS114" s="369"/>
      <c r="AT114" s="370"/>
      <c r="AU114" s="368" t="s">
        <v>577</v>
      </c>
      <c r="AV114" s="369"/>
      <c r="AW114" s="369"/>
      <c r="AX114" s="370"/>
    </row>
    <row r="115" spans="1:50" ht="23.25" hidden="1"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x14ac:dyDescent="0.15">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customHeight="1" x14ac:dyDescent="0.15">
      <c r="A128" s="296"/>
      <c r="B128" s="297"/>
      <c r="C128" s="297"/>
      <c r="D128" s="297"/>
      <c r="E128" s="297"/>
      <c r="F128" s="298"/>
      <c r="G128" s="355" t="s">
        <v>583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t="s">
        <v>579</v>
      </c>
      <c r="AC128" s="305"/>
      <c r="AD128" s="306"/>
      <c r="AE128" s="362" t="s">
        <v>577</v>
      </c>
      <c r="AF128" s="362"/>
      <c r="AG128" s="362"/>
      <c r="AH128" s="362"/>
      <c r="AI128" s="362" t="s">
        <v>577</v>
      </c>
      <c r="AJ128" s="362"/>
      <c r="AK128" s="362"/>
      <c r="AL128" s="362"/>
      <c r="AM128" s="362" t="s">
        <v>577</v>
      </c>
      <c r="AN128" s="362"/>
      <c r="AO128" s="362"/>
      <c r="AP128" s="362"/>
      <c r="AQ128" s="362" t="s">
        <v>577</v>
      </c>
      <c r="AR128" s="362"/>
      <c r="AS128" s="362"/>
      <c r="AT128" s="362"/>
      <c r="AU128" s="362"/>
      <c r="AV128" s="362"/>
      <c r="AW128" s="362"/>
      <c r="AX128" s="363"/>
    </row>
    <row r="129" spans="1:50" ht="46.5"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584</v>
      </c>
      <c r="AC129" s="346"/>
      <c r="AD129" s="347"/>
      <c r="AE129" s="310" t="s">
        <v>577</v>
      </c>
      <c r="AF129" s="310"/>
      <c r="AG129" s="310"/>
      <c r="AH129" s="310"/>
      <c r="AI129" s="310" t="s">
        <v>577</v>
      </c>
      <c r="AJ129" s="310"/>
      <c r="AK129" s="310"/>
      <c r="AL129" s="310"/>
      <c r="AM129" s="310" t="s">
        <v>577</v>
      </c>
      <c r="AN129" s="310"/>
      <c r="AO129" s="310"/>
      <c r="AP129" s="310"/>
      <c r="AQ129" s="310" t="s">
        <v>577</v>
      </c>
      <c r="AR129" s="310"/>
      <c r="AS129" s="310"/>
      <c r="AT129" s="310"/>
      <c r="AU129" s="310"/>
      <c r="AV129" s="310"/>
      <c r="AW129" s="310"/>
      <c r="AX129" s="311"/>
    </row>
    <row r="130" spans="1:50" ht="45" hidden="1" customHeight="1" x14ac:dyDescent="0.15">
      <c r="A130" s="994" t="s">
        <v>414</v>
      </c>
      <c r="B130" s="992"/>
      <c r="C130" s="991" t="s">
        <v>239</v>
      </c>
      <c r="D130" s="992"/>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15">
      <c r="A131" s="995"/>
      <c r="B131" s="256"/>
      <c r="C131" s="255"/>
      <c r="D131" s="256"/>
      <c r="E131" s="241" t="s">
        <v>267</v>
      </c>
      <c r="F131" s="242"/>
      <c r="G131" s="239"/>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995"/>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hidden="1" customHeight="1" x14ac:dyDescent="0.15">
      <c r="A133" s="995"/>
      <c r="B133" s="256"/>
      <c r="C133" s="255"/>
      <c r="D133" s="256"/>
      <c r="E133" s="255"/>
      <c r="F133" s="318"/>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4"/>
      <c r="AR133" s="275"/>
      <c r="AS133" s="141" t="s">
        <v>236</v>
      </c>
      <c r="AT133" s="175"/>
      <c r="AU133" s="140"/>
      <c r="AV133" s="140"/>
      <c r="AW133" s="141" t="s">
        <v>181</v>
      </c>
      <c r="AX133" s="142"/>
    </row>
    <row r="134" spans="1:50" ht="39.75" hidden="1" customHeight="1" x14ac:dyDescent="0.15">
      <c r="A134" s="995"/>
      <c r="B134" s="256"/>
      <c r="C134" s="255"/>
      <c r="D134" s="256"/>
      <c r="E134" s="255"/>
      <c r="F134" s="318"/>
      <c r="G134" s="234"/>
      <c r="H134" s="164"/>
      <c r="I134" s="164"/>
      <c r="J134" s="164"/>
      <c r="K134" s="164"/>
      <c r="L134" s="164"/>
      <c r="M134" s="164"/>
      <c r="N134" s="164"/>
      <c r="O134" s="164"/>
      <c r="P134" s="164"/>
      <c r="Q134" s="164"/>
      <c r="R134" s="164"/>
      <c r="S134" s="164"/>
      <c r="T134" s="164"/>
      <c r="U134" s="164"/>
      <c r="V134" s="164"/>
      <c r="W134" s="164"/>
      <c r="X134" s="235"/>
      <c r="Y134" s="134" t="s">
        <v>250</v>
      </c>
      <c r="Z134" s="135"/>
      <c r="AA134" s="136"/>
      <c r="AB134" s="285"/>
      <c r="AC134" s="227"/>
      <c r="AD134" s="227"/>
      <c r="AE134" s="270"/>
      <c r="AF134" s="120"/>
      <c r="AG134" s="120"/>
      <c r="AH134" s="120"/>
      <c r="AI134" s="270"/>
      <c r="AJ134" s="120"/>
      <c r="AK134" s="120"/>
      <c r="AL134" s="120"/>
      <c r="AM134" s="270"/>
      <c r="AN134" s="120"/>
      <c r="AO134" s="120"/>
      <c r="AP134" s="120"/>
      <c r="AQ134" s="270"/>
      <c r="AR134" s="120"/>
      <c r="AS134" s="120"/>
      <c r="AT134" s="120"/>
      <c r="AU134" s="270"/>
      <c r="AV134" s="120"/>
      <c r="AW134" s="120"/>
      <c r="AX134" s="218"/>
    </row>
    <row r="135" spans="1:50" ht="39.75" hidden="1" customHeight="1" x14ac:dyDescent="0.15">
      <c r="A135" s="995"/>
      <c r="B135" s="256"/>
      <c r="C135" s="255"/>
      <c r="D135" s="256"/>
      <c r="E135" s="255"/>
      <c r="F135" s="318"/>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8"/>
    </row>
    <row r="136" spans="1:50" ht="18.75" hidden="1" customHeight="1" x14ac:dyDescent="0.15">
      <c r="A136" s="995"/>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x14ac:dyDescent="0.15">
      <c r="A137" s="995"/>
      <c r="B137" s="256"/>
      <c r="C137" s="255"/>
      <c r="D137" s="256"/>
      <c r="E137" s="255"/>
      <c r="F137" s="318"/>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4"/>
      <c r="AR137" s="275"/>
      <c r="AS137" s="141" t="s">
        <v>236</v>
      </c>
      <c r="AT137" s="175"/>
      <c r="AU137" s="140"/>
      <c r="AV137" s="140"/>
      <c r="AW137" s="141" t="s">
        <v>181</v>
      </c>
      <c r="AX137" s="142"/>
    </row>
    <row r="138" spans="1:50" ht="39.75" hidden="1" customHeight="1" x14ac:dyDescent="0.15">
      <c r="A138" s="995"/>
      <c r="B138" s="256"/>
      <c r="C138" s="255"/>
      <c r="D138" s="256"/>
      <c r="E138" s="255"/>
      <c r="F138" s="318"/>
      <c r="G138" s="234"/>
      <c r="H138" s="164"/>
      <c r="I138" s="164"/>
      <c r="J138" s="164"/>
      <c r="K138" s="164"/>
      <c r="L138" s="164"/>
      <c r="M138" s="164"/>
      <c r="N138" s="164"/>
      <c r="O138" s="164"/>
      <c r="P138" s="164"/>
      <c r="Q138" s="164"/>
      <c r="R138" s="164"/>
      <c r="S138" s="164"/>
      <c r="T138" s="164"/>
      <c r="U138" s="164"/>
      <c r="V138" s="164"/>
      <c r="W138" s="164"/>
      <c r="X138" s="235"/>
      <c r="Y138" s="134" t="s">
        <v>250</v>
      </c>
      <c r="Z138" s="135"/>
      <c r="AA138" s="136"/>
      <c r="AB138" s="285"/>
      <c r="AC138" s="227"/>
      <c r="AD138" s="227"/>
      <c r="AE138" s="270"/>
      <c r="AF138" s="120"/>
      <c r="AG138" s="120"/>
      <c r="AH138" s="120"/>
      <c r="AI138" s="270"/>
      <c r="AJ138" s="120"/>
      <c r="AK138" s="120"/>
      <c r="AL138" s="120"/>
      <c r="AM138" s="270"/>
      <c r="AN138" s="120"/>
      <c r="AO138" s="120"/>
      <c r="AP138" s="120"/>
      <c r="AQ138" s="270"/>
      <c r="AR138" s="120"/>
      <c r="AS138" s="120"/>
      <c r="AT138" s="120"/>
      <c r="AU138" s="270"/>
      <c r="AV138" s="120"/>
      <c r="AW138" s="120"/>
      <c r="AX138" s="218"/>
    </row>
    <row r="139" spans="1:50" ht="39.75" hidden="1" customHeight="1" x14ac:dyDescent="0.15">
      <c r="A139" s="995"/>
      <c r="B139" s="256"/>
      <c r="C139" s="255"/>
      <c r="D139" s="256"/>
      <c r="E139" s="255"/>
      <c r="F139" s="318"/>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8"/>
    </row>
    <row r="140" spans="1:50" ht="18.75" hidden="1" customHeight="1" x14ac:dyDescent="0.15">
      <c r="A140" s="995"/>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x14ac:dyDescent="0.15">
      <c r="A141" s="995"/>
      <c r="B141" s="256"/>
      <c r="C141" s="255"/>
      <c r="D141" s="256"/>
      <c r="E141" s="255"/>
      <c r="F141" s="318"/>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4"/>
      <c r="AR141" s="275"/>
      <c r="AS141" s="141" t="s">
        <v>236</v>
      </c>
      <c r="AT141" s="175"/>
      <c r="AU141" s="140"/>
      <c r="AV141" s="140"/>
      <c r="AW141" s="141" t="s">
        <v>181</v>
      </c>
      <c r="AX141" s="142"/>
    </row>
    <row r="142" spans="1:50" ht="39.75" hidden="1" customHeight="1" x14ac:dyDescent="0.15">
      <c r="A142" s="995"/>
      <c r="B142" s="256"/>
      <c r="C142" s="255"/>
      <c r="D142" s="256"/>
      <c r="E142" s="255"/>
      <c r="F142" s="318"/>
      <c r="G142" s="234"/>
      <c r="H142" s="164"/>
      <c r="I142" s="164"/>
      <c r="J142" s="164"/>
      <c r="K142" s="164"/>
      <c r="L142" s="164"/>
      <c r="M142" s="164"/>
      <c r="N142" s="164"/>
      <c r="O142" s="164"/>
      <c r="P142" s="164"/>
      <c r="Q142" s="164"/>
      <c r="R142" s="164"/>
      <c r="S142" s="164"/>
      <c r="T142" s="164"/>
      <c r="U142" s="164"/>
      <c r="V142" s="164"/>
      <c r="W142" s="164"/>
      <c r="X142" s="235"/>
      <c r="Y142" s="134" t="s">
        <v>250</v>
      </c>
      <c r="Z142" s="135"/>
      <c r="AA142" s="136"/>
      <c r="AB142" s="285"/>
      <c r="AC142" s="227"/>
      <c r="AD142" s="227"/>
      <c r="AE142" s="270"/>
      <c r="AF142" s="120"/>
      <c r="AG142" s="120"/>
      <c r="AH142" s="120"/>
      <c r="AI142" s="270"/>
      <c r="AJ142" s="120"/>
      <c r="AK142" s="120"/>
      <c r="AL142" s="120"/>
      <c r="AM142" s="270"/>
      <c r="AN142" s="120"/>
      <c r="AO142" s="120"/>
      <c r="AP142" s="120"/>
      <c r="AQ142" s="270"/>
      <c r="AR142" s="120"/>
      <c r="AS142" s="120"/>
      <c r="AT142" s="120"/>
      <c r="AU142" s="270"/>
      <c r="AV142" s="120"/>
      <c r="AW142" s="120"/>
      <c r="AX142" s="218"/>
    </row>
    <row r="143" spans="1:50" ht="39.75" hidden="1" customHeight="1" x14ac:dyDescent="0.15">
      <c r="A143" s="995"/>
      <c r="B143" s="256"/>
      <c r="C143" s="255"/>
      <c r="D143" s="256"/>
      <c r="E143" s="255"/>
      <c r="F143" s="318"/>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8"/>
    </row>
    <row r="144" spans="1:50" ht="18.75" hidden="1" customHeight="1" x14ac:dyDescent="0.15">
      <c r="A144" s="995"/>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x14ac:dyDescent="0.15">
      <c r="A145" s="995"/>
      <c r="B145" s="256"/>
      <c r="C145" s="255"/>
      <c r="D145" s="256"/>
      <c r="E145" s="255"/>
      <c r="F145" s="318"/>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4"/>
      <c r="AR145" s="275"/>
      <c r="AS145" s="141" t="s">
        <v>236</v>
      </c>
      <c r="AT145" s="175"/>
      <c r="AU145" s="140"/>
      <c r="AV145" s="140"/>
      <c r="AW145" s="141" t="s">
        <v>181</v>
      </c>
      <c r="AX145" s="142"/>
    </row>
    <row r="146" spans="1:50" ht="39.75" hidden="1" customHeight="1" x14ac:dyDescent="0.15">
      <c r="A146" s="995"/>
      <c r="B146" s="256"/>
      <c r="C146" s="255"/>
      <c r="D146" s="256"/>
      <c r="E146" s="255"/>
      <c r="F146" s="318"/>
      <c r="G146" s="234"/>
      <c r="H146" s="164"/>
      <c r="I146" s="164"/>
      <c r="J146" s="164"/>
      <c r="K146" s="164"/>
      <c r="L146" s="164"/>
      <c r="M146" s="164"/>
      <c r="N146" s="164"/>
      <c r="O146" s="164"/>
      <c r="P146" s="164"/>
      <c r="Q146" s="164"/>
      <c r="R146" s="164"/>
      <c r="S146" s="164"/>
      <c r="T146" s="164"/>
      <c r="U146" s="164"/>
      <c r="V146" s="164"/>
      <c r="W146" s="164"/>
      <c r="X146" s="235"/>
      <c r="Y146" s="134" t="s">
        <v>250</v>
      </c>
      <c r="Z146" s="135"/>
      <c r="AA146" s="136"/>
      <c r="AB146" s="285"/>
      <c r="AC146" s="227"/>
      <c r="AD146" s="227"/>
      <c r="AE146" s="270"/>
      <c r="AF146" s="120"/>
      <c r="AG146" s="120"/>
      <c r="AH146" s="120"/>
      <c r="AI146" s="270"/>
      <c r="AJ146" s="120"/>
      <c r="AK146" s="120"/>
      <c r="AL146" s="120"/>
      <c r="AM146" s="270"/>
      <c r="AN146" s="120"/>
      <c r="AO146" s="120"/>
      <c r="AP146" s="120"/>
      <c r="AQ146" s="270"/>
      <c r="AR146" s="120"/>
      <c r="AS146" s="120"/>
      <c r="AT146" s="120"/>
      <c r="AU146" s="270"/>
      <c r="AV146" s="120"/>
      <c r="AW146" s="120"/>
      <c r="AX146" s="218"/>
    </row>
    <row r="147" spans="1:50" ht="39.75" hidden="1" customHeight="1" x14ac:dyDescent="0.15">
      <c r="A147" s="995"/>
      <c r="B147" s="256"/>
      <c r="C147" s="255"/>
      <c r="D147" s="256"/>
      <c r="E147" s="255"/>
      <c r="F147" s="318"/>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8"/>
    </row>
    <row r="148" spans="1:50" ht="18.75" hidden="1" customHeight="1" x14ac:dyDescent="0.15">
      <c r="A148" s="995"/>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x14ac:dyDescent="0.15">
      <c r="A149" s="995"/>
      <c r="B149" s="256"/>
      <c r="C149" s="255"/>
      <c r="D149" s="256"/>
      <c r="E149" s="255"/>
      <c r="F149" s="318"/>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4"/>
      <c r="AR149" s="275"/>
      <c r="AS149" s="141" t="s">
        <v>236</v>
      </c>
      <c r="AT149" s="175"/>
      <c r="AU149" s="140"/>
      <c r="AV149" s="140"/>
      <c r="AW149" s="141" t="s">
        <v>181</v>
      </c>
      <c r="AX149" s="142"/>
    </row>
    <row r="150" spans="1:50" ht="39.75" hidden="1" customHeight="1" x14ac:dyDescent="0.15">
      <c r="A150" s="995"/>
      <c r="B150" s="256"/>
      <c r="C150" s="255"/>
      <c r="D150" s="256"/>
      <c r="E150" s="255"/>
      <c r="F150" s="318"/>
      <c r="G150" s="234"/>
      <c r="H150" s="164"/>
      <c r="I150" s="164"/>
      <c r="J150" s="164"/>
      <c r="K150" s="164"/>
      <c r="L150" s="164"/>
      <c r="M150" s="164"/>
      <c r="N150" s="164"/>
      <c r="O150" s="164"/>
      <c r="P150" s="164"/>
      <c r="Q150" s="164"/>
      <c r="R150" s="164"/>
      <c r="S150" s="164"/>
      <c r="T150" s="164"/>
      <c r="U150" s="164"/>
      <c r="V150" s="164"/>
      <c r="W150" s="164"/>
      <c r="X150" s="235"/>
      <c r="Y150" s="134" t="s">
        <v>250</v>
      </c>
      <c r="Z150" s="135"/>
      <c r="AA150" s="136"/>
      <c r="AB150" s="285"/>
      <c r="AC150" s="227"/>
      <c r="AD150" s="227"/>
      <c r="AE150" s="270"/>
      <c r="AF150" s="120"/>
      <c r="AG150" s="120"/>
      <c r="AH150" s="120"/>
      <c r="AI150" s="270"/>
      <c r="AJ150" s="120"/>
      <c r="AK150" s="120"/>
      <c r="AL150" s="120"/>
      <c r="AM150" s="270"/>
      <c r="AN150" s="120"/>
      <c r="AO150" s="120"/>
      <c r="AP150" s="120"/>
      <c r="AQ150" s="270"/>
      <c r="AR150" s="120"/>
      <c r="AS150" s="120"/>
      <c r="AT150" s="120"/>
      <c r="AU150" s="270"/>
      <c r="AV150" s="120"/>
      <c r="AW150" s="120"/>
      <c r="AX150" s="218"/>
    </row>
    <row r="151" spans="1:50" ht="39.75" hidden="1" customHeight="1" x14ac:dyDescent="0.15">
      <c r="A151" s="995"/>
      <c r="B151" s="256"/>
      <c r="C151" s="255"/>
      <c r="D151" s="256"/>
      <c r="E151" s="255"/>
      <c r="F151" s="318"/>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8"/>
    </row>
    <row r="152" spans="1:50" ht="22.5" hidden="1" customHeight="1" x14ac:dyDescent="0.15">
      <c r="A152" s="995"/>
      <c r="B152" s="256"/>
      <c r="C152" s="255"/>
      <c r="D152" s="256"/>
      <c r="E152" s="255"/>
      <c r="F152" s="318"/>
      <c r="G152" s="276" t="s">
        <v>252</v>
      </c>
      <c r="H152" s="172"/>
      <c r="I152" s="172"/>
      <c r="J152" s="172"/>
      <c r="K152" s="172"/>
      <c r="L152" s="172"/>
      <c r="M152" s="172"/>
      <c r="N152" s="172"/>
      <c r="O152" s="172"/>
      <c r="P152" s="173"/>
      <c r="Q152" s="179" t="s">
        <v>339</v>
      </c>
      <c r="R152" s="172"/>
      <c r="S152" s="172"/>
      <c r="T152" s="172"/>
      <c r="U152" s="172"/>
      <c r="V152" s="172"/>
      <c r="W152" s="172"/>
      <c r="X152" s="172"/>
      <c r="Y152" s="172"/>
      <c r="Z152" s="172"/>
      <c r="AA152" s="172"/>
      <c r="AB152" s="291" t="s">
        <v>340</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86"/>
    </row>
    <row r="153" spans="1:50" ht="22.5" hidden="1" customHeight="1" x14ac:dyDescent="0.15">
      <c r="A153" s="995"/>
      <c r="B153" s="256"/>
      <c r="C153" s="255"/>
      <c r="D153" s="256"/>
      <c r="E153" s="255"/>
      <c r="F153" s="318"/>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2"/>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5"/>
      <c r="B154" s="256"/>
      <c r="C154" s="255"/>
      <c r="D154" s="256"/>
      <c r="E154" s="255"/>
      <c r="F154" s="318"/>
      <c r="G154" s="234"/>
      <c r="H154" s="164"/>
      <c r="I154" s="164"/>
      <c r="J154" s="164"/>
      <c r="K154" s="164"/>
      <c r="L154" s="164"/>
      <c r="M154" s="164"/>
      <c r="N154" s="164"/>
      <c r="O154" s="164"/>
      <c r="P154" s="235"/>
      <c r="Q154" s="163"/>
      <c r="R154" s="164"/>
      <c r="S154" s="164"/>
      <c r="T154" s="164"/>
      <c r="U154" s="164"/>
      <c r="V154" s="164"/>
      <c r="W154" s="164"/>
      <c r="X154" s="164"/>
      <c r="Y154" s="164"/>
      <c r="Z154" s="164"/>
      <c r="AA154" s="92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5"/>
      <c r="B155" s="256"/>
      <c r="C155" s="255"/>
      <c r="D155" s="256"/>
      <c r="E155" s="255"/>
      <c r="F155" s="318"/>
      <c r="G155" s="236"/>
      <c r="H155" s="237"/>
      <c r="I155" s="237"/>
      <c r="J155" s="237"/>
      <c r="K155" s="237"/>
      <c r="L155" s="237"/>
      <c r="M155" s="237"/>
      <c r="N155" s="237"/>
      <c r="O155" s="237"/>
      <c r="P155" s="238"/>
      <c r="Q155" s="432"/>
      <c r="R155" s="237"/>
      <c r="S155" s="237"/>
      <c r="T155" s="237"/>
      <c r="U155" s="237"/>
      <c r="V155" s="237"/>
      <c r="W155" s="237"/>
      <c r="X155" s="237"/>
      <c r="Y155" s="237"/>
      <c r="Z155" s="237"/>
      <c r="AA155" s="92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5"/>
      <c r="B156" s="256"/>
      <c r="C156" s="255"/>
      <c r="D156" s="256"/>
      <c r="E156" s="255"/>
      <c r="F156" s="318"/>
      <c r="G156" s="236"/>
      <c r="H156" s="237"/>
      <c r="I156" s="237"/>
      <c r="J156" s="237"/>
      <c r="K156" s="237"/>
      <c r="L156" s="237"/>
      <c r="M156" s="237"/>
      <c r="N156" s="237"/>
      <c r="O156" s="237"/>
      <c r="P156" s="238"/>
      <c r="Q156" s="432"/>
      <c r="R156" s="237"/>
      <c r="S156" s="237"/>
      <c r="T156" s="237"/>
      <c r="U156" s="237"/>
      <c r="V156" s="237"/>
      <c r="W156" s="237"/>
      <c r="X156" s="237"/>
      <c r="Y156" s="237"/>
      <c r="Z156" s="237"/>
      <c r="AA156" s="92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5"/>
      <c r="B157" s="256"/>
      <c r="C157" s="255"/>
      <c r="D157" s="256"/>
      <c r="E157" s="255"/>
      <c r="F157" s="318"/>
      <c r="G157" s="236"/>
      <c r="H157" s="237"/>
      <c r="I157" s="237"/>
      <c r="J157" s="237"/>
      <c r="K157" s="237"/>
      <c r="L157" s="237"/>
      <c r="M157" s="237"/>
      <c r="N157" s="237"/>
      <c r="O157" s="237"/>
      <c r="P157" s="238"/>
      <c r="Q157" s="432"/>
      <c r="R157" s="237"/>
      <c r="S157" s="237"/>
      <c r="T157" s="237"/>
      <c r="U157" s="237"/>
      <c r="V157" s="237"/>
      <c r="W157" s="237"/>
      <c r="X157" s="237"/>
      <c r="Y157" s="237"/>
      <c r="Z157" s="237"/>
      <c r="AA157" s="925"/>
      <c r="AB157" s="261"/>
      <c r="AC157" s="262"/>
      <c r="AD157" s="262"/>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995"/>
      <c r="B158" s="256"/>
      <c r="C158" s="255"/>
      <c r="D158" s="256"/>
      <c r="E158" s="255"/>
      <c r="F158" s="318"/>
      <c r="G158" s="239"/>
      <c r="H158" s="167"/>
      <c r="I158" s="167"/>
      <c r="J158" s="167"/>
      <c r="K158" s="167"/>
      <c r="L158" s="167"/>
      <c r="M158" s="167"/>
      <c r="N158" s="167"/>
      <c r="O158" s="167"/>
      <c r="P158" s="240"/>
      <c r="Q158" s="166"/>
      <c r="R158" s="167"/>
      <c r="S158" s="167"/>
      <c r="T158" s="167"/>
      <c r="U158" s="167"/>
      <c r="V158" s="167"/>
      <c r="W158" s="167"/>
      <c r="X158" s="167"/>
      <c r="Y158" s="167"/>
      <c r="Z158" s="167"/>
      <c r="AA158" s="926"/>
      <c r="AB158" s="263"/>
      <c r="AC158" s="264"/>
      <c r="AD158" s="264"/>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95"/>
      <c r="B159" s="256"/>
      <c r="C159" s="255"/>
      <c r="D159" s="256"/>
      <c r="E159" s="255"/>
      <c r="F159" s="318"/>
      <c r="G159" s="276" t="s">
        <v>252</v>
      </c>
      <c r="H159" s="172"/>
      <c r="I159" s="172"/>
      <c r="J159" s="172"/>
      <c r="K159" s="172"/>
      <c r="L159" s="172"/>
      <c r="M159" s="172"/>
      <c r="N159" s="172"/>
      <c r="O159" s="172"/>
      <c r="P159" s="173"/>
      <c r="Q159" s="179" t="s">
        <v>339</v>
      </c>
      <c r="R159" s="172"/>
      <c r="S159" s="172"/>
      <c r="T159" s="172"/>
      <c r="U159" s="172"/>
      <c r="V159" s="172"/>
      <c r="W159" s="172"/>
      <c r="X159" s="172"/>
      <c r="Y159" s="172"/>
      <c r="Z159" s="172"/>
      <c r="AA159" s="172"/>
      <c r="AB159" s="291" t="s">
        <v>340</v>
      </c>
      <c r="AC159" s="172"/>
      <c r="AD159" s="173"/>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5"/>
      <c r="B160" s="256"/>
      <c r="C160" s="255"/>
      <c r="D160" s="256"/>
      <c r="E160" s="255"/>
      <c r="F160" s="318"/>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2"/>
      <c r="AC160" s="141"/>
      <c r="AD160" s="175"/>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5"/>
      <c r="B161" s="256"/>
      <c r="C161" s="255"/>
      <c r="D161" s="256"/>
      <c r="E161" s="255"/>
      <c r="F161" s="318"/>
      <c r="G161" s="234"/>
      <c r="H161" s="164"/>
      <c r="I161" s="164"/>
      <c r="J161" s="164"/>
      <c r="K161" s="164"/>
      <c r="L161" s="164"/>
      <c r="M161" s="164"/>
      <c r="N161" s="164"/>
      <c r="O161" s="164"/>
      <c r="P161" s="235"/>
      <c r="Q161" s="163"/>
      <c r="R161" s="164"/>
      <c r="S161" s="164"/>
      <c r="T161" s="164"/>
      <c r="U161" s="164"/>
      <c r="V161" s="164"/>
      <c r="W161" s="164"/>
      <c r="X161" s="164"/>
      <c r="Y161" s="164"/>
      <c r="Z161" s="164"/>
      <c r="AA161" s="92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5"/>
      <c r="B162" s="256"/>
      <c r="C162" s="255"/>
      <c r="D162" s="256"/>
      <c r="E162" s="255"/>
      <c r="F162" s="318"/>
      <c r="G162" s="236"/>
      <c r="H162" s="237"/>
      <c r="I162" s="237"/>
      <c r="J162" s="237"/>
      <c r="K162" s="237"/>
      <c r="L162" s="237"/>
      <c r="M162" s="237"/>
      <c r="N162" s="237"/>
      <c r="O162" s="237"/>
      <c r="P162" s="238"/>
      <c r="Q162" s="432"/>
      <c r="R162" s="237"/>
      <c r="S162" s="237"/>
      <c r="T162" s="237"/>
      <c r="U162" s="237"/>
      <c r="V162" s="237"/>
      <c r="W162" s="237"/>
      <c r="X162" s="237"/>
      <c r="Y162" s="237"/>
      <c r="Z162" s="237"/>
      <c r="AA162" s="92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5"/>
      <c r="B163" s="256"/>
      <c r="C163" s="255"/>
      <c r="D163" s="256"/>
      <c r="E163" s="255"/>
      <c r="F163" s="318"/>
      <c r="G163" s="236"/>
      <c r="H163" s="237"/>
      <c r="I163" s="237"/>
      <c r="J163" s="237"/>
      <c r="K163" s="237"/>
      <c r="L163" s="237"/>
      <c r="M163" s="237"/>
      <c r="N163" s="237"/>
      <c r="O163" s="237"/>
      <c r="P163" s="238"/>
      <c r="Q163" s="432"/>
      <c r="R163" s="237"/>
      <c r="S163" s="237"/>
      <c r="T163" s="237"/>
      <c r="U163" s="237"/>
      <c r="V163" s="237"/>
      <c r="W163" s="237"/>
      <c r="X163" s="237"/>
      <c r="Y163" s="237"/>
      <c r="Z163" s="237"/>
      <c r="AA163" s="92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5"/>
      <c r="B164" s="256"/>
      <c r="C164" s="255"/>
      <c r="D164" s="256"/>
      <c r="E164" s="255"/>
      <c r="F164" s="318"/>
      <c r="G164" s="236"/>
      <c r="H164" s="237"/>
      <c r="I164" s="237"/>
      <c r="J164" s="237"/>
      <c r="K164" s="237"/>
      <c r="L164" s="237"/>
      <c r="M164" s="237"/>
      <c r="N164" s="237"/>
      <c r="O164" s="237"/>
      <c r="P164" s="238"/>
      <c r="Q164" s="432"/>
      <c r="R164" s="237"/>
      <c r="S164" s="237"/>
      <c r="T164" s="237"/>
      <c r="U164" s="237"/>
      <c r="V164" s="237"/>
      <c r="W164" s="237"/>
      <c r="X164" s="237"/>
      <c r="Y164" s="237"/>
      <c r="Z164" s="237"/>
      <c r="AA164" s="925"/>
      <c r="AB164" s="261"/>
      <c r="AC164" s="262"/>
      <c r="AD164" s="262"/>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95"/>
      <c r="B165" s="256"/>
      <c r="C165" s="255"/>
      <c r="D165" s="256"/>
      <c r="E165" s="255"/>
      <c r="F165" s="318"/>
      <c r="G165" s="239"/>
      <c r="H165" s="167"/>
      <c r="I165" s="167"/>
      <c r="J165" s="167"/>
      <c r="K165" s="167"/>
      <c r="L165" s="167"/>
      <c r="M165" s="167"/>
      <c r="N165" s="167"/>
      <c r="O165" s="167"/>
      <c r="P165" s="240"/>
      <c r="Q165" s="166"/>
      <c r="R165" s="167"/>
      <c r="S165" s="167"/>
      <c r="T165" s="167"/>
      <c r="U165" s="167"/>
      <c r="V165" s="167"/>
      <c r="W165" s="167"/>
      <c r="X165" s="167"/>
      <c r="Y165" s="167"/>
      <c r="Z165" s="167"/>
      <c r="AA165" s="926"/>
      <c r="AB165" s="263"/>
      <c r="AC165" s="264"/>
      <c r="AD165" s="264"/>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95"/>
      <c r="B166" s="256"/>
      <c r="C166" s="255"/>
      <c r="D166" s="256"/>
      <c r="E166" s="255"/>
      <c r="F166" s="318"/>
      <c r="G166" s="276" t="s">
        <v>252</v>
      </c>
      <c r="H166" s="172"/>
      <c r="I166" s="172"/>
      <c r="J166" s="172"/>
      <c r="K166" s="172"/>
      <c r="L166" s="172"/>
      <c r="M166" s="172"/>
      <c r="N166" s="172"/>
      <c r="O166" s="172"/>
      <c r="P166" s="173"/>
      <c r="Q166" s="179" t="s">
        <v>339</v>
      </c>
      <c r="R166" s="172"/>
      <c r="S166" s="172"/>
      <c r="T166" s="172"/>
      <c r="U166" s="172"/>
      <c r="V166" s="172"/>
      <c r="W166" s="172"/>
      <c r="X166" s="172"/>
      <c r="Y166" s="172"/>
      <c r="Z166" s="172"/>
      <c r="AA166" s="172"/>
      <c r="AB166" s="291" t="s">
        <v>340</v>
      </c>
      <c r="AC166" s="172"/>
      <c r="AD166" s="173"/>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5"/>
      <c r="B167" s="256"/>
      <c r="C167" s="255"/>
      <c r="D167" s="256"/>
      <c r="E167" s="255"/>
      <c r="F167" s="318"/>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2"/>
      <c r="AC167" s="141"/>
      <c r="AD167" s="175"/>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5"/>
      <c r="B168" s="256"/>
      <c r="C168" s="255"/>
      <c r="D168" s="256"/>
      <c r="E168" s="255"/>
      <c r="F168" s="318"/>
      <c r="G168" s="234"/>
      <c r="H168" s="164"/>
      <c r="I168" s="164"/>
      <c r="J168" s="164"/>
      <c r="K168" s="164"/>
      <c r="L168" s="164"/>
      <c r="M168" s="164"/>
      <c r="N168" s="164"/>
      <c r="O168" s="164"/>
      <c r="P168" s="235"/>
      <c r="Q168" s="163"/>
      <c r="R168" s="164"/>
      <c r="S168" s="164"/>
      <c r="T168" s="164"/>
      <c r="U168" s="164"/>
      <c r="V168" s="164"/>
      <c r="W168" s="164"/>
      <c r="X168" s="164"/>
      <c r="Y168" s="164"/>
      <c r="Z168" s="164"/>
      <c r="AA168" s="92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5"/>
      <c r="B169" s="256"/>
      <c r="C169" s="255"/>
      <c r="D169" s="256"/>
      <c r="E169" s="255"/>
      <c r="F169" s="318"/>
      <c r="G169" s="236"/>
      <c r="H169" s="237"/>
      <c r="I169" s="237"/>
      <c r="J169" s="237"/>
      <c r="K169" s="237"/>
      <c r="L169" s="237"/>
      <c r="M169" s="237"/>
      <c r="N169" s="237"/>
      <c r="O169" s="237"/>
      <c r="P169" s="238"/>
      <c r="Q169" s="432"/>
      <c r="R169" s="237"/>
      <c r="S169" s="237"/>
      <c r="T169" s="237"/>
      <c r="U169" s="237"/>
      <c r="V169" s="237"/>
      <c r="W169" s="237"/>
      <c r="X169" s="237"/>
      <c r="Y169" s="237"/>
      <c r="Z169" s="237"/>
      <c r="AA169" s="92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5"/>
      <c r="B170" s="256"/>
      <c r="C170" s="255"/>
      <c r="D170" s="256"/>
      <c r="E170" s="255"/>
      <c r="F170" s="318"/>
      <c r="G170" s="236"/>
      <c r="H170" s="237"/>
      <c r="I170" s="237"/>
      <c r="J170" s="237"/>
      <c r="K170" s="237"/>
      <c r="L170" s="237"/>
      <c r="M170" s="237"/>
      <c r="N170" s="237"/>
      <c r="O170" s="237"/>
      <c r="P170" s="238"/>
      <c r="Q170" s="432"/>
      <c r="R170" s="237"/>
      <c r="S170" s="237"/>
      <c r="T170" s="237"/>
      <c r="U170" s="237"/>
      <c r="V170" s="237"/>
      <c r="W170" s="237"/>
      <c r="X170" s="237"/>
      <c r="Y170" s="237"/>
      <c r="Z170" s="237"/>
      <c r="AA170" s="92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5"/>
      <c r="B171" s="256"/>
      <c r="C171" s="255"/>
      <c r="D171" s="256"/>
      <c r="E171" s="255"/>
      <c r="F171" s="318"/>
      <c r="G171" s="236"/>
      <c r="H171" s="237"/>
      <c r="I171" s="237"/>
      <c r="J171" s="237"/>
      <c r="K171" s="237"/>
      <c r="L171" s="237"/>
      <c r="M171" s="237"/>
      <c r="N171" s="237"/>
      <c r="O171" s="237"/>
      <c r="P171" s="238"/>
      <c r="Q171" s="432"/>
      <c r="R171" s="237"/>
      <c r="S171" s="237"/>
      <c r="T171" s="237"/>
      <c r="U171" s="237"/>
      <c r="V171" s="237"/>
      <c r="W171" s="237"/>
      <c r="X171" s="237"/>
      <c r="Y171" s="237"/>
      <c r="Z171" s="237"/>
      <c r="AA171" s="925"/>
      <c r="AB171" s="261"/>
      <c r="AC171" s="262"/>
      <c r="AD171" s="262"/>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95"/>
      <c r="B172" s="256"/>
      <c r="C172" s="255"/>
      <c r="D172" s="256"/>
      <c r="E172" s="255"/>
      <c r="F172" s="318"/>
      <c r="G172" s="239"/>
      <c r="H172" s="167"/>
      <c r="I172" s="167"/>
      <c r="J172" s="167"/>
      <c r="K172" s="167"/>
      <c r="L172" s="167"/>
      <c r="M172" s="167"/>
      <c r="N172" s="167"/>
      <c r="O172" s="167"/>
      <c r="P172" s="240"/>
      <c r="Q172" s="166"/>
      <c r="R172" s="167"/>
      <c r="S172" s="167"/>
      <c r="T172" s="167"/>
      <c r="U172" s="167"/>
      <c r="V172" s="167"/>
      <c r="W172" s="167"/>
      <c r="X172" s="167"/>
      <c r="Y172" s="167"/>
      <c r="Z172" s="167"/>
      <c r="AA172" s="926"/>
      <c r="AB172" s="263"/>
      <c r="AC172" s="264"/>
      <c r="AD172" s="264"/>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95"/>
      <c r="B173" s="256"/>
      <c r="C173" s="255"/>
      <c r="D173" s="256"/>
      <c r="E173" s="255"/>
      <c r="F173" s="318"/>
      <c r="G173" s="276" t="s">
        <v>252</v>
      </c>
      <c r="H173" s="172"/>
      <c r="I173" s="172"/>
      <c r="J173" s="172"/>
      <c r="K173" s="172"/>
      <c r="L173" s="172"/>
      <c r="M173" s="172"/>
      <c r="N173" s="172"/>
      <c r="O173" s="172"/>
      <c r="P173" s="173"/>
      <c r="Q173" s="179" t="s">
        <v>339</v>
      </c>
      <c r="R173" s="172"/>
      <c r="S173" s="172"/>
      <c r="T173" s="172"/>
      <c r="U173" s="172"/>
      <c r="V173" s="172"/>
      <c r="W173" s="172"/>
      <c r="X173" s="172"/>
      <c r="Y173" s="172"/>
      <c r="Z173" s="172"/>
      <c r="AA173" s="172"/>
      <c r="AB173" s="291" t="s">
        <v>340</v>
      </c>
      <c r="AC173" s="172"/>
      <c r="AD173" s="173"/>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5"/>
      <c r="B174" s="256"/>
      <c r="C174" s="255"/>
      <c r="D174" s="256"/>
      <c r="E174" s="255"/>
      <c r="F174" s="318"/>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2"/>
      <c r="AC174" s="141"/>
      <c r="AD174" s="175"/>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5"/>
      <c r="B175" s="256"/>
      <c r="C175" s="255"/>
      <c r="D175" s="256"/>
      <c r="E175" s="255"/>
      <c r="F175" s="318"/>
      <c r="G175" s="234"/>
      <c r="H175" s="164"/>
      <c r="I175" s="164"/>
      <c r="J175" s="164"/>
      <c r="K175" s="164"/>
      <c r="L175" s="164"/>
      <c r="M175" s="164"/>
      <c r="N175" s="164"/>
      <c r="O175" s="164"/>
      <c r="P175" s="235"/>
      <c r="Q175" s="163"/>
      <c r="R175" s="164"/>
      <c r="S175" s="164"/>
      <c r="T175" s="164"/>
      <c r="U175" s="164"/>
      <c r="V175" s="164"/>
      <c r="W175" s="164"/>
      <c r="X175" s="164"/>
      <c r="Y175" s="164"/>
      <c r="Z175" s="164"/>
      <c r="AA175" s="92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5"/>
      <c r="B176" s="256"/>
      <c r="C176" s="255"/>
      <c r="D176" s="256"/>
      <c r="E176" s="255"/>
      <c r="F176" s="318"/>
      <c r="G176" s="236"/>
      <c r="H176" s="237"/>
      <c r="I176" s="237"/>
      <c r="J176" s="237"/>
      <c r="K176" s="237"/>
      <c r="L176" s="237"/>
      <c r="M176" s="237"/>
      <c r="N176" s="237"/>
      <c r="O176" s="237"/>
      <c r="P176" s="238"/>
      <c r="Q176" s="432"/>
      <c r="R176" s="237"/>
      <c r="S176" s="237"/>
      <c r="T176" s="237"/>
      <c r="U176" s="237"/>
      <c r="V176" s="237"/>
      <c r="W176" s="237"/>
      <c r="X176" s="237"/>
      <c r="Y176" s="237"/>
      <c r="Z176" s="237"/>
      <c r="AA176" s="92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5"/>
      <c r="B177" s="256"/>
      <c r="C177" s="255"/>
      <c r="D177" s="256"/>
      <c r="E177" s="255"/>
      <c r="F177" s="318"/>
      <c r="G177" s="236"/>
      <c r="H177" s="237"/>
      <c r="I177" s="237"/>
      <c r="J177" s="237"/>
      <c r="K177" s="237"/>
      <c r="L177" s="237"/>
      <c r="M177" s="237"/>
      <c r="N177" s="237"/>
      <c r="O177" s="237"/>
      <c r="P177" s="238"/>
      <c r="Q177" s="432"/>
      <c r="R177" s="237"/>
      <c r="S177" s="237"/>
      <c r="T177" s="237"/>
      <c r="U177" s="237"/>
      <c r="V177" s="237"/>
      <c r="W177" s="237"/>
      <c r="X177" s="237"/>
      <c r="Y177" s="237"/>
      <c r="Z177" s="237"/>
      <c r="AA177" s="92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5"/>
      <c r="B178" s="256"/>
      <c r="C178" s="255"/>
      <c r="D178" s="256"/>
      <c r="E178" s="255"/>
      <c r="F178" s="318"/>
      <c r="G178" s="236"/>
      <c r="H178" s="237"/>
      <c r="I178" s="237"/>
      <c r="J178" s="237"/>
      <c r="K178" s="237"/>
      <c r="L178" s="237"/>
      <c r="M178" s="237"/>
      <c r="N178" s="237"/>
      <c r="O178" s="237"/>
      <c r="P178" s="238"/>
      <c r="Q178" s="432"/>
      <c r="R178" s="237"/>
      <c r="S178" s="237"/>
      <c r="T178" s="237"/>
      <c r="U178" s="237"/>
      <c r="V178" s="237"/>
      <c r="W178" s="237"/>
      <c r="X178" s="237"/>
      <c r="Y178" s="237"/>
      <c r="Z178" s="237"/>
      <c r="AA178" s="925"/>
      <c r="AB178" s="261"/>
      <c r="AC178" s="262"/>
      <c r="AD178" s="262"/>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95"/>
      <c r="B179" s="256"/>
      <c r="C179" s="255"/>
      <c r="D179" s="256"/>
      <c r="E179" s="255"/>
      <c r="F179" s="318"/>
      <c r="G179" s="239"/>
      <c r="H179" s="167"/>
      <c r="I179" s="167"/>
      <c r="J179" s="167"/>
      <c r="K179" s="167"/>
      <c r="L179" s="167"/>
      <c r="M179" s="167"/>
      <c r="N179" s="167"/>
      <c r="O179" s="167"/>
      <c r="P179" s="240"/>
      <c r="Q179" s="166"/>
      <c r="R179" s="167"/>
      <c r="S179" s="167"/>
      <c r="T179" s="167"/>
      <c r="U179" s="167"/>
      <c r="V179" s="167"/>
      <c r="W179" s="167"/>
      <c r="X179" s="167"/>
      <c r="Y179" s="167"/>
      <c r="Z179" s="167"/>
      <c r="AA179" s="926"/>
      <c r="AB179" s="263"/>
      <c r="AC179" s="264"/>
      <c r="AD179" s="264"/>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95"/>
      <c r="B180" s="256"/>
      <c r="C180" s="255"/>
      <c r="D180" s="256"/>
      <c r="E180" s="255"/>
      <c r="F180" s="318"/>
      <c r="G180" s="276" t="s">
        <v>252</v>
      </c>
      <c r="H180" s="172"/>
      <c r="I180" s="172"/>
      <c r="J180" s="172"/>
      <c r="K180" s="172"/>
      <c r="L180" s="172"/>
      <c r="M180" s="172"/>
      <c r="N180" s="172"/>
      <c r="O180" s="172"/>
      <c r="P180" s="173"/>
      <c r="Q180" s="179" t="s">
        <v>339</v>
      </c>
      <c r="R180" s="172"/>
      <c r="S180" s="172"/>
      <c r="T180" s="172"/>
      <c r="U180" s="172"/>
      <c r="V180" s="172"/>
      <c r="W180" s="172"/>
      <c r="X180" s="172"/>
      <c r="Y180" s="172"/>
      <c r="Z180" s="172"/>
      <c r="AA180" s="172"/>
      <c r="AB180" s="291" t="s">
        <v>340</v>
      </c>
      <c r="AC180" s="172"/>
      <c r="AD180" s="173"/>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5"/>
      <c r="B181" s="256"/>
      <c r="C181" s="255"/>
      <c r="D181" s="256"/>
      <c r="E181" s="255"/>
      <c r="F181" s="318"/>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2"/>
      <c r="AC181" s="141"/>
      <c r="AD181" s="175"/>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5"/>
      <c r="B182" s="256"/>
      <c r="C182" s="255"/>
      <c r="D182" s="256"/>
      <c r="E182" s="255"/>
      <c r="F182" s="318"/>
      <c r="G182" s="234"/>
      <c r="H182" s="164"/>
      <c r="I182" s="164"/>
      <c r="J182" s="164"/>
      <c r="K182" s="164"/>
      <c r="L182" s="164"/>
      <c r="M182" s="164"/>
      <c r="N182" s="164"/>
      <c r="O182" s="164"/>
      <c r="P182" s="235"/>
      <c r="Q182" s="163"/>
      <c r="R182" s="164"/>
      <c r="S182" s="164"/>
      <c r="T182" s="164"/>
      <c r="U182" s="164"/>
      <c r="V182" s="164"/>
      <c r="W182" s="164"/>
      <c r="X182" s="164"/>
      <c r="Y182" s="164"/>
      <c r="Z182" s="164"/>
      <c r="AA182" s="92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5"/>
      <c r="B183" s="256"/>
      <c r="C183" s="255"/>
      <c r="D183" s="256"/>
      <c r="E183" s="255"/>
      <c r="F183" s="318"/>
      <c r="G183" s="236"/>
      <c r="H183" s="237"/>
      <c r="I183" s="237"/>
      <c r="J183" s="237"/>
      <c r="K183" s="237"/>
      <c r="L183" s="237"/>
      <c r="M183" s="237"/>
      <c r="N183" s="237"/>
      <c r="O183" s="237"/>
      <c r="P183" s="238"/>
      <c r="Q183" s="432"/>
      <c r="R183" s="237"/>
      <c r="S183" s="237"/>
      <c r="T183" s="237"/>
      <c r="U183" s="237"/>
      <c r="V183" s="237"/>
      <c r="W183" s="237"/>
      <c r="X183" s="237"/>
      <c r="Y183" s="237"/>
      <c r="Z183" s="237"/>
      <c r="AA183" s="92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5"/>
      <c r="B184" s="256"/>
      <c r="C184" s="255"/>
      <c r="D184" s="256"/>
      <c r="E184" s="255"/>
      <c r="F184" s="318"/>
      <c r="G184" s="236"/>
      <c r="H184" s="237"/>
      <c r="I184" s="237"/>
      <c r="J184" s="237"/>
      <c r="K184" s="237"/>
      <c r="L184" s="237"/>
      <c r="M184" s="237"/>
      <c r="N184" s="237"/>
      <c r="O184" s="237"/>
      <c r="P184" s="238"/>
      <c r="Q184" s="432"/>
      <c r="R184" s="237"/>
      <c r="S184" s="237"/>
      <c r="T184" s="237"/>
      <c r="U184" s="237"/>
      <c r="V184" s="237"/>
      <c r="W184" s="237"/>
      <c r="X184" s="237"/>
      <c r="Y184" s="237"/>
      <c r="Z184" s="237"/>
      <c r="AA184" s="92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5"/>
      <c r="B185" s="256"/>
      <c r="C185" s="255"/>
      <c r="D185" s="256"/>
      <c r="E185" s="255"/>
      <c r="F185" s="318"/>
      <c r="G185" s="236"/>
      <c r="H185" s="237"/>
      <c r="I185" s="237"/>
      <c r="J185" s="237"/>
      <c r="K185" s="237"/>
      <c r="L185" s="237"/>
      <c r="M185" s="237"/>
      <c r="N185" s="237"/>
      <c r="O185" s="237"/>
      <c r="P185" s="238"/>
      <c r="Q185" s="432"/>
      <c r="R185" s="237"/>
      <c r="S185" s="237"/>
      <c r="T185" s="237"/>
      <c r="U185" s="237"/>
      <c r="V185" s="237"/>
      <c r="W185" s="237"/>
      <c r="X185" s="237"/>
      <c r="Y185" s="237"/>
      <c r="Z185" s="237"/>
      <c r="AA185" s="925"/>
      <c r="AB185" s="261"/>
      <c r="AC185" s="262"/>
      <c r="AD185" s="262"/>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95"/>
      <c r="B186" s="256"/>
      <c r="C186" s="255"/>
      <c r="D186" s="256"/>
      <c r="E186" s="319"/>
      <c r="F186" s="320"/>
      <c r="G186" s="239"/>
      <c r="H186" s="167"/>
      <c r="I186" s="167"/>
      <c r="J186" s="167"/>
      <c r="K186" s="167"/>
      <c r="L186" s="167"/>
      <c r="M186" s="167"/>
      <c r="N186" s="167"/>
      <c r="O186" s="167"/>
      <c r="P186" s="240"/>
      <c r="Q186" s="166"/>
      <c r="R186" s="167"/>
      <c r="S186" s="167"/>
      <c r="T186" s="167"/>
      <c r="U186" s="167"/>
      <c r="V186" s="167"/>
      <c r="W186" s="167"/>
      <c r="X186" s="167"/>
      <c r="Y186" s="167"/>
      <c r="Z186" s="167"/>
      <c r="AA186" s="926"/>
      <c r="AB186" s="263"/>
      <c r="AC186" s="264"/>
      <c r="AD186" s="264"/>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hidden="1" customHeight="1" x14ac:dyDescent="0.15">
      <c r="A187" s="995"/>
      <c r="B187" s="256"/>
      <c r="C187" s="255"/>
      <c r="D187" s="256"/>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hidden="1" customHeight="1" x14ac:dyDescent="0.15">
      <c r="A188" s="995"/>
      <c r="B188" s="256"/>
      <c r="C188" s="255"/>
      <c r="D188" s="256"/>
      <c r="E188" s="163"/>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hidden="1" customHeight="1" thickBot="1" x14ac:dyDescent="0.2">
      <c r="A189" s="995"/>
      <c r="B189" s="256"/>
      <c r="C189" s="255"/>
      <c r="D189" s="256"/>
      <c r="E189" s="432"/>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3"/>
    </row>
    <row r="190" spans="1:50" ht="45" hidden="1" customHeight="1" x14ac:dyDescent="0.15">
      <c r="A190" s="995"/>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5"/>
      <c r="B191" s="256"/>
      <c r="C191" s="255"/>
      <c r="D191" s="256"/>
      <c r="E191" s="241" t="s">
        <v>267</v>
      </c>
      <c r="F191" s="242"/>
      <c r="G191" s="23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5"/>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x14ac:dyDescent="0.15">
      <c r="A193" s="995"/>
      <c r="B193" s="256"/>
      <c r="C193" s="255"/>
      <c r="D193" s="256"/>
      <c r="E193" s="255"/>
      <c r="F193" s="318"/>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4"/>
      <c r="AR193" s="275"/>
      <c r="AS193" s="141" t="s">
        <v>236</v>
      </c>
      <c r="AT193" s="175"/>
      <c r="AU193" s="140"/>
      <c r="AV193" s="140"/>
      <c r="AW193" s="141" t="s">
        <v>181</v>
      </c>
      <c r="AX193" s="142"/>
    </row>
    <row r="194" spans="1:50" ht="39.75" hidden="1" customHeight="1" x14ac:dyDescent="0.15">
      <c r="A194" s="995"/>
      <c r="B194" s="256"/>
      <c r="C194" s="255"/>
      <c r="D194" s="256"/>
      <c r="E194" s="255"/>
      <c r="F194" s="318"/>
      <c r="G194" s="234"/>
      <c r="H194" s="164"/>
      <c r="I194" s="164"/>
      <c r="J194" s="164"/>
      <c r="K194" s="164"/>
      <c r="L194" s="164"/>
      <c r="M194" s="164"/>
      <c r="N194" s="164"/>
      <c r="O194" s="164"/>
      <c r="P194" s="164"/>
      <c r="Q194" s="164"/>
      <c r="R194" s="164"/>
      <c r="S194" s="164"/>
      <c r="T194" s="164"/>
      <c r="U194" s="164"/>
      <c r="V194" s="164"/>
      <c r="W194" s="164"/>
      <c r="X194" s="235"/>
      <c r="Y194" s="134" t="s">
        <v>250</v>
      </c>
      <c r="Z194" s="135"/>
      <c r="AA194" s="136"/>
      <c r="AB194" s="285"/>
      <c r="AC194" s="227"/>
      <c r="AD194" s="227"/>
      <c r="AE194" s="270"/>
      <c r="AF194" s="120"/>
      <c r="AG194" s="120"/>
      <c r="AH194" s="120"/>
      <c r="AI194" s="270"/>
      <c r="AJ194" s="120"/>
      <c r="AK194" s="120"/>
      <c r="AL194" s="120"/>
      <c r="AM194" s="270"/>
      <c r="AN194" s="120"/>
      <c r="AO194" s="120"/>
      <c r="AP194" s="120"/>
      <c r="AQ194" s="270"/>
      <c r="AR194" s="120"/>
      <c r="AS194" s="120"/>
      <c r="AT194" s="120"/>
      <c r="AU194" s="270"/>
      <c r="AV194" s="120"/>
      <c r="AW194" s="120"/>
      <c r="AX194" s="218"/>
    </row>
    <row r="195" spans="1:50" ht="39.75" hidden="1" customHeight="1" x14ac:dyDescent="0.15">
      <c r="A195" s="995"/>
      <c r="B195" s="256"/>
      <c r="C195" s="255"/>
      <c r="D195" s="256"/>
      <c r="E195" s="255"/>
      <c r="F195" s="318"/>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8"/>
    </row>
    <row r="196" spans="1:50" ht="18.75" hidden="1" customHeight="1" x14ac:dyDescent="0.15">
      <c r="A196" s="995"/>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x14ac:dyDescent="0.15">
      <c r="A197" s="995"/>
      <c r="B197" s="256"/>
      <c r="C197" s="255"/>
      <c r="D197" s="256"/>
      <c r="E197" s="255"/>
      <c r="F197" s="318"/>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4"/>
      <c r="AR197" s="275"/>
      <c r="AS197" s="141" t="s">
        <v>236</v>
      </c>
      <c r="AT197" s="175"/>
      <c r="AU197" s="140"/>
      <c r="AV197" s="140"/>
      <c r="AW197" s="141" t="s">
        <v>181</v>
      </c>
      <c r="AX197" s="142"/>
    </row>
    <row r="198" spans="1:50" ht="39.75" hidden="1" customHeight="1" x14ac:dyDescent="0.15">
      <c r="A198" s="995"/>
      <c r="B198" s="256"/>
      <c r="C198" s="255"/>
      <c r="D198" s="256"/>
      <c r="E198" s="255"/>
      <c r="F198" s="318"/>
      <c r="G198" s="234"/>
      <c r="H198" s="164"/>
      <c r="I198" s="164"/>
      <c r="J198" s="164"/>
      <c r="K198" s="164"/>
      <c r="L198" s="164"/>
      <c r="M198" s="164"/>
      <c r="N198" s="164"/>
      <c r="O198" s="164"/>
      <c r="P198" s="164"/>
      <c r="Q198" s="164"/>
      <c r="R198" s="164"/>
      <c r="S198" s="164"/>
      <c r="T198" s="164"/>
      <c r="U198" s="164"/>
      <c r="V198" s="164"/>
      <c r="W198" s="164"/>
      <c r="X198" s="235"/>
      <c r="Y198" s="134" t="s">
        <v>250</v>
      </c>
      <c r="Z198" s="135"/>
      <c r="AA198" s="136"/>
      <c r="AB198" s="285"/>
      <c r="AC198" s="227"/>
      <c r="AD198" s="227"/>
      <c r="AE198" s="270"/>
      <c r="AF198" s="120"/>
      <c r="AG198" s="120"/>
      <c r="AH198" s="120"/>
      <c r="AI198" s="270"/>
      <c r="AJ198" s="120"/>
      <c r="AK198" s="120"/>
      <c r="AL198" s="120"/>
      <c r="AM198" s="270"/>
      <c r="AN198" s="120"/>
      <c r="AO198" s="120"/>
      <c r="AP198" s="120"/>
      <c r="AQ198" s="270"/>
      <c r="AR198" s="120"/>
      <c r="AS198" s="120"/>
      <c r="AT198" s="120"/>
      <c r="AU198" s="270"/>
      <c r="AV198" s="120"/>
      <c r="AW198" s="120"/>
      <c r="AX198" s="218"/>
    </row>
    <row r="199" spans="1:50" ht="39.75" hidden="1" customHeight="1" x14ac:dyDescent="0.15">
      <c r="A199" s="995"/>
      <c r="B199" s="256"/>
      <c r="C199" s="255"/>
      <c r="D199" s="256"/>
      <c r="E199" s="255"/>
      <c r="F199" s="318"/>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8"/>
    </row>
    <row r="200" spans="1:50" ht="18.75" hidden="1" customHeight="1" x14ac:dyDescent="0.15">
      <c r="A200" s="995"/>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x14ac:dyDescent="0.15">
      <c r="A201" s="995"/>
      <c r="B201" s="256"/>
      <c r="C201" s="255"/>
      <c r="D201" s="256"/>
      <c r="E201" s="255"/>
      <c r="F201" s="318"/>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4"/>
      <c r="AR201" s="275"/>
      <c r="AS201" s="141" t="s">
        <v>236</v>
      </c>
      <c r="AT201" s="175"/>
      <c r="AU201" s="140"/>
      <c r="AV201" s="140"/>
      <c r="AW201" s="141" t="s">
        <v>181</v>
      </c>
      <c r="AX201" s="142"/>
    </row>
    <row r="202" spans="1:50" ht="39.75" hidden="1" customHeight="1" x14ac:dyDescent="0.15">
      <c r="A202" s="995"/>
      <c r="B202" s="256"/>
      <c r="C202" s="255"/>
      <c r="D202" s="256"/>
      <c r="E202" s="255"/>
      <c r="F202" s="318"/>
      <c r="G202" s="234"/>
      <c r="H202" s="164"/>
      <c r="I202" s="164"/>
      <c r="J202" s="164"/>
      <c r="K202" s="164"/>
      <c r="L202" s="164"/>
      <c r="M202" s="164"/>
      <c r="N202" s="164"/>
      <c r="O202" s="164"/>
      <c r="P202" s="164"/>
      <c r="Q202" s="164"/>
      <c r="R202" s="164"/>
      <c r="S202" s="164"/>
      <c r="T202" s="164"/>
      <c r="U202" s="164"/>
      <c r="V202" s="164"/>
      <c r="W202" s="164"/>
      <c r="X202" s="235"/>
      <c r="Y202" s="134" t="s">
        <v>250</v>
      </c>
      <c r="Z202" s="135"/>
      <c r="AA202" s="136"/>
      <c r="AB202" s="285"/>
      <c r="AC202" s="227"/>
      <c r="AD202" s="227"/>
      <c r="AE202" s="270"/>
      <c r="AF202" s="120"/>
      <c r="AG202" s="120"/>
      <c r="AH202" s="120"/>
      <c r="AI202" s="270"/>
      <c r="AJ202" s="120"/>
      <c r="AK202" s="120"/>
      <c r="AL202" s="120"/>
      <c r="AM202" s="270"/>
      <c r="AN202" s="120"/>
      <c r="AO202" s="120"/>
      <c r="AP202" s="120"/>
      <c r="AQ202" s="270"/>
      <c r="AR202" s="120"/>
      <c r="AS202" s="120"/>
      <c r="AT202" s="120"/>
      <c r="AU202" s="270"/>
      <c r="AV202" s="120"/>
      <c r="AW202" s="120"/>
      <c r="AX202" s="218"/>
    </row>
    <row r="203" spans="1:50" ht="39.75" hidden="1" customHeight="1" x14ac:dyDescent="0.15">
      <c r="A203" s="995"/>
      <c r="B203" s="256"/>
      <c r="C203" s="255"/>
      <c r="D203" s="256"/>
      <c r="E203" s="255"/>
      <c r="F203" s="318"/>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8"/>
    </row>
    <row r="204" spans="1:50" ht="18.75" hidden="1" customHeight="1" x14ac:dyDescent="0.15">
      <c r="A204" s="995"/>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x14ac:dyDescent="0.15">
      <c r="A205" s="995"/>
      <c r="B205" s="256"/>
      <c r="C205" s="255"/>
      <c r="D205" s="256"/>
      <c r="E205" s="255"/>
      <c r="F205" s="318"/>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4"/>
      <c r="AR205" s="275"/>
      <c r="AS205" s="141" t="s">
        <v>236</v>
      </c>
      <c r="AT205" s="175"/>
      <c r="AU205" s="140"/>
      <c r="AV205" s="140"/>
      <c r="AW205" s="141" t="s">
        <v>181</v>
      </c>
      <c r="AX205" s="142"/>
    </row>
    <row r="206" spans="1:50" ht="39.75" hidden="1" customHeight="1" x14ac:dyDescent="0.15">
      <c r="A206" s="995"/>
      <c r="B206" s="256"/>
      <c r="C206" s="255"/>
      <c r="D206" s="256"/>
      <c r="E206" s="255"/>
      <c r="F206" s="318"/>
      <c r="G206" s="234"/>
      <c r="H206" s="164"/>
      <c r="I206" s="164"/>
      <c r="J206" s="164"/>
      <c r="K206" s="164"/>
      <c r="L206" s="164"/>
      <c r="M206" s="164"/>
      <c r="N206" s="164"/>
      <c r="O206" s="164"/>
      <c r="P206" s="164"/>
      <c r="Q206" s="164"/>
      <c r="R206" s="164"/>
      <c r="S206" s="164"/>
      <c r="T206" s="164"/>
      <c r="U206" s="164"/>
      <c r="V206" s="164"/>
      <c r="W206" s="164"/>
      <c r="X206" s="235"/>
      <c r="Y206" s="134" t="s">
        <v>250</v>
      </c>
      <c r="Z206" s="135"/>
      <c r="AA206" s="136"/>
      <c r="AB206" s="285"/>
      <c r="AC206" s="227"/>
      <c r="AD206" s="227"/>
      <c r="AE206" s="270"/>
      <c r="AF206" s="120"/>
      <c r="AG206" s="120"/>
      <c r="AH206" s="120"/>
      <c r="AI206" s="270"/>
      <c r="AJ206" s="120"/>
      <c r="AK206" s="120"/>
      <c r="AL206" s="120"/>
      <c r="AM206" s="270"/>
      <c r="AN206" s="120"/>
      <c r="AO206" s="120"/>
      <c r="AP206" s="120"/>
      <c r="AQ206" s="270"/>
      <c r="AR206" s="120"/>
      <c r="AS206" s="120"/>
      <c r="AT206" s="120"/>
      <c r="AU206" s="270"/>
      <c r="AV206" s="120"/>
      <c r="AW206" s="120"/>
      <c r="AX206" s="218"/>
    </row>
    <row r="207" spans="1:50" ht="39.75" hidden="1" customHeight="1" x14ac:dyDescent="0.15">
      <c r="A207" s="995"/>
      <c r="B207" s="256"/>
      <c r="C207" s="255"/>
      <c r="D207" s="256"/>
      <c r="E207" s="255"/>
      <c r="F207" s="318"/>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8"/>
    </row>
    <row r="208" spans="1:50" ht="18.75" hidden="1" customHeight="1" x14ac:dyDescent="0.15">
      <c r="A208" s="995"/>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x14ac:dyDescent="0.15">
      <c r="A209" s="995"/>
      <c r="B209" s="256"/>
      <c r="C209" s="255"/>
      <c r="D209" s="256"/>
      <c r="E209" s="255"/>
      <c r="F209" s="318"/>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4"/>
      <c r="AR209" s="275"/>
      <c r="AS209" s="141" t="s">
        <v>236</v>
      </c>
      <c r="AT209" s="175"/>
      <c r="AU209" s="140"/>
      <c r="AV209" s="140"/>
      <c r="AW209" s="141" t="s">
        <v>181</v>
      </c>
      <c r="AX209" s="142"/>
    </row>
    <row r="210" spans="1:50" ht="39.75" hidden="1" customHeight="1" x14ac:dyDescent="0.15">
      <c r="A210" s="995"/>
      <c r="B210" s="256"/>
      <c r="C210" s="255"/>
      <c r="D210" s="256"/>
      <c r="E210" s="255"/>
      <c r="F210" s="318"/>
      <c r="G210" s="234"/>
      <c r="H210" s="164"/>
      <c r="I210" s="164"/>
      <c r="J210" s="164"/>
      <c r="K210" s="164"/>
      <c r="L210" s="164"/>
      <c r="M210" s="164"/>
      <c r="N210" s="164"/>
      <c r="O210" s="164"/>
      <c r="P210" s="164"/>
      <c r="Q210" s="164"/>
      <c r="R210" s="164"/>
      <c r="S210" s="164"/>
      <c r="T210" s="164"/>
      <c r="U210" s="164"/>
      <c r="V210" s="164"/>
      <c r="W210" s="164"/>
      <c r="X210" s="235"/>
      <c r="Y210" s="134" t="s">
        <v>250</v>
      </c>
      <c r="Z210" s="135"/>
      <c r="AA210" s="136"/>
      <c r="AB210" s="285"/>
      <c r="AC210" s="227"/>
      <c r="AD210" s="227"/>
      <c r="AE210" s="270"/>
      <c r="AF210" s="120"/>
      <c r="AG210" s="120"/>
      <c r="AH210" s="120"/>
      <c r="AI210" s="270"/>
      <c r="AJ210" s="120"/>
      <c r="AK210" s="120"/>
      <c r="AL210" s="120"/>
      <c r="AM210" s="270"/>
      <c r="AN210" s="120"/>
      <c r="AO210" s="120"/>
      <c r="AP210" s="120"/>
      <c r="AQ210" s="270"/>
      <c r="AR210" s="120"/>
      <c r="AS210" s="120"/>
      <c r="AT210" s="120"/>
      <c r="AU210" s="270"/>
      <c r="AV210" s="120"/>
      <c r="AW210" s="120"/>
      <c r="AX210" s="218"/>
    </row>
    <row r="211" spans="1:50" ht="39.75" hidden="1" customHeight="1" x14ac:dyDescent="0.15">
      <c r="A211" s="995"/>
      <c r="B211" s="256"/>
      <c r="C211" s="255"/>
      <c r="D211" s="256"/>
      <c r="E211" s="255"/>
      <c r="F211" s="318"/>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8"/>
    </row>
    <row r="212" spans="1:50" ht="22.5" hidden="1" customHeight="1" x14ac:dyDescent="0.15">
      <c r="A212" s="995"/>
      <c r="B212" s="256"/>
      <c r="C212" s="255"/>
      <c r="D212" s="256"/>
      <c r="E212" s="255"/>
      <c r="F212" s="318"/>
      <c r="G212" s="276" t="s">
        <v>252</v>
      </c>
      <c r="H212" s="172"/>
      <c r="I212" s="172"/>
      <c r="J212" s="172"/>
      <c r="K212" s="172"/>
      <c r="L212" s="172"/>
      <c r="M212" s="172"/>
      <c r="N212" s="172"/>
      <c r="O212" s="172"/>
      <c r="P212" s="173"/>
      <c r="Q212" s="179" t="s">
        <v>339</v>
      </c>
      <c r="R212" s="172"/>
      <c r="S212" s="172"/>
      <c r="T212" s="172"/>
      <c r="U212" s="172"/>
      <c r="V212" s="172"/>
      <c r="W212" s="172"/>
      <c r="X212" s="172"/>
      <c r="Y212" s="172"/>
      <c r="Z212" s="172"/>
      <c r="AA212" s="172"/>
      <c r="AB212" s="291" t="s">
        <v>340</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86"/>
    </row>
    <row r="213" spans="1:50" ht="22.5" hidden="1" customHeight="1" x14ac:dyDescent="0.15">
      <c r="A213" s="995"/>
      <c r="B213" s="256"/>
      <c r="C213" s="255"/>
      <c r="D213" s="256"/>
      <c r="E213" s="255"/>
      <c r="F213" s="318"/>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2"/>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5"/>
      <c r="B214" s="256"/>
      <c r="C214" s="255"/>
      <c r="D214" s="256"/>
      <c r="E214" s="255"/>
      <c r="F214" s="318"/>
      <c r="G214" s="234"/>
      <c r="H214" s="164"/>
      <c r="I214" s="164"/>
      <c r="J214" s="164"/>
      <c r="K214" s="164"/>
      <c r="L214" s="164"/>
      <c r="M214" s="164"/>
      <c r="N214" s="164"/>
      <c r="O214" s="164"/>
      <c r="P214" s="235"/>
      <c r="Q214" s="982"/>
      <c r="R214" s="983"/>
      <c r="S214" s="983"/>
      <c r="T214" s="983"/>
      <c r="U214" s="983"/>
      <c r="V214" s="983"/>
      <c r="W214" s="983"/>
      <c r="X214" s="983"/>
      <c r="Y214" s="983"/>
      <c r="Z214" s="983"/>
      <c r="AA214" s="98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5"/>
      <c r="B215" s="256"/>
      <c r="C215" s="255"/>
      <c r="D215" s="256"/>
      <c r="E215" s="255"/>
      <c r="F215" s="318"/>
      <c r="G215" s="236"/>
      <c r="H215" s="237"/>
      <c r="I215" s="237"/>
      <c r="J215" s="237"/>
      <c r="K215" s="237"/>
      <c r="L215" s="237"/>
      <c r="M215" s="237"/>
      <c r="N215" s="237"/>
      <c r="O215" s="237"/>
      <c r="P215" s="238"/>
      <c r="Q215" s="985"/>
      <c r="R215" s="986"/>
      <c r="S215" s="986"/>
      <c r="T215" s="986"/>
      <c r="U215" s="986"/>
      <c r="V215" s="986"/>
      <c r="W215" s="986"/>
      <c r="X215" s="986"/>
      <c r="Y215" s="986"/>
      <c r="Z215" s="986"/>
      <c r="AA215" s="98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5"/>
      <c r="B216" s="256"/>
      <c r="C216" s="255"/>
      <c r="D216" s="256"/>
      <c r="E216" s="255"/>
      <c r="F216" s="318"/>
      <c r="G216" s="236"/>
      <c r="H216" s="237"/>
      <c r="I216" s="237"/>
      <c r="J216" s="237"/>
      <c r="K216" s="237"/>
      <c r="L216" s="237"/>
      <c r="M216" s="237"/>
      <c r="N216" s="237"/>
      <c r="O216" s="237"/>
      <c r="P216" s="238"/>
      <c r="Q216" s="985"/>
      <c r="R216" s="986"/>
      <c r="S216" s="986"/>
      <c r="T216" s="986"/>
      <c r="U216" s="986"/>
      <c r="V216" s="986"/>
      <c r="W216" s="986"/>
      <c r="X216" s="986"/>
      <c r="Y216" s="986"/>
      <c r="Z216" s="986"/>
      <c r="AA216" s="987"/>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5"/>
      <c r="B217" s="256"/>
      <c r="C217" s="255"/>
      <c r="D217" s="256"/>
      <c r="E217" s="255"/>
      <c r="F217" s="318"/>
      <c r="G217" s="236"/>
      <c r="H217" s="237"/>
      <c r="I217" s="237"/>
      <c r="J217" s="237"/>
      <c r="K217" s="237"/>
      <c r="L217" s="237"/>
      <c r="M217" s="237"/>
      <c r="N217" s="237"/>
      <c r="O217" s="237"/>
      <c r="P217" s="238"/>
      <c r="Q217" s="985"/>
      <c r="R217" s="986"/>
      <c r="S217" s="986"/>
      <c r="T217" s="986"/>
      <c r="U217" s="986"/>
      <c r="V217" s="986"/>
      <c r="W217" s="986"/>
      <c r="X217" s="986"/>
      <c r="Y217" s="986"/>
      <c r="Z217" s="986"/>
      <c r="AA217" s="987"/>
      <c r="AB217" s="261"/>
      <c r="AC217" s="262"/>
      <c r="AD217" s="262"/>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5"/>
      <c r="B218" s="256"/>
      <c r="C218" s="255"/>
      <c r="D218" s="256"/>
      <c r="E218" s="255"/>
      <c r="F218" s="318"/>
      <c r="G218" s="239"/>
      <c r="H218" s="167"/>
      <c r="I218" s="167"/>
      <c r="J218" s="167"/>
      <c r="K218" s="167"/>
      <c r="L218" s="167"/>
      <c r="M218" s="167"/>
      <c r="N218" s="167"/>
      <c r="O218" s="167"/>
      <c r="P218" s="240"/>
      <c r="Q218" s="988"/>
      <c r="R218" s="989"/>
      <c r="S218" s="989"/>
      <c r="T218" s="989"/>
      <c r="U218" s="989"/>
      <c r="V218" s="989"/>
      <c r="W218" s="989"/>
      <c r="X218" s="989"/>
      <c r="Y218" s="989"/>
      <c r="Z218" s="989"/>
      <c r="AA218" s="990"/>
      <c r="AB218" s="263"/>
      <c r="AC218" s="264"/>
      <c r="AD218" s="264"/>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5"/>
      <c r="B219" s="256"/>
      <c r="C219" s="255"/>
      <c r="D219" s="256"/>
      <c r="E219" s="255"/>
      <c r="F219" s="318"/>
      <c r="G219" s="276" t="s">
        <v>252</v>
      </c>
      <c r="H219" s="172"/>
      <c r="I219" s="172"/>
      <c r="J219" s="172"/>
      <c r="K219" s="172"/>
      <c r="L219" s="172"/>
      <c r="M219" s="172"/>
      <c r="N219" s="172"/>
      <c r="O219" s="172"/>
      <c r="P219" s="173"/>
      <c r="Q219" s="179" t="s">
        <v>339</v>
      </c>
      <c r="R219" s="172"/>
      <c r="S219" s="172"/>
      <c r="T219" s="172"/>
      <c r="U219" s="172"/>
      <c r="V219" s="172"/>
      <c r="W219" s="172"/>
      <c r="X219" s="172"/>
      <c r="Y219" s="172"/>
      <c r="Z219" s="172"/>
      <c r="AA219" s="172"/>
      <c r="AB219" s="291" t="s">
        <v>340</v>
      </c>
      <c r="AC219" s="172"/>
      <c r="AD219" s="173"/>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5"/>
      <c r="B220" s="256"/>
      <c r="C220" s="255"/>
      <c r="D220" s="256"/>
      <c r="E220" s="255"/>
      <c r="F220" s="318"/>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2"/>
      <c r="AC220" s="141"/>
      <c r="AD220" s="175"/>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5"/>
      <c r="B221" s="256"/>
      <c r="C221" s="255"/>
      <c r="D221" s="256"/>
      <c r="E221" s="255"/>
      <c r="F221" s="318"/>
      <c r="G221" s="234"/>
      <c r="H221" s="164"/>
      <c r="I221" s="164"/>
      <c r="J221" s="164"/>
      <c r="K221" s="164"/>
      <c r="L221" s="164"/>
      <c r="M221" s="164"/>
      <c r="N221" s="164"/>
      <c r="O221" s="164"/>
      <c r="P221" s="235"/>
      <c r="Q221" s="982"/>
      <c r="R221" s="983"/>
      <c r="S221" s="983"/>
      <c r="T221" s="983"/>
      <c r="U221" s="983"/>
      <c r="V221" s="983"/>
      <c r="W221" s="983"/>
      <c r="X221" s="983"/>
      <c r="Y221" s="983"/>
      <c r="Z221" s="983"/>
      <c r="AA221" s="98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5"/>
      <c r="B222" s="256"/>
      <c r="C222" s="255"/>
      <c r="D222" s="256"/>
      <c r="E222" s="255"/>
      <c r="F222" s="318"/>
      <c r="G222" s="236"/>
      <c r="H222" s="237"/>
      <c r="I222" s="237"/>
      <c r="J222" s="237"/>
      <c r="K222" s="237"/>
      <c r="L222" s="237"/>
      <c r="M222" s="237"/>
      <c r="N222" s="237"/>
      <c r="O222" s="237"/>
      <c r="P222" s="238"/>
      <c r="Q222" s="985"/>
      <c r="R222" s="986"/>
      <c r="S222" s="986"/>
      <c r="T222" s="986"/>
      <c r="U222" s="986"/>
      <c r="V222" s="986"/>
      <c r="W222" s="986"/>
      <c r="X222" s="986"/>
      <c r="Y222" s="986"/>
      <c r="Z222" s="986"/>
      <c r="AA222" s="98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5"/>
      <c r="B223" s="256"/>
      <c r="C223" s="255"/>
      <c r="D223" s="256"/>
      <c r="E223" s="255"/>
      <c r="F223" s="318"/>
      <c r="G223" s="236"/>
      <c r="H223" s="237"/>
      <c r="I223" s="237"/>
      <c r="J223" s="237"/>
      <c r="K223" s="237"/>
      <c r="L223" s="237"/>
      <c r="M223" s="237"/>
      <c r="N223" s="237"/>
      <c r="O223" s="237"/>
      <c r="P223" s="238"/>
      <c r="Q223" s="985"/>
      <c r="R223" s="986"/>
      <c r="S223" s="986"/>
      <c r="T223" s="986"/>
      <c r="U223" s="986"/>
      <c r="V223" s="986"/>
      <c r="W223" s="986"/>
      <c r="X223" s="986"/>
      <c r="Y223" s="986"/>
      <c r="Z223" s="986"/>
      <c r="AA223" s="987"/>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5"/>
      <c r="B224" s="256"/>
      <c r="C224" s="255"/>
      <c r="D224" s="256"/>
      <c r="E224" s="255"/>
      <c r="F224" s="318"/>
      <c r="G224" s="236"/>
      <c r="H224" s="237"/>
      <c r="I224" s="237"/>
      <c r="J224" s="237"/>
      <c r="K224" s="237"/>
      <c r="L224" s="237"/>
      <c r="M224" s="237"/>
      <c r="N224" s="237"/>
      <c r="O224" s="237"/>
      <c r="P224" s="238"/>
      <c r="Q224" s="985"/>
      <c r="R224" s="986"/>
      <c r="S224" s="986"/>
      <c r="T224" s="986"/>
      <c r="U224" s="986"/>
      <c r="V224" s="986"/>
      <c r="W224" s="986"/>
      <c r="X224" s="986"/>
      <c r="Y224" s="986"/>
      <c r="Z224" s="986"/>
      <c r="AA224" s="987"/>
      <c r="AB224" s="261"/>
      <c r="AC224" s="262"/>
      <c r="AD224" s="262"/>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5"/>
      <c r="B225" s="256"/>
      <c r="C225" s="255"/>
      <c r="D225" s="256"/>
      <c r="E225" s="255"/>
      <c r="F225" s="318"/>
      <c r="G225" s="239"/>
      <c r="H225" s="167"/>
      <c r="I225" s="167"/>
      <c r="J225" s="167"/>
      <c r="K225" s="167"/>
      <c r="L225" s="167"/>
      <c r="M225" s="167"/>
      <c r="N225" s="167"/>
      <c r="O225" s="167"/>
      <c r="P225" s="240"/>
      <c r="Q225" s="988"/>
      <c r="R225" s="989"/>
      <c r="S225" s="989"/>
      <c r="T225" s="989"/>
      <c r="U225" s="989"/>
      <c r="V225" s="989"/>
      <c r="W225" s="989"/>
      <c r="X225" s="989"/>
      <c r="Y225" s="989"/>
      <c r="Z225" s="989"/>
      <c r="AA225" s="990"/>
      <c r="AB225" s="263"/>
      <c r="AC225" s="264"/>
      <c r="AD225" s="264"/>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95"/>
      <c r="B226" s="256"/>
      <c r="C226" s="255"/>
      <c r="D226" s="256"/>
      <c r="E226" s="255"/>
      <c r="F226" s="318"/>
      <c r="G226" s="276" t="s">
        <v>252</v>
      </c>
      <c r="H226" s="172"/>
      <c r="I226" s="172"/>
      <c r="J226" s="172"/>
      <c r="K226" s="172"/>
      <c r="L226" s="172"/>
      <c r="M226" s="172"/>
      <c r="N226" s="172"/>
      <c r="O226" s="172"/>
      <c r="P226" s="173"/>
      <c r="Q226" s="179" t="s">
        <v>339</v>
      </c>
      <c r="R226" s="172"/>
      <c r="S226" s="172"/>
      <c r="T226" s="172"/>
      <c r="U226" s="172"/>
      <c r="V226" s="172"/>
      <c r="W226" s="172"/>
      <c r="X226" s="172"/>
      <c r="Y226" s="172"/>
      <c r="Z226" s="172"/>
      <c r="AA226" s="172"/>
      <c r="AB226" s="291" t="s">
        <v>340</v>
      </c>
      <c r="AC226" s="172"/>
      <c r="AD226" s="173"/>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5"/>
      <c r="B227" s="256"/>
      <c r="C227" s="255"/>
      <c r="D227" s="256"/>
      <c r="E227" s="255"/>
      <c r="F227" s="318"/>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2"/>
      <c r="AC227" s="141"/>
      <c r="AD227" s="175"/>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5"/>
      <c r="B228" s="256"/>
      <c r="C228" s="255"/>
      <c r="D228" s="256"/>
      <c r="E228" s="255"/>
      <c r="F228" s="318"/>
      <c r="G228" s="234"/>
      <c r="H228" s="164"/>
      <c r="I228" s="164"/>
      <c r="J228" s="164"/>
      <c r="K228" s="164"/>
      <c r="L228" s="164"/>
      <c r="M228" s="164"/>
      <c r="N228" s="164"/>
      <c r="O228" s="164"/>
      <c r="P228" s="235"/>
      <c r="Q228" s="982"/>
      <c r="R228" s="983"/>
      <c r="S228" s="983"/>
      <c r="T228" s="983"/>
      <c r="U228" s="983"/>
      <c r="V228" s="983"/>
      <c r="W228" s="983"/>
      <c r="X228" s="983"/>
      <c r="Y228" s="983"/>
      <c r="Z228" s="983"/>
      <c r="AA228" s="98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5"/>
      <c r="B229" s="256"/>
      <c r="C229" s="255"/>
      <c r="D229" s="256"/>
      <c r="E229" s="255"/>
      <c r="F229" s="318"/>
      <c r="G229" s="236"/>
      <c r="H229" s="237"/>
      <c r="I229" s="237"/>
      <c r="J229" s="237"/>
      <c r="K229" s="237"/>
      <c r="L229" s="237"/>
      <c r="M229" s="237"/>
      <c r="N229" s="237"/>
      <c r="O229" s="237"/>
      <c r="P229" s="238"/>
      <c r="Q229" s="985"/>
      <c r="R229" s="986"/>
      <c r="S229" s="986"/>
      <c r="T229" s="986"/>
      <c r="U229" s="986"/>
      <c r="V229" s="986"/>
      <c r="W229" s="986"/>
      <c r="X229" s="986"/>
      <c r="Y229" s="986"/>
      <c r="Z229" s="986"/>
      <c r="AA229" s="98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5"/>
      <c r="B230" s="256"/>
      <c r="C230" s="255"/>
      <c r="D230" s="256"/>
      <c r="E230" s="255"/>
      <c r="F230" s="318"/>
      <c r="G230" s="236"/>
      <c r="H230" s="237"/>
      <c r="I230" s="237"/>
      <c r="J230" s="237"/>
      <c r="K230" s="237"/>
      <c r="L230" s="237"/>
      <c r="M230" s="237"/>
      <c r="N230" s="237"/>
      <c r="O230" s="237"/>
      <c r="P230" s="238"/>
      <c r="Q230" s="985"/>
      <c r="R230" s="986"/>
      <c r="S230" s="986"/>
      <c r="T230" s="986"/>
      <c r="U230" s="986"/>
      <c r="V230" s="986"/>
      <c r="W230" s="986"/>
      <c r="X230" s="986"/>
      <c r="Y230" s="986"/>
      <c r="Z230" s="986"/>
      <c r="AA230" s="987"/>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5"/>
      <c r="B231" s="256"/>
      <c r="C231" s="255"/>
      <c r="D231" s="256"/>
      <c r="E231" s="255"/>
      <c r="F231" s="318"/>
      <c r="G231" s="236"/>
      <c r="H231" s="237"/>
      <c r="I231" s="237"/>
      <c r="J231" s="237"/>
      <c r="K231" s="237"/>
      <c r="L231" s="237"/>
      <c r="M231" s="237"/>
      <c r="N231" s="237"/>
      <c r="O231" s="237"/>
      <c r="P231" s="238"/>
      <c r="Q231" s="985"/>
      <c r="R231" s="986"/>
      <c r="S231" s="986"/>
      <c r="T231" s="986"/>
      <c r="U231" s="986"/>
      <c r="V231" s="986"/>
      <c r="W231" s="986"/>
      <c r="X231" s="986"/>
      <c r="Y231" s="986"/>
      <c r="Z231" s="986"/>
      <c r="AA231" s="987"/>
      <c r="AB231" s="261"/>
      <c r="AC231" s="262"/>
      <c r="AD231" s="262"/>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5"/>
      <c r="B232" s="256"/>
      <c r="C232" s="255"/>
      <c r="D232" s="256"/>
      <c r="E232" s="255"/>
      <c r="F232" s="318"/>
      <c r="G232" s="239"/>
      <c r="H232" s="167"/>
      <c r="I232" s="167"/>
      <c r="J232" s="167"/>
      <c r="K232" s="167"/>
      <c r="L232" s="167"/>
      <c r="M232" s="167"/>
      <c r="N232" s="167"/>
      <c r="O232" s="167"/>
      <c r="P232" s="240"/>
      <c r="Q232" s="988"/>
      <c r="R232" s="989"/>
      <c r="S232" s="989"/>
      <c r="T232" s="989"/>
      <c r="U232" s="989"/>
      <c r="V232" s="989"/>
      <c r="W232" s="989"/>
      <c r="X232" s="989"/>
      <c r="Y232" s="989"/>
      <c r="Z232" s="989"/>
      <c r="AA232" s="990"/>
      <c r="AB232" s="263"/>
      <c r="AC232" s="264"/>
      <c r="AD232" s="264"/>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5"/>
      <c r="B233" s="256"/>
      <c r="C233" s="255"/>
      <c r="D233" s="256"/>
      <c r="E233" s="255"/>
      <c r="F233" s="318"/>
      <c r="G233" s="276" t="s">
        <v>252</v>
      </c>
      <c r="H233" s="172"/>
      <c r="I233" s="172"/>
      <c r="J233" s="172"/>
      <c r="K233" s="172"/>
      <c r="L233" s="172"/>
      <c r="M233" s="172"/>
      <c r="N233" s="172"/>
      <c r="O233" s="172"/>
      <c r="P233" s="173"/>
      <c r="Q233" s="179" t="s">
        <v>339</v>
      </c>
      <c r="R233" s="172"/>
      <c r="S233" s="172"/>
      <c r="T233" s="172"/>
      <c r="U233" s="172"/>
      <c r="V233" s="172"/>
      <c r="W233" s="172"/>
      <c r="X233" s="172"/>
      <c r="Y233" s="172"/>
      <c r="Z233" s="172"/>
      <c r="AA233" s="172"/>
      <c r="AB233" s="291" t="s">
        <v>340</v>
      </c>
      <c r="AC233" s="172"/>
      <c r="AD233" s="173"/>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5"/>
      <c r="B234" s="256"/>
      <c r="C234" s="255"/>
      <c r="D234" s="256"/>
      <c r="E234" s="255"/>
      <c r="F234" s="318"/>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2"/>
      <c r="AC234" s="141"/>
      <c r="AD234" s="175"/>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5"/>
      <c r="B235" s="256"/>
      <c r="C235" s="255"/>
      <c r="D235" s="256"/>
      <c r="E235" s="255"/>
      <c r="F235" s="318"/>
      <c r="G235" s="234"/>
      <c r="H235" s="164"/>
      <c r="I235" s="164"/>
      <c r="J235" s="164"/>
      <c r="K235" s="164"/>
      <c r="L235" s="164"/>
      <c r="M235" s="164"/>
      <c r="N235" s="164"/>
      <c r="O235" s="164"/>
      <c r="P235" s="235"/>
      <c r="Q235" s="982"/>
      <c r="R235" s="983"/>
      <c r="S235" s="983"/>
      <c r="T235" s="983"/>
      <c r="U235" s="983"/>
      <c r="V235" s="983"/>
      <c r="W235" s="983"/>
      <c r="X235" s="983"/>
      <c r="Y235" s="983"/>
      <c r="Z235" s="983"/>
      <c r="AA235" s="98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5"/>
      <c r="B236" s="256"/>
      <c r="C236" s="255"/>
      <c r="D236" s="256"/>
      <c r="E236" s="255"/>
      <c r="F236" s="318"/>
      <c r="G236" s="236"/>
      <c r="H236" s="237"/>
      <c r="I236" s="237"/>
      <c r="J236" s="237"/>
      <c r="K236" s="237"/>
      <c r="L236" s="237"/>
      <c r="M236" s="237"/>
      <c r="N236" s="237"/>
      <c r="O236" s="237"/>
      <c r="P236" s="238"/>
      <c r="Q236" s="985"/>
      <c r="R236" s="986"/>
      <c r="S236" s="986"/>
      <c r="T236" s="986"/>
      <c r="U236" s="986"/>
      <c r="V236" s="986"/>
      <c r="W236" s="986"/>
      <c r="X236" s="986"/>
      <c r="Y236" s="986"/>
      <c r="Z236" s="986"/>
      <c r="AA236" s="98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5"/>
      <c r="B237" s="256"/>
      <c r="C237" s="255"/>
      <c r="D237" s="256"/>
      <c r="E237" s="255"/>
      <c r="F237" s="318"/>
      <c r="G237" s="236"/>
      <c r="H237" s="237"/>
      <c r="I237" s="237"/>
      <c r="J237" s="237"/>
      <c r="K237" s="237"/>
      <c r="L237" s="237"/>
      <c r="M237" s="237"/>
      <c r="N237" s="237"/>
      <c r="O237" s="237"/>
      <c r="P237" s="238"/>
      <c r="Q237" s="985"/>
      <c r="R237" s="986"/>
      <c r="S237" s="986"/>
      <c r="T237" s="986"/>
      <c r="U237" s="986"/>
      <c r="V237" s="986"/>
      <c r="W237" s="986"/>
      <c r="X237" s="986"/>
      <c r="Y237" s="986"/>
      <c r="Z237" s="986"/>
      <c r="AA237" s="987"/>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5"/>
      <c r="B238" s="256"/>
      <c r="C238" s="255"/>
      <c r="D238" s="256"/>
      <c r="E238" s="255"/>
      <c r="F238" s="318"/>
      <c r="G238" s="236"/>
      <c r="H238" s="237"/>
      <c r="I238" s="237"/>
      <c r="J238" s="237"/>
      <c r="K238" s="237"/>
      <c r="L238" s="237"/>
      <c r="M238" s="237"/>
      <c r="N238" s="237"/>
      <c r="O238" s="237"/>
      <c r="P238" s="238"/>
      <c r="Q238" s="985"/>
      <c r="R238" s="986"/>
      <c r="S238" s="986"/>
      <c r="T238" s="986"/>
      <c r="U238" s="986"/>
      <c r="V238" s="986"/>
      <c r="W238" s="986"/>
      <c r="X238" s="986"/>
      <c r="Y238" s="986"/>
      <c r="Z238" s="986"/>
      <c r="AA238" s="987"/>
      <c r="AB238" s="261"/>
      <c r="AC238" s="262"/>
      <c r="AD238" s="262"/>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5"/>
      <c r="B239" s="256"/>
      <c r="C239" s="255"/>
      <c r="D239" s="256"/>
      <c r="E239" s="255"/>
      <c r="F239" s="318"/>
      <c r="G239" s="239"/>
      <c r="H239" s="167"/>
      <c r="I239" s="167"/>
      <c r="J239" s="167"/>
      <c r="K239" s="167"/>
      <c r="L239" s="167"/>
      <c r="M239" s="167"/>
      <c r="N239" s="167"/>
      <c r="O239" s="167"/>
      <c r="P239" s="240"/>
      <c r="Q239" s="988"/>
      <c r="R239" s="989"/>
      <c r="S239" s="989"/>
      <c r="T239" s="989"/>
      <c r="U239" s="989"/>
      <c r="V239" s="989"/>
      <c r="W239" s="989"/>
      <c r="X239" s="989"/>
      <c r="Y239" s="989"/>
      <c r="Z239" s="989"/>
      <c r="AA239" s="990"/>
      <c r="AB239" s="263"/>
      <c r="AC239" s="264"/>
      <c r="AD239" s="264"/>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5"/>
      <c r="B240" s="256"/>
      <c r="C240" s="255"/>
      <c r="D240" s="256"/>
      <c r="E240" s="255"/>
      <c r="F240" s="318"/>
      <c r="G240" s="276" t="s">
        <v>252</v>
      </c>
      <c r="H240" s="172"/>
      <c r="I240" s="172"/>
      <c r="J240" s="172"/>
      <c r="K240" s="172"/>
      <c r="L240" s="172"/>
      <c r="M240" s="172"/>
      <c r="N240" s="172"/>
      <c r="O240" s="172"/>
      <c r="P240" s="173"/>
      <c r="Q240" s="179" t="s">
        <v>339</v>
      </c>
      <c r="R240" s="172"/>
      <c r="S240" s="172"/>
      <c r="T240" s="172"/>
      <c r="U240" s="172"/>
      <c r="V240" s="172"/>
      <c r="W240" s="172"/>
      <c r="X240" s="172"/>
      <c r="Y240" s="172"/>
      <c r="Z240" s="172"/>
      <c r="AA240" s="172"/>
      <c r="AB240" s="291" t="s">
        <v>340</v>
      </c>
      <c r="AC240" s="172"/>
      <c r="AD240" s="173"/>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5"/>
      <c r="B241" s="256"/>
      <c r="C241" s="255"/>
      <c r="D241" s="256"/>
      <c r="E241" s="255"/>
      <c r="F241" s="318"/>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2"/>
      <c r="AC241" s="141"/>
      <c r="AD241" s="175"/>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5"/>
      <c r="B242" s="256"/>
      <c r="C242" s="255"/>
      <c r="D242" s="256"/>
      <c r="E242" s="255"/>
      <c r="F242" s="318"/>
      <c r="G242" s="234"/>
      <c r="H242" s="164"/>
      <c r="I242" s="164"/>
      <c r="J242" s="164"/>
      <c r="K242" s="164"/>
      <c r="L242" s="164"/>
      <c r="M242" s="164"/>
      <c r="N242" s="164"/>
      <c r="O242" s="164"/>
      <c r="P242" s="235"/>
      <c r="Q242" s="982"/>
      <c r="R242" s="983"/>
      <c r="S242" s="983"/>
      <c r="T242" s="983"/>
      <c r="U242" s="983"/>
      <c r="V242" s="983"/>
      <c r="W242" s="983"/>
      <c r="X242" s="983"/>
      <c r="Y242" s="983"/>
      <c r="Z242" s="983"/>
      <c r="AA242" s="98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5"/>
      <c r="B243" s="256"/>
      <c r="C243" s="255"/>
      <c r="D243" s="256"/>
      <c r="E243" s="255"/>
      <c r="F243" s="318"/>
      <c r="G243" s="236"/>
      <c r="H243" s="237"/>
      <c r="I243" s="237"/>
      <c r="J243" s="237"/>
      <c r="K243" s="237"/>
      <c r="L243" s="237"/>
      <c r="M243" s="237"/>
      <c r="N243" s="237"/>
      <c r="O243" s="237"/>
      <c r="P243" s="238"/>
      <c r="Q243" s="985"/>
      <c r="R243" s="986"/>
      <c r="S243" s="986"/>
      <c r="T243" s="986"/>
      <c r="U243" s="986"/>
      <c r="V243" s="986"/>
      <c r="W243" s="986"/>
      <c r="X243" s="986"/>
      <c r="Y243" s="986"/>
      <c r="Z243" s="986"/>
      <c r="AA243" s="98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5"/>
      <c r="B244" s="256"/>
      <c r="C244" s="255"/>
      <c r="D244" s="256"/>
      <c r="E244" s="255"/>
      <c r="F244" s="318"/>
      <c r="G244" s="236"/>
      <c r="H244" s="237"/>
      <c r="I244" s="237"/>
      <c r="J244" s="237"/>
      <c r="K244" s="237"/>
      <c r="L244" s="237"/>
      <c r="M244" s="237"/>
      <c r="N244" s="237"/>
      <c r="O244" s="237"/>
      <c r="P244" s="238"/>
      <c r="Q244" s="985"/>
      <c r="R244" s="986"/>
      <c r="S244" s="986"/>
      <c r="T244" s="986"/>
      <c r="U244" s="986"/>
      <c r="V244" s="986"/>
      <c r="W244" s="986"/>
      <c r="X244" s="986"/>
      <c r="Y244" s="986"/>
      <c r="Z244" s="986"/>
      <c r="AA244" s="987"/>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5"/>
      <c r="B245" s="256"/>
      <c r="C245" s="255"/>
      <c r="D245" s="256"/>
      <c r="E245" s="255"/>
      <c r="F245" s="318"/>
      <c r="G245" s="236"/>
      <c r="H245" s="237"/>
      <c r="I245" s="237"/>
      <c r="J245" s="237"/>
      <c r="K245" s="237"/>
      <c r="L245" s="237"/>
      <c r="M245" s="237"/>
      <c r="N245" s="237"/>
      <c r="O245" s="237"/>
      <c r="P245" s="238"/>
      <c r="Q245" s="985"/>
      <c r="R245" s="986"/>
      <c r="S245" s="986"/>
      <c r="T245" s="986"/>
      <c r="U245" s="986"/>
      <c r="V245" s="986"/>
      <c r="W245" s="986"/>
      <c r="X245" s="986"/>
      <c r="Y245" s="986"/>
      <c r="Z245" s="986"/>
      <c r="AA245" s="987"/>
      <c r="AB245" s="261"/>
      <c r="AC245" s="262"/>
      <c r="AD245" s="262"/>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5"/>
      <c r="B246" s="256"/>
      <c r="C246" s="255"/>
      <c r="D246" s="256"/>
      <c r="E246" s="319"/>
      <c r="F246" s="320"/>
      <c r="G246" s="239"/>
      <c r="H246" s="167"/>
      <c r="I246" s="167"/>
      <c r="J246" s="167"/>
      <c r="K246" s="167"/>
      <c r="L246" s="167"/>
      <c r="M246" s="167"/>
      <c r="N246" s="167"/>
      <c r="O246" s="167"/>
      <c r="P246" s="240"/>
      <c r="Q246" s="988"/>
      <c r="R246" s="989"/>
      <c r="S246" s="989"/>
      <c r="T246" s="989"/>
      <c r="U246" s="989"/>
      <c r="V246" s="989"/>
      <c r="W246" s="989"/>
      <c r="X246" s="989"/>
      <c r="Y246" s="989"/>
      <c r="Z246" s="989"/>
      <c r="AA246" s="990"/>
      <c r="AB246" s="263"/>
      <c r="AC246" s="264"/>
      <c r="AD246" s="264"/>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95"/>
      <c r="B247" s="256"/>
      <c r="C247" s="255"/>
      <c r="D247" s="256"/>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5"/>
      <c r="B248" s="256"/>
      <c r="C248" s="255"/>
      <c r="D248" s="256"/>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995"/>
      <c r="B249" s="256"/>
      <c r="C249" s="255"/>
      <c r="D249" s="256"/>
      <c r="E249" s="432"/>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3"/>
    </row>
    <row r="250" spans="1:50" ht="45" hidden="1" customHeight="1" x14ac:dyDescent="0.15">
      <c r="A250" s="995"/>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5"/>
      <c r="B251" s="256"/>
      <c r="C251" s="255"/>
      <c r="D251" s="256"/>
      <c r="E251" s="241" t="s">
        <v>267</v>
      </c>
      <c r="F251" s="242"/>
      <c r="G251" s="23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5"/>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x14ac:dyDescent="0.15">
      <c r="A253" s="995"/>
      <c r="B253" s="256"/>
      <c r="C253" s="255"/>
      <c r="D253" s="256"/>
      <c r="E253" s="255"/>
      <c r="F253" s="318"/>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4"/>
      <c r="AR253" s="275"/>
      <c r="AS253" s="141" t="s">
        <v>236</v>
      </c>
      <c r="AT253" s="175"/>
      <c r="AU253" s="140"/>
      <c r="AV253" s="140"/>
      <c r="AW253" s="141" t="s">
        <v>181</v>
      </c>
      <c r="AX253" s="142"/>
    </row>
    <row r="254" spans="1:50" ht="39.75" hidden="1" customHeight="1" x14ac:dyDescent="0.15">
      <c r="A254" s="995"/>
      <c r="B254" s="256"/>
      <c r="C254" s="255"/>
      <c r="D254" s="256"/>
      <c r="E254" s="255"/>
      <c r="F254" s="318"/>
      <c r="G254" s="234"/>
      <c r="H254" s="164"/>
      <c r="I254" s="164"/>
      <c r="J254" s="164"/>
      <c r="K254" s="164"/>
      <c r="L254" s="164"/>
      <c r="M254" s="164"/>
      <c r="N254" s="164"/>
      <c r="O254" s="164"/>
      <c r="P254" s="164"/>
      <c r="Q254" s="164"/>
      <c r="R254" s="164"/>
      <c r="S254" s="164"/>
      <c r="T254" s="164"/>
      <c r="U254" s="164"/>
      <c r="V254" s="164"/>
      <c r="W254" s="164"/>
      <c r="X254" s="235"/>
      <c r="Y254" s="134" t="s">
        <v>250</v>
      </c>
      <c r="Z254" s="135"/>
      <c r="AA254" s="136"/>
      <c r="AB254" s="285"/>
      <c r="AC254" s="227"/>
      <c r="AD254" s="227"/>
      <c r="AE254" s="270"/>
      <c r="AF254" s="120"/>
      <c r="AG254" s="120"/>
      <c r="AH254" s="120"/>
      <c r="AI254" s="270"/>
      <c r="AJ254" s="120"/>
      <c r="AK254" s="120"/>
      <c r="AL254" s="120"/>
      <c r="AM254" s="270"/>
      <c r="AN254" s="120"/>
      <c r="AO254" s="120"/>
      <c r="AP254" s="120"/>
      <c r="AQ254" s="270"/>
      <c r="AR254" s="120"/>
      <c r="AS254" s="120"/>
      <c r="AT254" s="120"/>
      <c r="AU254" s="270"/>
      <c r="AV254" s="120"/>
      <c r="AW254" s="120"/>
      <c r="AX254" s="218"/>
    </row>
    <row r="255" spans="1:50" ht="39.75" hidden="1" customHeight="1" x14ac:dyDescent="0.15">
      <c r="A255" s="995"/>
      <c r="B255" s="256"/>
      <c r="C255" s="255"/>
      <c r="D255" s="256"/>
      <c r="E255" s="255"/>
      <c r="F255" s="318"/>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8"/>
    </row>
    <row r="256" spans="1:50" ht="18.75" hidden="1" customHeight="1" x14ac:dyDescent="0.15">
      <c r="A256" s="995"/>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x14ac:dyDescent="0.15">
      <c r="A257" s="995"/>
      <c r="B257" s="256"/>
      <c r="C257" s="255"/>
      <c r="D257" s="256"/>
      <c r="E257" s="255"/>
      <c r="F257" s="318"/>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4"/>
      <c r="AR257" s="275"/>
      <c r="AS257" s="141" t="s">
        <v>236</v>
      </c>
      <c r="AT257" s="175"/>
      <c r="AU257" s="140"/>
      <c r="AV257" s="140"/>
      <c r="AW257" s="141" t="s">
        <v>181</v>
      </c>
      <c r="AX257" s="142"/>
    </row>
    <row r="258" spans="1:50" ht="39.75" hidden="1" customHeight="1" x14ac:dyDescent="0.15">
      <c r="A258" s="995"/>
      <c r="B258" s="256"/>
      <c r="C258" s="255"/>
      <c r="D258" s="256"/>
      <c r="E258" s="255"/>
      <c r="F258" s="318"/>
      <c r="G258" s="234"/>
      <c r="H258" s="164"/>
      <c r="I258" s="164"/>
      <c r="J258" s="164"/>
      <c r="K258" s="164"/>
      <c r="L258" s="164"/>
      <c r="M258" s="164"/>
      <c r="N258" s="164"/>
      <c r="O258" s="164"/>
      <c r="P258" s="164"/>
      <c r="Q258" s="164"/>
      <c r="R258" s="164"/>
      <c r="S258" s="164"/>
      <c r="T258" s="164"/>
      <c r="U258" s="164"/>
      <c r="V258" s="164"/>
      <c r="W258" s="164"/>
      <c r="X258" s="235"/>
      <c r="Y258" s="134" t="s">
        <v>250</v>
      </c>
      <c r="Z258" s="135"/>
      <c r="AA258" s="136"/>
      <c r="AB258" s="285"/>
      <c r="AC258" s="227"/>
      <c r="AD258" s="227"/>
      <c r="AE258" s="270"/>
      <c r="AF258" s="120"/>
      <c r="AG258" s="120"/>
      <c r="AH258" s="120"/>
      <c r="AI258" s="270"/>
      <c r="AJ258" s="120"/>
      <c r="AK258" s="120"/>
      <c r="AL258" s="120"/>
      <c r="AM258" s="270"/>
      <c r="AN258" s="120"/>
      <c r="AO258" s="120"/>
      <c r="AP258" s="120"/>
      <c r="AQ258" s="270"/>
      <c r="AR258" s="120"/>
      <c r="AS258" s="120"/>
      <c r="AT258" s="120"/>
      <c r="AU258" s="270"/>
      <c r="AV258" s="120"/>
      <c r="AW258" s="120"/>
      <c r="AX258" s="218"/>
    </row>
    <row r="259" spans="1:50" ht="39.75" hidden="1" customHeight="1" x14ac:dyDescent="0.15">
      <c r="A259" s="995"/>
      <c r="B259" s="256"/>
      <c r="C259" s="255"/>
      <c r="D259" s="256"/>
      <c r="E259" s="255"/>
      <c r="F259" s="318"/>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8"/>
    </row>
    <row r="260" spans="1:50" ht="18.75" hidden="1" customHeight="1" x14ac:dyDescent="0.15">
      <c r="A260" s="995"/>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x14ac:dyDescent="0.15">
      <c r="A261" s="995"/>
      <c r="B261" s="256"/>
      <c r="C261" s="255"/>
      <c r="D261" s="256"/>
      <c r="E261" s="255"/>
      <c r="F261" s="318"/>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4"/>
      <c r="AR261" s="275"/>
      <c r="AS261" s="141" t="s">
        <v>236</v>
      </c>
      <c r="AT261" s="175"/>
      <c r="AU261" s="140"/>
      <c r="AV261" s="140"/>
      <c r="AW261" s="141" t="s">
        <v>181</v>
      </c>
      <c r="AX261" s="142"/>
    </row>
    <row r="262" spans="1:50" ht="39.75" hidden="1" customHeight="1" x14ac:dyDescent="0.15">
      <c r="A262" s="995"/>
      <c r="B262" s="256"/>
      <c r="C262" s="255"/>
      <c r="D262" s="256"/>
      <c r="E262" s="255"/>
      <c r="F262" s="318"/>
      <c r="G262" s="234"/>
      <c r="H262" s="164"/>
      <c r="I262" s="164"/>
      <c r="J262" s="164"/>
      <c r="K262" s="164"/>
      <c r="L262" s="164"/>
      <c r="M262" s="164"/>
      <c r="N262" s="164"/>
      <c r="O262" s="164"/>
      <c r="P262" s="164"/>
      <c r="Q262" s="164"/>
      <c r="R262" s="164"/>
      <c r="S262" s="164"/>
      <c r="T262" s="164"/>
      <c r="U262" s="164"/>
      <c r="V262" s="164"/>
      <c r="W262" s="164"/>
      <c r="X262" s="235"/>
      <c r="Y262" s="134" t="s">
        <v>250</v>
      </c>
      <c r="Z262" s="135"/>
      <c r="AA262" s="136"/>
      <c r="AB262" s="285"/>
      <c r="AC262" s="227"/>
      <c r="AD262" s="227"/>
      <c r="AE262" s="270"/>
      <c r="AF262" s="120"/>
      <c r="AG262" s="120"/>
      <c r="AH262" s="120"/>
      <c r="AI262" s="270"/>
      <c r="AJ262" s="120"/>
      <c r="AK262" s="120"/>
      <c r="AL262" s="120"/>
      <c r="AM262" s="270"/>
      <c r="AN262" s="120"/>
      <c r="AO262" s="120"/>
      <c r="AP262" s="120"/>
      <c r="AQ262" s="270"/>
      <c r="AR262" s="120"/>
      <c r="AS262" s="120"/>
      <c r="AT262" s="120"/>
      <c r="AU262" s="270"/>
      <c r="AV262" s="120"/>
      <c r="AW262" s="120"/>
      <c r="AX262" s="218"/>
    </row>
    <row r="263" spans="1:50" ht="39.75" hidden="1" customHeight="1" x14ac:dyDescent="0.15">
      <c r="A263" s="995"/>
      <c r="B263" s="256"/>
      <c r="C263" s="255"/>
      <c r="D263" s="256"/>
      <c r="E263" s="255"/>
      <c r="F263" s="318"/>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8"/>
    </row>
    <row r="264" spans="1:50" ht="18.75" hidden="1" customHeight="1" x14ac:dyDescent="0.15">
      <c r="A264" s="995"/>
      <c r="B264" s="256"/>
      <c r="C264" s="255"/>
      <c r="D264" s="256"/>
      <c r="E264" s="255"/>
      <c r="F264" s="318"/>
      <c r="G264" s="276"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9" t="s">
        <v>399</v>
      </c>
      <c r="AF264" s="269"/>
      <c r="AG264" s="269"/>
      <c r="AH264" s="269"/>
      <c r="AI264" s="269" t="s">
        <v>397</v>
      </c>
      <c r="AJ264" s="269"/>
      <c r="AK264" s="269"/>
      <c r="AL264" s="269"/>
      <c r="AM264" s="269" t="s">
        <v>426</v>
      </c>
      <c r="AN264" s="269"/>
      <c r="AO264" s="269"/>
      <c r="AP264" s="271"/>
      <c r="AQ264" s="179" t="s">
        <v>235</v>
      </c>
      <c r="AR264" s="172"/>
      <c r="AS264" s="172"/>
      <c r="AT264" s="173"/>
      <c r="AU264" s="138" t="s">
        <v>251</v>
      </c>
      <c r="AV264" s="138"/>
      <c r="AW264" s="138"/>
      <c r="AX264" s="139"/>
    </row>
    <row r="265" spans="1:50" ht="18.75" hidden="1" customHeight="1" x14ac:dyDescent="0.15">
      <c r="A265" s="995"/>
      <c r="B265" s="256"/>
      <c r="C265" s="255"/>
      <c r="D265" s="256"/>
      <c r="E265" s="255"/>
      <c r="F265" s="318"/>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4"/>
      <c r="AR265" s="275"/>
      <c r="AS265" s="141" t="s">
        <v>236</v>
      </c>
      <c r="AT265" s="175"/>
      <c r="AU265" s="140"/>
      <c r="AV265" s="140"/>
      <c r="AW265" s="141" t="s">
        <v>181</v>
      </c>
      <c r="AX265" s="142"/>
    </row>
    <row r="266" spans="1:50" ht="39.75" hidden="1" customHeight="1" x14ac:dyDescent="0.15">
      <c r="A266" s="995"/>
      <c r="B266" s="256"/>
      <c r="C266" s="255"/>
      <c r="D266" s="256"/>
      <c r="E266" s="255"/>
      <c r="F266" s="318"/>
      <c r="G266" s="234"/>
      <c r="H266" s="164"/>
      <c r="I266" s="164"/>
      <c r="J266" s="164"/>
      <c r="K266" s="164"/>
      <c r="L266" s="164"/>
      <c r="M266" s="164"/>
      <c r="N266" s="164"/>
      <c r="O266" s="164"/>
      <c r="P266" s="164"/>
      <c r="Q266" s="164"/>
      <c r="R266" s="164"/>
      <c r="S266" s="164"/>
      <c r="T266" s="164"/>
      <c r="U266" s="164"/>
      <c r="V266" s="164"/>
      <c r="W266" s="164"/>
      <c r="X266" s="235"/>
      <c r="Y266" s="134" t="s">
        <v>250</v>
      </c>
      <c r="Z266" s="135"/>
      <c r="AA266" s="136"/>
      <c r="AB266" s="285"/>
      <c r="AC266" s="227"/>
      <c r="AD266" s="227"/>
      <c r="AE266" s="270"/>
      <c r="AF266" s="120"/>
      <c r="AG266" s="120"/>
      <c r="AH266" s="120"/>
      <c r="AI266" s="270"/>
      <c r="AJ266" s="120"/>
      <c r="AK266" s="120"/>
      <c r="AL266" s="120"/>
      <c r="AM266" s="270"/>
      <c r="AN266" s="120"/>
      <c r="AO266" s="120"/>
      <c r="AP266" s="120"/>
      <c r="AQ266" s="270"/>
      <c r="AR266" s="120"/>
      <c r="AS266" s="120"/>
      <c r="AT266" s="120"/>
      <c r="AU266" s="270"/>
      <c r="AV266" s="120"/>
      <c r="AW266" s="120"/>
      <c r="AX266" s="218"/>
    </row>
    <row r="267" spans="1:50" ht="39.75" hidden="1" customHeight="1" x14ac:dyDescent="0.15">
      <c r="A267" s="995"/>
      <c r="B267" s="256"/>
      <c r="C267" s="255"/>
      <c r="D267" s="256"/>
      <c r="E267" s="255"/>
      <c r="F267" s="318"/>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8"/>
    </row>
    <row r="268" spans="1:50" ht="18.75" hidden="1" customHeight="1" x14ac:dyDescent="0.15">
      <c r="A268" s="995"/>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x14ac:dyDescent="0.15">
      <c r="A269" s="995"/>
      <c r="B269" s="256"/>
      <c r="C269" s="255"/>
      <c r="D269" s="256"/>
      <c r="E269" s="255"/>
      <c r="F269" s="318"/>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4"/>
      <c r="AR269" s="275"/>
      <c r="AS269" s="141" t="s">
        <v>236</v>
      </c>
      <c r="AT269" s="175"/>
      <c r="AU269" s="140"/>
      <c r="AV269" s="140"/>
      <c r="AW269" s="141" t="s">
        <v>181</v>
      </c>
      <c r="AX269" s="142"/>
    </row>
    <row r="270" spans="1:50" ht="39.75" hidden="1" customHeight="1" x14ac:dyDescent="0.15">
      <c r="A270" s="995"/>
      <c r="B270" s="256"/>
      <c r="C270" s="255"/>
      <c r="D270" s="256"/>
      <c r="E270" s="255"/>
      <c r="F270" s="318"/>
      <c r="G270" s="234"/>
      <c r="H270" s="164"/>
      <c r="I270" s="164"/>
      <c r="J270" s="164"/>
      <c r="K270" s="164"/>
      <c r="L270" s="164"/>
      <c r="M270" s="164"/>
      <c r="N270" s="164"/>
      <c r="O270" s="164"/>
      <c r="P270" s="164"/>
      <c r="Q270" s="164"/>
      <c r="R270" s="164"/>
      <c r="S270" s="164"/>
      <c r="T270" s="164"/>
      <c r="U270" s="164"/>
      <c r="V270" s="164"/>
      <c r="W270" s="164"/>
      <c r="X270" s="235"/>
      <c r="Y270" s="134" t="s">
        <v>250</v>
      </c>
      <c r="Z270" s="135"/>
      <c r="AA270" s="136"/>
      <c r="AB270" s="285"/>
      <c r="AC270" s="227"/>
      <c r="AD270" s="227"/>
      <c r="AE270" s="270"/>
      <c r="AF270" s="120"/>
      <c r="AG270" s="120"/>
      <c r="AH270" s="120"/>
      <c r="AI270" s="270"/>
      <c r="AJ270" s="120"/>
      <c r="AK270" s="120"/>
      <c r="AL270" s="120"/>
      <c r="AM270" s="270"/>
      <c r="AN270" s="120"/>
      <c r="AO270" s="120"/>
      <c r="AP270" s="120"/>
      <c r="AQ270" s="270"/>
      <c r="AR270" s="120"/>
      <c r="AS270" s="120"/>
      <c r="AT270" s="120"/>
      <c r="AU270" s="270"/>
      <c r="AV270" s="120"/>
      <c r="AW270" s="120"/>
      <c r="AX270" s="218"/>
    </row>
    <row r="271" spans="1:50" ht="39.75" hidden="1" customHeight="1" x14ac:dyDescent="0.15">
      <c r="A271" s="995"/>
      <c r="B271" s="256"/>
      <c r="C271" s="255"/>
      <c r="D271" s="256"/>
      <c r="E271" s="255"/>
      <c r="F271" s="318"/>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8"/>
    </row>
    <row r="272" spans="1:50" ht="22.5" hidden="1" customHeight="1" x14ac:dyDescent="0.15">
      <c r="A272" s="995"/>
      <c r="B272" s="256"/>
      <c r="C272" s="255"/>
      <c r="D272" s="256"/>
      <c r="E272" s="255"/>
      <c r="F272" s="318"/>
      <c r="G272" s="276" t="s">
        <v>252</v>
      </c>
      <c r="H272" s="172"/>
      <c r="I272" s="172"/>
      <c r="J272" s="172"/>
      <c r="K272" s="172"/>
      <c r="L272" s="172"/>
      <c r="M272" s="172"/>
      <c r="N272" s="172"/>
      <c r="O272" s="172"/>
      <c r="P272" s="173"/>
      <c r="Q272" s="179" t="s">
        <v>339</v>
      </c>
      <c r="R272" s="172"/>
      <c r="S272" s="172"/>
      <c r="T272" s="172"/>
      <c r="U272" s="172"/>
      <c r="V272" s="172"/>
      <c r="W272" s="172"/>
      <c r="X272" s="172"/>
      <c r="Y272" s="172"/>
      <c r="Z272" s="172"/>
      <c r="AA272" s="172"/>
      <c r="AB272" s="291" t="s">
        <v>340</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86"/>
    </row>
    <row r="273" spans="1:50" ht="22.5" hidden="1" customHeight="1" x14ac:dyDescent="0.15">
      <c r="A273" s="995"/>
      <c r="B273" s="256"/>
      <c r="C273" s="255"/>
      <c r="D273" s="256"/>
      <c r="E273" s="255"/>
      <c r="F273" s="318"/>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2"/>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5"/>
      <c r="B274" s="256"/>
      <c r="C274" s="255"/>
      <c r="D274" s="256"/>
      <c r="E274" s="255"/>
      <c r="F274" s="318"/>
      <c r="G274" s="234"/>
      <c r="H274" s="164"/>
      <c r="I274" s="164"/>
      <c r="J274" s="164"/>
      <c r="K274" s="164"/>
      <c r="L274" s="164"/>
      <c r="M274" s="164"/>
      <c r="N274" s="164"/>
      <c r="O274" s="164"/>
      <c r="P274" s="235"/>
      <c r="Q274" s="982"/>
      <c r="R274" s="983"/>
      <c r="S274" s="983"/>
      <c r="T274" s="983"/>
      <c r="U274" s="983"/>
      <c r="V274" s="983"/>
      <c r="W274" s="983"/>
      <c r="X274" s="983"/>
      <c r="Y274" s="983"/>
      <c r="Z274" s="983"/>
      <c r="AA274" s="98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5"/>
      <c r="B275" s="256"/>
      <c r="C275" s="255"/>
      <c r="D275" s="256"/>
      <c r="E275" s="255"/>
      <c r="F275" s="318"/>
      <c r="G275" s="236"/>
      <c r="H275" s="237"/>
      <c r="I275" s="237"/>
      <c r="J275" s="237"/>
      <c r="K275" s="237"/>
      <c r="L275" s="237"/>
      <c r="M275" s="237"/>
      <c r="N275" s="237"/>
      <c r="O275" s="237"/>
      <c r="P275" s="238"/>
      <c r="Q275" s="985"/>
      <c r="R275" s="986"/>
      <c r="S275" s="986"/>
      <c r="T275" s="986"/>
      <c r="U275" s="986"/>
      <c r="V275" s="986"/>
      <c r="W275" s="986"/>
      <c r="X275" s="986"/>
      <c r="Y275" s="986"/>
      <c r="Z275" s="986"/>
      <c r="AA275" s="98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5"/>
      <c r="B276" s="256"/>
      <c r="C276" s="255"/>
      <c r="D276" s="256"/>
      <c r="E276" s="255"/>
      <c r="F276" s="318"/>
      <c r="G276" s="236"/>
      <c r="H276" s="237"/>
      <c r="I276" s="237"/>
      <c r="J276" s="237"/>
      <c r="K276" s="237"/>
      <c r="L276" s="237"/>
      <c r="M276" s="237"/>
      <c r="N276" s="237"/>
      <c r="O276" s="237"/>
      <c r="P276" s="238"/>
      <c r="Q276" s="985"/>
      <c r="R276" s="986"/>
      <c r="S276" s="986"/>
      <c r="T276" s="986"/>
      <c r="U276" s="986"/>
      <c r="V276" s="986"/>
      <c r="W276" s="986"/>
      <c r="X276" s="986"/>
      <c r="Y276" s="986"/>
      <c r="Z276" s="986"/>
      <c r="AA276" s="987"/>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5"/>
      <c r="B277" s="256"/>
      <c r="C277" s="255"/>
      <c r="D277" s="256"/>
      <c r="E277" s="255"/>
      <c r="F277" s="318"/>
      <c r="G277" s="236"/>
      <c r="H277" s="237"/>
      <c r="I277" s="237"/>
      <c r="J277" s="237"/>
      <c r="K277" s="237"/>
      <c r="L277" s="237"/>
      <c r="M277" s="237"/>
      <c r="N277" s="237"/>
      <c r="O277" s="237"/>
      <c r="P277" s="238"/>
      <c r="Q277" s="985"/>
      <c r="R277" s="986"/>
      <c r="S277" s="986"/>
      <c r="T277" s="986"/>
      <c r="U277" s="986"/>
      <c r="V277" s="986"/>
      <c r="W277" s="986"/>
      <c r="X277" s="986"/>
      <c r="Y277" s="986"/>
      <c r="Z277" s="986"/>
      <c r="AA277" s="987"/>
      <c r="AB277" s="261"/>
      <c r="AC277" s="262"/>
      <c r="AD277" s="262"/>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5"/>
      <c r="B278" s="256"/>
      <c r="C278" s="255"/>
      <c r="D278" s="256"/>
      <c r="E278" s="255"/>
      <c r="F278" s="318"/>
      <c r="G278" s="239"/>
      <c r="H278" s="167"/>
      <c r="I278" s="167"/>
      <c r="J278" s="167"/>
      <c r="K278" s="167"/>
      <c r="L278" s="167"/>
      <c r="M278" s="167"/>
      <c r="N278" s="167"/>
      <c r="O278" s="167"/>
      <c r="P278" s="240"/>
      <c r="Q278" s="988"/>
      <c r="R278" s="989"/>
      <c r="S278" s="989"/>
      <c r="T278" s="989"/>
      <c r="U278" s="989"/>
      <c r="V278" s="989"/>
      <c r="W278" s="989"/>
      <c r="X278" s="989"/>
      <c r="Y278" s="989"/>
      <c r="Z278" s="989"/>
      <c r="AA278" s="990"/>
      <c r="AB278" s="263"/>
      <c r="AC278" s="264"/>
      <c r="AD278" s="264"/>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5"/>
      <c r="B279" s="256"/>
      <c r="C279" s="255"/>
      <c r="D279" s="256"/>
      <c r="E279" s="255"/>
      <c r="F279" s="318"/>
      <c r="G279" s="276" t="s">
        <v>252</v>
      </c>
      <c r="H279" s="172"/>
      <c r="I279" s="172"/>
      <c r="J279" s="172"/>
      <c r="K279" s="172"/>
      <c r="L279" s="172"/>
      <c r="M279" s="172"/>
      <c r="N279" s="172"/>
      <c r="O279" s="172"/>
      <c r="P279" s="173"/>
      <c r="Q279" s="179" t="s">
        <v>339</v>
      </c>
      <c r="R279" s="172"/>
      <c r="S279" s="172"/>
      <c r="T279" s="172"/>
      <c r="U279" s="172"/>
      <c r="V279" s="172"/>
      <c r="W279" s="172"/>
      <c r="X279" s="172"/>
      <c r="Y279" s="172"/>
      <c r="Z279" s="172"/>
      <c r="AA279" s="172"/>
      <c r="AB279" s="291" t="s">
        <v>340</v>
      </c>
      <c r="AC279" s="172"/>
      <c r="AD279" s="173"/>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5"/>
      <c r="B280" s="256"/>
      <c r="C280" s="255"/>
      <c r="D280" s="256"/>
      <c r="E280" s="255"/>
      <c r="F280" s="318"/>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2"/>
      <c r="AC280" s="141"/>
      <c r="AD280" s="175"/>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5"/>
      <c r="B281" s="256"/>
      <c r="C281" s="255"/>
      <c r="D281" s="256"/>
      <c r="E281" s="255"/>
      <c r="F281" s="318"/>
      <c r="G281" s="234"/>
      <c r="H281" s="164"/>
      <c r="I281" s="164"/>
      <c r="J281" s="164"/>
      <c r="K281" s="164"/>
      <c r="L281" s="164"/>
      <c r="M281" s="164"/>
      <c r="N281" s="164"/>
      <c r="O281" s="164"/>
      <c r="P281" s="235"/>
      <c r="Q281" s="982"/>
      <c r="R281" s="983"/>
      <c r="S281" s="983"/>
      <c r="T281" s="983"/>
      <c r="U281" s="983"/>
      <c r="V281" s="983"/>
      <c r="W281" s="983"/>
      <c r="X281" s="983"/>
      <c r="Y281" s="983"/>
      <c r="Z281" s="983"/>
      <c r="AA281" s="98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5"/>
      <c r="B282" s="256"/>
      <c r="C282" s="255"/>
      <c r="D282" s="256"/>
      <c r="E282" s="255"/>
      <c r="F282" s="318"/>
      <c r="G282" s="236"/>
      <c r="H282" s="237"/>
      <c r="I282" s="237"/>
      <c r="J282" s="237"/>
      <c r="K282" s="237"/>
      <c r="L282" s="237"/>
      <c r="M282" s="237"/>
      <c r="N282" s="237"/>
      <c r="O282" s="237"/>
      <c r="P282" s="238"/>
      <c r="Q282" s="985"/>
      <c r="R282" s="986"/>
      <c r="S282" s="986"/>
      <c r="T282" s="986"/>
      <c r="U282" s="986"/>
      <c r="V282" s="986"/>
      <c r="W282" s="986"/>
      <c r="X282" s="986"/>
      <c r="Y282" s="986"/>
      <c r="Z282" s="986"/>
      <c r="AA282" s="98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5"/>
      <c r="B283" s="256"/>
      <c r="C283" s="255"/>
      <c r="D283" s="256"/>
      <c r="E283" s="255"/>
      <c r="F283" s="318"/>
      <c r="G283" s="236"/>
      <c r="H283" s="237"/>
      <c r="I283" s="237"/>
      <c r="J283" s="237"/>
      <c r="K283" s="237"/>
      <c r="L283" s="237"/>
      <c r="M283" s="237"/>
      <c r="N283" s="237"/>
      <c r="O283" s="237"/>
      <c r="P283" s="238"/>
      <c r="Q283" s="985"/>
      <c r="R283" s="986"/>
      <c r="S283" s="986"/>
      <c r="T283" s="986"/>
      <c r="U283" s="986"/>
      <c r="V283" s="986"/>
      <c r="W283" s="986"/>
      <c r="X283" s="986"/>
      <c r="Y283" s="986"/>
      <c r="Z283" s="986"/>
      <c r="AA283" s="987"/>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5"/>
      <c r="B284" s="256"/>
      <c r="C284" s="255"/>
      <c r="D284" s="256"/>
      <c r="E284" s="255"/>
      <c r="F284" s="318"/>
      <c r="G284" s="236"/>
      <c r="H284" s="237"/>
      <c r="I284" s="237"/>
      <c r="J284" s="237"/>
      <c r="K284" s="237"/>
      <c r="L284" s="237"/>
      <c r="M284" s="237"/>
      <c r="N284" s="237"/>
      <c r="O284" s="237"/>
      <c r="P284" s="238"/>
      <c r="Q284" s="985"/>
      <c r="R284" s="986"/>
      <c r="S284" s="986"/>
      <c r="T284" s="986"/>
      <c r="U284" s="986"/>
      <c r="V284" s="986"/>
      <c r="W284" s="986"/>
      <c r="X284" s="986"/>
      <c r="Y284" s="986"/>
      <c r="Z284" s="986"/>
      <c r="AA284" s="987"/>
      <c r="AB284" s="261"/>
      <c r="AC284" s="262"/>
      <c r="AD284" s="262"/>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5"/>
      <c r="B285" s="256"/>
      <c r="C285" s="255"/>
      <c r="D285" s="256"/>
      <c r="E285" s="255"/>
      <c r="F285" s="318"/>
      <c r="G285" s="239"/>
      <c r="H285" s="167"/>
      <c r="I285" s="167"/>
      <c r="J285" s="167"/>
      <c r="K285" s="167"/>
      <c r="L285" s="167"/>
      <c r="M285" s="167"/>
      <c r="N285" s="167"/>
      <c r="O285" s="167"/>
      <c r="P285" s="240"/>
      <c r="Q285" s="988"/>
      <c r="R285" s="989"/>
      <c r="S285" s="989"/>
      <c r="T285" s="989"/>
      <c r="U285" s="989"/>
      <c r="V285" s="989"/>
      <c r="W285" s="989"/>
      <c r="X285" s="989"/>
      <c r="Y285" s="989"/>
      <c r="Z285" s="989"/>
      <c r="AA285" s="990"/>
      <c r="AB285" s="263"/>
      <c r="AC285" s="264"/>
      <c r="AD285" s="264"/>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5"/>
      <c r="B286" s="256"/>
      <c r="C286" s="255"/>
      <c r="D286" s="256"/>
      <c r="E286" s="255"/>
      <c r="F286" s="318"/>
      <c r="G286" s="276" t="s">
        <v>252</v>
      </c>
      <c r="H286" s="172"/>
      <c r="I286" s="172"/>
      <c r="J286" s="172"/>
      <c r="K286" s="172"/>
      <c r="L286" s="172"/>
      <c r="M286" s="172"/>
      <c r="N286" s="172"/>
      <c r="O286" s="172"/>
      <c r="P286" s="173"/>
      <c r="Q286" s="179" t="s">
        <v>339</v>
      </c>
      <c r="R286" s="172"/>
      <c r="S286" s="172"/>
      <c r="T286" s="172"/>
      <c r="U286" s="172"/>
      <c r="V286" s="172"/>
      <c r="W286" s="172"/>
      <c r="X286" s="172"/>
      <c r="Y286" s="172"/>
      <c r="Z286" s="172"/>
      <c r="AA286" s="172"/>
      <c r="AB286" s="291" t="s">
        <v>340</v>
      </c>
      <c r="AC286" s="172"/>
      <c r="AD286" s="173"/>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5"/>
      <c r="B287" s="256"/>
      <c r="C287" s="255"/>
      <c r="D287" s="256"/>
      <c r="E287" s="255"/>
      <c r="F287" s="318"/>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2"/>
      <c r="AC287" s="141"/>
      <c r="AD287" s="175"/>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5"/>
      <c r="B288" s="256"/>
      <c r="C288" s="255"/>
      <c r="D288" s="256"/>
      <c r="E288" s="255"/>
      <c r="F288" s="318"/>
      <c r="G288" s="234"/>
      <c r="H288" s="164"/>
      <c r="I288" s="164"/>
      <c r="J288" s="164"/>
      <c r="K288" s="164"/>
      <c r="L288" s="164"/>
      <c r="M288" s="164"/>
      <c r="N288" s="164"/>
      <c r="O288" s="164"/>
      <c r="P288" s="235"/>
      <c r="Q288" s="982"/>
      <c r="R288" s="983"/>
      <c r="S288" s="983"/>
      <c r="T288" s="983"/>
      <c r="U288" s="983"/>
      <c r="V288" s="983"/>
      <c r="W288" s="983"/>
      <c r="X288" s="983"/>
      <c r="Y288" s="983"/>
      <c r="Z288" s="983"/>
      <c r="AA288" s="98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5"/>
      <c r="B289" s="256"/>
      <c r="C289" s="255"/>
      <c r="D289" s="256"/>
      <c r="E289" s="255"/>
      <c r="F289" s="318"/>
      <c r="G289" s="236"/>
      <c r="H289" s="237"/>
      <c r="I289" s="237"/>
      <c r="J289" s="237"/>
      <c r="K289" s="237"/>
      <c r="L289" s="237"/>
      <c r="M289" s="237"/>
      <c r="N289" s="237"/>
      <c r="O289" s="237"/>
      <c r="P289" s="238"/>
      <c r="Q289" s="985"/>
      <c r="R289" s="986"/>
      <c r="S289" s="986"/>
      <c r="T289" s="986"/>
      <c r="U289" s="986"/>
      <c r="V289" s="986"/>
      <c r="W289" s="986"/>
      <c r="X289" s="986"/>
      <c r="Y289" s="986"/>
      <c r="Z289" s="986"/>
      <c r="AA289" s="98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5"/>
      <c r="B290" s="256"/>
      <c r="C290" s="255"/>
      <c r="D290" s="256"/>
      <c r="E290" s="255"/>
      <c r="F290" s="318"/>
      <c r="G290" s="236"/>
      <c r="H290" s="237"/>
      <c r="I290" s="237"/>
      <c r="J290" s="237"/>
      <c r="K290" s="237"/>
      <c r="L290" s="237"/>
      <c r="M290" s="237"/>
      <c r="N290" s="237"/>
      <c r="O290" s="237"/>
      <c r="P290" s="238"/>
      <c r="Q290" s="985"/>
      <c r="R290" s="986"/>
      <c r="S290" s="986"/>
      <c r="T290" s="986"/>
      <c r="U290" s="986"/>
      <c r="V290" s="986"/>
      <c r="W290" s="986"/>
      <c r="X290" s="986"/>
      <c r="Y290" s="986"/>
      <c r="Z290" s="986"/>
      <c r="AA290" s="987"/>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5"/>
      <c r="B291" s="256"/>
      <c r="C291" s="255"/>
      <c r="D291" s="256"/>
      <c r="E291" s="255"/>
      <c r="F291" s="318"/>
      <c r="G291" s="236"/>
      <c r="H291" s="237"/>
      <c r="I291" s="237"/>
      <c r="J291" s="237"/>
      <c r="K291" s="237"/>
      <c r="L291" s="237"/>
      <c r="M291" s="237"/>
      <c r="N291" s="237"/>
      <c r="O291" s="237"/>
      <c r="P291" s="238"/>
      <c r="Q291" s="985"/>
      <c r="R291" s="986"/>
      <c r="S291" s="986"/>
      <c r="T291" s="986"/>
      <c r="U291" s="986"/>
      <c r="V291" s="986"/>
      <c r="W291" s="986"/>
      <c r="X291" s="986"/>
      <c r="Y291" s="986"/>
      <c r="Z291" s="986"/>
      <c r="AA291" s="987"/>
      <c r="AB291" s="261"/>
      <c r="AC291" s="262"/>
      <c r="AD291" s="262"/>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5"/>
      <c r="B292" s="256"/>
      <c r="C292" s="255"/>
      <c r="D292" s="256"/>
      <c r="E292" s="255"/>
      <c r="F292" s="318"/>
      <c r="G292" s="239"/>
      <c r="H292" s="167"/>
      <c r="I292" s="167"/>
      <c r="J292" s="167"/>
      <c r="K292" s="167"/>
      <c r="L292" s="167"/>
      <c r="M292" s="167"/>
      <c r="N292" s="167"/>
      <c r="O292" s="167"/>
      <c r="P292" s="240"/>
      <c r="Q292" s="988"/>
      <c r="R292" s="989"/>
      <c r="S292" s="989"/>
      <c r="T292" s="989"/>
      <c r="U292" s="989"/>
      <c r="V292" s="989"/>
      <c r="W292" s="989"/>
      <c r="X292" s="989"/>
      <c r="Y292" s="989"/>
      <c r="Z292" s="989"/>
      <c r="AA292" s="990"/>
      <c r="AB292" s="263"/>
      <c r="AC292" s="264"/>
      <c r="AD292" s="264"/>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95"/>
      <c r="B293" s="256"/>
      <c r="C293" s="255"/>
      <c r="D293" s="256"/>
      <c r="E293" s="255"/>
      <c r="F293" s="318"/>
      <c r="G293" s="276" t="s">
        <v>252</v>
      </c>
      <c r="H293" s="172"/>
      <c r="I293" s="172"/>
      <c r="J293" s="172"/>
      <c r="K293" s="172"/>
      <c r="L293" s="172"/>
      <c r="M293" s="172"/>
      <c r="N293" s="172"/>
      <c r="O293" s="172"/>
      <c r="P293" s="173"/>
      <c r="Q293" s="179" t="s">
        <v>339</v>
      </c>
      <c r="R293" s="172"/>
      <c r="S293" s="172"/>
      <c r="T293" s="172"/>
      <c r="U293" s="172"/>
      <c r="V293" s="172"/>
      <c r="W293" s="172"/>
      <c r="X293" s="172"/>
      <c r="Y293" s="172"/>
      <c r="Z293" s="172"/>
      <c r="AA293" s="172"/>
      <c r="AB293" s="291" t="s">
        <v>340</v>
      </c>
      <c r="AC293" s="172"/>
      <c r="AD293" s="173"/>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5"/>
      <c r="B294" s="256"/>
      <c r="C294" s="255"/>
      <c r="D294" s="256"/>
      <c r="E294" s="255"/>
      <c r="F294" s="318"/>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2"/>
      <c r="AC294" s="141"/>
      <c r="AD294" s="175"/>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5"/>
      <c r="B295" s="256"/>
      <c r="C295" s="255"/>
      <c r="D295" s="256"/>
      <c r="E295" s="255"/>
      <c r="F295" s="318"/>
      <c r="G295" s="234"/>
      <c r="H295" s="164"/>
      <c r="I295" s="164"/>
      <c r="J295" s="164"/>
      <c r="K295" s="164"/>
      <c r="L295" s="164"/>
      <c r="M295" s="164"/>
      <c r="N295" s="164"/>
      <c r="O295" s="164"/>
      <c r="P295" s="235"/>
      <c r="Q295" s="982"/>
      <c r="R295" s="983"/>
      <c r="S295" s="983"/>
      <c r="T295" s="983"/>
      <c r="U295" s="983"/>
      <c r="V295" s="983"/>
      <c r="W295" s="983"/>
      <c r="X295" s="983"/>
      <c r="Y295" s="983"/>
      <c r="Z295" s="983"/>
      <c r="AA295" s="98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5"/>
      <c r="B296" s="256"/>
      <c r="C296" s="255"/>
      <c r="D296" s="256"/>
      <c r="E296" s="255"/>
      <c r="F296" s="318"/>
      <c r="G296" s="236"/>
      <c r="H296" s="237"/>
      <c r="I296" s="237"/>
      <c r="J296" s="237"/>
      <c r="K296" s="237"/>
      <c r="L296" s="237"/>
      <c r="M296" s="237"/>
      <c r="N296" s="237"/>
      <c r="O296" s="237"/>
      <c r="P296" s="238"/>
      <c r="Q296" s="985"/>
      <c r="R296" s="986"/>
      <c r="S296" s="986"/>
      <c r="T296" s="986"/>
      <c r="U296" s="986"/>
      <c r="V296" s="986"/>
      <c r="W296" s="986"/>
      <c r="X296" s="986"/>
      <c r="Y296" s="986"/>
      <c r="Z296" s="986"/>
      <c r="AA296" s="98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5"/>
      <c r="B297" s="256"/>
      <c r="C297" s="255"/>
      <c r="D297" s="256"/>
      <c r="E297" s="255"/>
      <c r="F297" s="318"/>
      <c r="G297" s="236"/>
      <c r="H297" s="237"/>
      <c r="I297" s="237"/>
      <c r="J297" s="237"/>
      <c r="K297" s="237"/>
      <c r="L297" s="237"/>
      <c r="M297" s="237"/>
      <c r="N297" s="237"/>
      <c r="O297" s="237"/>
      <c r="P297" s="238"/>
      <c r="Q297" s="985"/>
      <c r="R297" s="986"/>
      <c r="S297" s="986"/>
      <c r="T297" s="986"/>
      <c r="U297" s="986"/>
      <c r="V297" s="986"/>
      <c r="W297" s="986"/>
      <c r="X297" s="986"/>
      <c r="Y297" s="986"/>
      <c r="Z297" s="986"/>
      <c r="AA297" s="987"/>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5"/>
      <c r="B298" s="256"/>
      <c r="C298" s="255"/>
      <c r="D298" s="256"/>
      <c r="E298" s="255"/>
      <c r="F298" s="318"/>
      <c r="G298" s="236"/>
      <c r="H298" s="237"/>
      <c r="I298" s="237"/>
      <c r="J298" s="237"/>
      <c r="K298" s="237"/>
      <c r="L298" s="237"/>
      <c r="M298" s="237"/>
      <c r="N298" s="237"/>
      <c r="O298" s="237"/>
      <c r="P298" s="238"/>
      <c r="Q298" s="985"/>
      <c r="R298" s="986"/>
      <c r="S298" s="986"/>
      <c r="T298" s="986"/>
      <c r="U298" s="986"/>
      <c r="V298" s="986"/>
      <c r="W298" s="986"/>
      <c r="X298" s="986"/>
      <c r="Y298" s="986"/>
      <c r="Z298" s="986"/>
      <c r="AA298" s="987"/>
      <c r="AB298" s="261"/>
      <c r="AC298" s="262"/>
      <c r="AD298" s="262"/>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5"/>
      <c r="B299" s="256"/>
      <c r="C299" s="255"/>
      <c r="D299" s="256"/>
      <c r="E299" s="255"/>
      <c r="F299" s="318"/>
      <c r="G299" s="239"/>
      <c r="H299" s="167"/>
      <c r="I299" s="167"/>
      <c r="J299" s="167"/>
      <c r="K299" s="167"/>
      <c r="L299" s="167"/>
      <c r="M299" s="167"/>
      <c r="N299" s="167"/>
      <c r="O299" s="167"/>
      <c r="P299" s="240"/>
      <c r="Q299" s="988"/>
      <c r="R299" s="989"/>
      <c r="S299" s="989"/>
      <c r="T299" s="989"/>
      <c r="U299" s="989"/>
      <c r="V299" s="989"/>
      <c r="W299" s="989"/>
      <c r="X299" s="989"/>
      <c r="Y299" s="989"/>
      <c r="Z299" s="989"/>
      <c r="AA299" s="990"/>
      <c r="AB299" s="263"/>
      <c r="AC299" s="264"/>
      <c r="AD299" s="264"/>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5"/>
      <c r="B300" s="256"/>
      <c r="C300" s="255"/>
      <c r="D300" s="256"/>
      <c r="E300" s="255"/>
      <c r="F300" s="318"/>
      <c r="G300" s="276" t="s">
        <v>252</v>
      </c>
      <c r="H300" s="172"/>
      <c r="I300" s="172"/>
      <c r="J300" s="172"/>
      <c r="K300" s="172"/>
      <c r="L300" s="172"/>
      <c r="M300" s="172"/>
      <c r="N300" s="172"/>
      <c r="O300" s="172"/>
      <c r="P300" s="173"/>
      <c r="Q300" s="179" t="s">
        <v>339</v>
      </c>
      <c r="R300" s="172"/>
      <c r="S300" s="172"/>
      <c r="T300" s="172"/>
      <c r="U300" s="172"/>
      <c r="V300" s="172"/>
      <c r="W300" s="172"/>
      <c r="X300" s="172"/>
      <c r="Y300" s="172"/>
      <c r="Z300" s="172"/>
      <c r="AA300" s="172"/>
      <c r="AB300" s="291" t="s">
        <v>340</v>
      </c>
      <c r="AC300" s="172"/>
      <c r="AD300" s="173"/>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5"/>
      <c r="B301" s="256"/>
      <c r="C301" s="255"/>
      <c r="D301" s="256"/>
      <c r="E301" s="255"/>
      <c r="F301" s="318"/>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2"/>
      <c r="AC301" s="141"/>
      <c r="AD301" s="175"/>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5"/>
      <c r="B302" s="256"/>
      <c r="C302" s="255"/>
      <c r="D302" s="256"/>
      <c r="E302" s="255"/>
      <c r="F302" s="318"/>
      <c r="G302" s="234"/>
      <c r="H302" s="164"/>
      <c r="I302" s="164"/>
      <c r="J302" s="164"/>
      <c r="K302" s="164"/>
      <c r="L302" s="164"/>
      <c r="M302" s="164"/>
      <c r="N302" s="164"/>
      <c r="O302" s="164"/>
      <c r="P302" s="235"/>
      <c r="Q302" s="982"/>
      <c r="R302" s="983"/>
      <c r="S302" s="983"/>
      <c r="T302" s="983"/>
      <c r="U302" s="983"/>
      <c r="V302" s="983"/>
      <c r="W302" s="983"/>
      <c r="X302" s="983"/>
      <c r="Y302" s="983"/>
      <c r="Z302" s="983"/>
      <c r="AA302" s="98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5"/>
      <c r="B303" s="256"/>
      <c r="C303" s="255"/>
      <c r="D303" s="256"/>
      <c r="E303" s="255"/>
      <c r="F303" s="318"/>
      <c r="G303" s="236"/>
      <c r="H303" s="237"/>
      <c r="I303" s="237"/>
      <c r="J303" s="237"/>
      <c r="K303" s="237"/>
      <c r="L303" s="237"/>
      <c r="M303" s="237"/>
      <c r="N303" s="237"/>
      <c r="O303" s="237"/>
      <c r="P303" s="238"/>
      <c r="Q303" s="985"/>
      <c r="R303" s="986"/>
      <c r="S303" s="986"/>
      <c r="T303" s="986"/>
      <c r="U303" s="986"/>
      <c r="V303" s="986"/>
      <c r="W303" s="986"/>
      <c r="X303" s="986"/>
      <c r="Y303" s="986"/>
      <c r="Z303" s="986"/>
      <c r="AA303" s="98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5"/>
      <c r="B304" s="256"/>
      <c r="C304" s="255"/>
      <c r="D304" s="256"/>
      <c r="E304" s="255"/>
      <c r="F304" s="318"/>
      <c r="G304" s="236"/>
      <c r="H304" s="237"/>
      <c r="I304" s="237"/>
      <c r="J304" s="237"/>
      <c r="K304" s="237"/>
      <c r="L304" s="237"/>
      <c r="M304" s="237"/>
      <c r="N304" s="237"/>
      <c r="O304" s="237"/>
      <c r="P304" s="238"/>
      <c r="Q304" s="985"/>
      <c r="R304" s="986"/>
      <c r="S304" s="986"/>
      <c r="T304" s="986"/>
      <c r="U304" s="986"/>
      <c r="V304" s="986"/>
      <c r="W304" s="986"/>
      <c r="X304" s="986"/>
      <c r="Y304" s="986"/>
      <c r="Z304" s="986"/>
      <c r="AA304" s="987"/>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5"/>
      <c r="B305" s="256"/>
      <c r="C305" s="255"/>
      <c r="D305" s="256"/>
      <c r="E305" s="255"/>
      <c r="F305" s="318"/>
      <c r="G305" s="236"/>
      <c r="H305" s="237"/>
      <c r="I305" s="237"/>
      <c r="J305" s="237"/>
      <c r="K305" s="237"/>
      <c r="L305" s="237"/>
      <c r="M305" s="237"/>
      <c r="N305" s="237"/>
      <c r="O305" s="237"/>
      <c r="P305" s="238"/>
      <c r="Q305" s="985"/>
      <c r="R305" s="986"/>
      <c r="S305" s="986"/>
      <c r="T305" s="986"/>
      <c r="U305" s="986"/>
      <c r="V305" s="986"/>
      <c r="W305" s="986"/>
      <c r="X305" s="986"/>
      <c r="Y305" s="986"/>
      <c r="Z305" s="986"/>
      <c r="AA305" s="987"/>
      <c r="AB305" s="261"/>
      <c r="AC305" s="262"/>
      <c r="AD305" s="262"/>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5"/>
      <c r="B306" s="256"/>
      <c r="C306" s="255"/>
      <c r="D306" s="256"/>
      <c r="E306" s="319"/>
      <c r="F306" s="320"/>
      <c r="G306" s="239"/>
      <c r="H306" s="167"/>
      <c r="I306" s="167"/>
      <c r="J306" s="167"/>
      <c r="K306" s="167"/>
      <c r="L306" s="167"/>
      <c r="M306" s="167"/>
      <c r="N306" s="167"/>
      <c r="O306" s="167"/>
      <c r="P306" s="240"/>
      <c r="Q306" s="988"/>
      <c r="R306" s="989"/>
      <c r="S306" s="989"/>
      <c r="T306" s="989"/>
      <c r="U306" s="989"/>
      <c r="V306" s="989"/>
      <c r="W306" s="989"/>
      <c r="X306" s="989"/>
      <c r="Y306" s="989"/>
      <c r="Z306" s="989"/>
      <c r="AA306" s="990"/>
      <c r="AB306" s="263"/>
      <c r="AC306" s="264"/>
      <c r="AD306" s="264"/>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5"/>
      <c r="B307" s="256"/>
      <c r="C307" s="255"/>
      <c r="D307" s="256"/>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5"/>
      <c r="B308" s="256"/>
      <c r="C308" s="255"/>
      <c r="D308" s="256"/>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5"/>
      <c r="B309" s="256"/>
      <c r="C309" s="255"/>
      <c r="D309" s="256"/>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5"/>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5"/>
      <c r="B311" s="256"/>
      <c r="C311" s="255"/>
      <c r="D311" s="256"/>
      <c r="E311" s="241" t="s">
        <v>267</v>
      </c>
      <c r="F311" s="242"/>
      <c r="G311" s="23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5"/>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x14ac:dyDescent="0.15">
      <c r="A313" s="995"/>
      <c r="B313" s="256"/>
      <c r="C313" s="255"/>
      <c r="D313" s="256"/>
      <c r="E313" s="255"/>
      <c r="F313" s="318"/>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4"/>
      <c r="AR313" s="275"/>
      <c r="AS313" s="141" t="s">
        <v>236</v>
      </c>
      <c r="AT313" s="175"/>
      <c r="AU313" s="140"/>
      <c r="AV313" s="140"/>
      <c r="AW313" s="141" t="s">
        <v>181</v>
      </c>
      <c r="AX313" s="142"/>
    </row>
    <row r="314" spans="1:50" ht="39.75" hidden="1" customHeight="1" x14ac:dyDescent="0.15">
      <c r="A314" s="995"/>
      <c r="B314" s="256"/>
      <c r="C314" s="255"/>
      <c r="D314" s="256"/>
      <c r="E314" s="255"/>
      <c r="F314" s="318"/>
      <c r="G314" s="234"/>
      <c r="H314" s="164"/>
      <c r="I314" s="164"/>
      <c r="J314" s="164"/>
      <c r="K314" s="164"/>
      <c r="L314" s="164"/>
      <c r="M314" s="164"/>
      <c r="N314" s="164"/>
      <c r="O314" s="164"/>
      <c r="P314" s="164"/>
      <c r="Q314" s="164"/>
      <c r="R314" s="164"/>
      <c r="S314" s="164"/>
      <c r="T314" s="164"/>
      <c r="U314" s="164"/>
      <c r="V314" s="164"/>
      <c r="W314" s="164"/>
      <c r="X314" s="235"/>
      <c r="Y314" s="134" t="s">
        <v>250</v>
      </c>
      <c r="Z314" s="135"/>
      <c r="AA314" s="136"/>
      <c r="AB314" s="285"/>
      <c r="AC314" s="227"/>
      <c r="AD314" s="227"/>
      <c r="AE314" s="270"/>
      <c r="AF314" s="120"/>
      <c r="AG314" s="120"/>
      <c r="AH314" s="120"/>
      <c r="AI314" s="270"/>
      <c r="AJ314" s="120"/>
      <c r="AK314" s="120"/>
      <c r="AL314" s="120"/>
      <c r="AM314" s="270"/>
      <c r="AN314" s="120"/>
      <c r="AO314" s="120"/>
      <c r="AP314" s="120"/>
      <c r="AQ314" s="270"/>
      <c r="AR314" s="120"/>
      <c r="AS314" s="120"/>
      <c r="AT314" s="120"/>
      <c r="AU314" s="270"/>
      <c r="AV314" s="120"/>
      <c r="AW314" s="120"/>
      <c r="AX314" s="218"/>
    </row>
    <row r="315" spans="1:50" ht="39.75" hidden="1" customHeight="1" x14ac:dyDescent="0.15">
      <c r="A315" s="995"/>
      <c r="B315" s="256"/>
      <c r="C315" s="255"/>
      <c r="D315" s="256"/>
      <c r="E315" s="255"/>
      <c r="F315" s="318"/>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8"/>
    </row>
    <row r="316" spans="1:50" ht="18.75" hidden="1" customHeight="1" x14ac:dyDescent="0.15">
      <c r="A316" s="995"/>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x14ac:dyDescent="0.15">
      <c r="A317" s="995"/>
      <c r="B317" s="256"/>
      <c r="C317" s="255"/>
      <c r="D317" s="256"/>
      <c r="E317" s="255"/>
      <c r="F317" s="318"/>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4"/>
      <c r="AR317" s="275"/>
      <c r="AS317" s="141" t="s">
        <v>236</v>
      </c>
      <c r="AT317" s="175"/>
      <c r="AU317" s="140"/>
      <c r="AV317" s="140"/>
      <c r="AW317" s="141" t="s">
        <v>181</v>
      </c>
      <c r="AX317" s="142"/>
    </row>
    <row r="318" spans="1:50" ht="39.75" hidden="1" customHeight="1" x14ac:dyDescent="0.15">
      <c r="A318" s="995"/>
      <c r="B318" s="256"/>
      <c r="C318" s="255"/>
      <c r="D318" s="256"/>
      <c r="E318" s="255"/>
      <c r="F318" s="318"/>
      <c r="G318" s="234"/>
      <c r="H318" s="164"/>
      <c r="I318" s="164"/>
      <c r="J318" s="164"/>
      <c r="K318" s="164"/>
      <c r="L318" s="164"/>
      <c r="M318" s="164"/>
      <c r="N318" s="164"/>
      <c r="O318" s="164"/>
      <c r="P318" s="164"/>
      <c r="Q318" s="164"/>
      <c r="R318" s="164"/>
      <c r="S318" s="164"/>
      <c r="T318" s="164"/>
      <c r="U318" s="164"/>
      <c r="V318" s="164"/>
      <c r="W318" s="164"/>
      <c r="X318" s="235"/>
      <c r="Y318" s="134" t="s">
        <v>250</v>
      </c>
      <c r="Z318" s="135"/>
      <c r="AA318" s="136"/>
      <c r="AB318" s="285"/>
      <c r="AC318" s="227"/>
      <c r="AD318" s="227"/>
      <c r="AE318" s="270"/>
      <c r="AF318" s="120"/>
      <c r="AG318" s="120"/>
      <c r="AH318" s="120"/>
      <c r="AI318" s="270"/>
      <c r="AJ318" s="120"/>
      <c r="AK318" s="120"/>
      <c r="AL318" s="120"/>
      <c r="AM318" s="270"/>
      <c r="AN318" s="120"/>
      <c r="AO318" s="120"/>
      <c r="AP318" s="120"/>
      <c r="AQ318" s="270"/>
      <c r="AR318" s="120"/>
      <c r="AS318" s="120"/>
      <c r="AT318" s="120"/>
      <c r="AU318" s="270"/>
      <c r="AV318" s="120"/>
      <c r="AW318" s="120"/>
      <c r="AX318" s="218"/>
    </row>
    <row r="319" spans="1:50" ht="39.75" hidden="1" customHeight="1" x14ac:dyDescent="0.15">
      <c r="A319" s="995"/>
      <c r="B319" s="256"/>
      <c r="C319" s="255"/>
      <c r="D319" s="256"/>
      <c r="E319" s="255"/>
      <c r="F319" s="318"/>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8"/>
    </row>
    <row r="320" spans="1:50" ht="18.75" hidden="1" customHeight="1" x14ac:dyDescent="0.15">
      <c r="A320" s="995"/>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x14ac:dyDescent="0.15">
      <c r="A321" s="995"/>
      <c r="B321" s="256"/>
      <c r="C321" s="255"/>
      <c r="D321" s="256"/>
      <c r="E321" s="255"/>
      <c r="F321" s="318"/>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4"/>
      <c r="AR321" s="275"/>
      <c r="AS321" s="141" t="s">
        <v>236</v>
      </c>
      <c r="AT321" s="175"/>
      <c r="AU321" s="140"/>
      <c r="AV321" s="140"/>
      <c r="AW321" s="141" t="s">
        <v>181</v>
      </c>
      <c r="AX321" s="142"/>
    </row>
    <row r="322" spans="1:50" ht="39.75" hidden="1" customHeight="1" x14ac:dyDescent="0.15">
      <c r="A322" s="995"/>
      <c r="B322" s="256"/>
      <c r="C322" s="255"/>
      <c r="D322" s="256"/>
      <c r="E322" s="255"/>
      <c r="F322" s="318"/>
      <c r="G322" s="234"/>
      <c r="H322" s="164"/>
      <c r="I322" s="164"/>
      <c r="J322" s="164"/>
      <c r="K322" s="164"/>
      <c r="L322" s="164"/>
      <c r="M322" s="164"/>
      <c r="N322" s="164"/>
      <c r="O322" s="164"/>
      <c r="P322" s="164"/>
      <c r="Q322" s="164"/>
      <c r="R322" s="164"/>
      <c r="S322" s="164"/>
      <c r="T322" s="164"/>
      <c r="U322" s="164"/>
      <c r="V322" s="164"/>
      <c r="W322" s="164"/>
      <c r="X322" s="235"/>
      <c r="Y322" s="134" t="s">
        <v>250</v>
      </c>
      <c r="Z322" s="135"/>
      <c r="AA322" s="136"/>
      <c r="AB322" s="285"/>
      <c r="AC322" s="227"/>
      <c r="AD322" s="227"/>
      <c r="AE322" s="270"/>
      <c r="AF322" s="120"/>
      <c r="AG322" s="120"/>
      <c r="AH322" s="120"/>
      <c r="AI322" s="270"/>
      <c r="AJ322" s="120"/>
      <c r="AK322" s="120"/>
      <c r="AL322" s="120"/>
      <c r="AM322" s="270"/>
      <c r="AN322" s="120"/>
      <c r="AO322" s="120"/>
      <c r="AP322" s="120"/>
      <c r="AQ322" s="270"/>
      <c r="AR322" s="120"/>
      <c r="AS322" s="120"/>
      <c r="AT322" s="120"/>
      <c r="AU322" s="270"/>
      <c r="AV322" s="120"/>
      <c r="AW322" s="120"/>
      <c r="AX322" s="218"/>
    </row>
    <row r="323" spans="1:50" ht="39.75" hidden="1" customHeight="1" x14ac:dyDescent="0.15">
      <c r="A323" s="995"/>
      <c r="B323" s="256"/>
      <c r="C323" s="255"/>
      <c r="D323" s="256"/>
      <c r="E323" s="255"/>
      <c r="F323" s="318"/>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8"/>
    </row>
    <row r="324" spans="1:50" ht="18.75" hidden="1" customHeight="1" x14ac:dyDescent="0.15">
      <c r="A324" s="995"/>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x14ac:dyDescent="0.15">
      <c r="A325" s="995"/>
      <c r="B325" s="256"/>
      <c r="C325" s="255"/>
      <c r="D325" s="256"/>
      <c r="E325" s="255"/>
      <c r="F325" s="318"/>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4"/>
      <c r="AR325" s="275"/>
      <c r="AS325" s="141" t="s">
        <v>236</v>
      </c>
      <c r="AT325" s="175"/>
      <c r="AU325" s="140"/>
      <c r="AV325" s="140"/>
      <c r="AW325" s="141" t="s">
        <v>181</v>
      </c>
      <c r="AX325" s="142"/>
    </row>
    <row r="326" spans="1:50" ht="39.75" hidden="1" customHeight="1" x14ac:dyDescent="0.15">
      <c r="A326" s="995"/>
      <c r="B326" s="256"/>
      <c r="C326" s="255"/>
      <c r="D326" s="256"/>
      <c r="E326" s="255"/>
      <c r="F326" s="318"/>
      <c r="G326" s="234"/>
      <c r="H326" s="164"/>
      <c r="I326" s="164"/>
      <c r="J326" s="164"/>
      <c r="K326" s="164"/>
      <c r="L326" s="164"/>
      <c r="M326" s="164"/>
      <c r="N326" s="164"/>
      <c r="O326" s="164"/>
      <c r="P326" s="164"/>
      <c r="Q326" s="164"/>
      <c r="R326" s="164"/>
      <c r="S326" s="164"/>
      <c r="T326" s="164"/>
      <c r="U326" s="164"/>
      <c r="V326" s="164"/>
      <c r="W326" s="164"/>
      <c r="X326" s="235"/>
      <c r="Y326" s="134" t="s">
        <v>250</v>
      </c>
      <c r="Z326" s="135"/>
      <c r="AA326" s="136"/>
      <c r="AB326" s="285"/>
      <c r="AC326" s="227"/>
      <c r="AD326" s="227"/>
      <c r="AE326" s="270"/>
      <c r="AF326" s="120"/>
      <c r="AG326" s="120"/>
      <c r="AH326" s="120"/>
      <c r="AI326" s="270"/>
      <c r="AJ326" s="120"/>
      <c r="AK326" s="120"/>
      <c r="AL326" s="120"/>
      <c r="AM326" s="270"/>
      <c r="AN326" s="120"/>
      <c r="AO326" s="120"/>
      <c r="AP326" s="120"/>
      <c r="AQ326" s="270"/>
      <c r="AR326" s="120"/>
      <c r="AS326" s="120"/>
      <c r="AT326" s="120"/>
      <c r="AU326" s="270"/>
      <c r="AV326" s="120"/>
      <c r="AW326" s="120"/>
      <c r="AX326" s="218"/>
    </row>
    <row r="327" spans="1:50" ht="39.75" hidden="1" customHeight="1" x14ac:dyDescent="0.15">
      <c r="A327" s="995"/>
      <c r="B327" s="256"/>
      <c r="C327" s="255"/>
      <c r="D327" s="256"/>
      <c r="E327" s="255"/>
      <c r="F327" s="318"/>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8"/>
    </row>
    <row r="328" spans="1:50" ht="18.75" hidden="1" customHeight="1" x14ac:dyDescent="0.15">
      <c r="A328" s="995"/>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x14ac:dyDescent="0.15">
      <c r="A329" s="995"/>
      <c r="B329" s="256"/>
      <c r="C329" s="255"/>
      <c r="D329" s="256"/>
      <c r="E329" s="255"/>
      <c r="F329" s="318"/>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4"/>
      <c r="AR329" s="275"/>
      <c r="AS329" s="141" t="s">
        <v>236</v>
      </c>
      <c r="AT329" s="175"/>
      <c r="AU329" s="140"/>
      <c r="AV329" s="140"/>
      <c r="AW329" s="141" t="s">
        <v>181</v>
      </c>
      <c r="AX329" s="142"/>
    </row>
    <row r="330" spans="1:50" ht="39.75" hidden="1" customHeight="1" x14ac:dyDescent="0.15">
      <c r="A330" s="995"/>
      <c r="B330" s="256"/>
      <c r="C330" s="255"/>
      <c r="D330" s="256"/>
      <c r="E330" s="255"/>
      <c r="F330" s="318"/>
      <c r="G330" s="234"/>
      <c r="H330" s="164"/>
      <c r="I330" s="164"/>
      <c r="J330" s="164"/>
      <c r="K330" s="164"/>
      <c r="L330" s="164"/>
      <c r="M330" s="164"/>
      <c r="N330" s="164"/>
      <c r="O330" s="164"/>
      <c r="P330" s="164"/>
      <c r="Q330" s="164"/>
      <c r="R330" s="164"/>
      <c r="S330" s="164"/>
      <c r="T330" s="164"/>
      <c r="U330" s="164"/>
      <c r="V330" s="164"/>
      <c r="W330" s="164"/>
      <c r="X330" s="235"/>
      <c r="Y330" s="134" t="s">
        <v>250</v>
      </c>
      <c r="Z330" s="135"/>
      <c r="AA330" s="136"/>
      <c r="AB330" s="285"/>
      <c r="AC330" s="227"/>
      <c r="AD330" s="227"/>
      <c r="AE330" s="270"/>
      <c r="AF330" s="120"/>
      <c r="AG330" s="120"/>
      <c r="AH330" s="120"/>
      <c r="AI330" s="270"/>
      <c r="AJ330" s="120"/>
      <c r="AK330" s="120"/>
      <c r="AL330" s="120"/>
      <c r="AM330" s="270"/>
      <c r="AN330" s="120"/>
      <c r="AO330" s="120"/>
      <c r="AP330" s="120"/>
      <c r="AQ330" s="270"/>
      <c r="AR330" s="120"/>
      <c r="AS330" s="120"/>
      <c r="AT330" s="120"/>
      <c r="AU330" s="270"/>
      <c r="AV330" s="120"/>
      <c r="AW330" s="120"/>
      <c r="AX330" s="218"/>
    </row>
    <row r="331" spans="1:50" ht="39.75" hidden="1" customHeight="1" x14ac:dyDescent="0.15">
      <c r="A331" s="995"/>
      <c r="B331" s="256"/>
      <c r="C331" s="255"/>
      <c r="D331" s="256"/>
      <c r="E331" s="255"/>
      <c r="F331" s="318"/>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8"/>
    </row>
    <row r="332" spans="1:50" ht="22.5" hidden="1" customHeight="1" x14ac:dyDescent="0.15">
      <c r="A332" s="995"/>
      <c r="B332" s="256"/>
      <c r="C332" s="255"/>
      <c r="D332" s="256"/>
      <c r="E332" s="255"/>
      <c r="F332" s="318"/>
      <c r="G332" s="276" t="s">
        <v>252</v>
      </c>
      <c r="H332" s="172"/>
      <c r="I332" s="172"/>
      <c r="J332" s="172"/>
      <c r="K332" s="172"/>
      <c r="L332" s="172"/>
      <c r="M332" s="172"/>
      <c r="N332" s="172"/>
      <c r="O332" s="172"/>
      <c r="P332" s="173"/>
      <c r="Q332" s="179" t="s">
        <v>339</v>
      </c>
      <c r="R332" s="172"/>
      <c r="S332" s="172"/>
      <c r="T332" s="172"/>
      <c r="U332" s="172"/>
      <c r="V332" s="172"/>
      <c r="W332" s="172"/>
      <c r="X332" s="172"/>
      <c r="Y332" s="172"/>
      <c r="Z332" s="172"/>
      <c r="AA332" s="172"/>
      <c r="AB332" s="291" t="s">
        <v>340</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86"/>
    </row>
    <row r="333" spans="1:50" ht="22.5" hidden="1" customHeight="1" x14ac:dyDescent="0.15">
      <c r="A333" s="995"/>
      <c r="B333" s="256"/>
      <c r="C333" s="255"/>
      <c r="D333" s="256"/>
      <c r="E333" s="255"/>
      <c r="F333" s="318"/>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2"/>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5"/>
      <c r="B334" s="256"/>
      <c r="C334" s="255"/>
      <c r="D334" s="256"/>
      <c r="E334" s="255"/>
      <c r="F334" s="318"/>
      <c r="G334" s="234"/>
      <c r="H334" s="164"/>
      <c r="I334" s="164"/>
      <c r="J334" s="164"/>
      <c r="K334" s="164"/>
      <c r="L334" s="164"/>
      <c r="M334" s="164"/>
      <c r="N334" s="164"/>
      <c r="O334" s="164"/>
      <c r="P334" s="235"/>
      <c r="Q334" s="982"/>
      <c r="R334" s="983"/>
      <c r="S334" s="983"/>
      <c r="T334" s="983"/>
      <c r="U334" s="983"/>
      <c r="V334" s="983"/>
      <c r="W334" s="983"/>
      <c r="X334" s="983"/>
      <c r="Y334" s="983"/>
      <c r="Z334" s="983"/>
      <c r="AA334" s="98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5"/>
      <c r="B335" s="256"/>
      <c r="C335" s="255"/>
      <c r="D335" s="256"/>
      <c r="E335" s="255"/>
      <c r="F335" s="318"/>
      <c r="G335" s="236"/>
      <c r="H335" s="237"/>
      <c r="I335" s="237"/>
      <c r="J335" s="237"/>
      <c r="K335" s="237"/>
      <c r="L335" s="237"/>
      <c r="M335" s="237"/>
      <c r="N335" s="237"/>
      <c r="O335" s="237"/>
      <c r="P335" s="238"/>
      <c r="Q335" s="985"/>
      <c r="R335" s="986"/>
      <c r="S335" s="986"/>
      <c r="T335" s="986"/>
      <c r="U335" s="986"/>
      <c r="V335" s="986"/>
      <c r="W335" s="986"/>
      <c r="X335" s="986"/>
      <c r="Y335" s="986"/>
      <c r="Z335" s="986"/>
      <c r="AA335" s="98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5"/>
      <c r="B336" s="256"/>
      <c r="C336" s="255"/>
      <c r="D336" s="256"/>
      <c r="E336" s="255"/>
      <c r="F336" s="318"/>
      <c r="G336" s="236"/>
      <c r="H336" s="237"/>
      <c r="I336" s="237"/>
      <c r="J336" s="237"/>
      <c r="K336" s="237"/>
      <c r="L336" s="237"/>
      <c r="M336" s="237"/>
      <c r="N336" s="237"/>
      <c r="O336" s="237"/>
      <c r="P336" s="238"/>
      <c r="Q336" s="985"/>
      <c r="R336" s="986"/>
      <c r="S336" s="986"/>
      <c r="T336" s="986"/>
      <c r="U336" s="986"/>
      <c r="V336" s="986"/>
      <c r="W336" s="986"/>
      <c r="X336" s="986"/>
      <c r="Y336" s="986"/>
      <c r="Z336" s="986"/>
      <c r="AA336" s="987"/>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5"/>
      <c r="B337" s="256"/>
      <c r="C337" s="255"/>
      <c r="D337" s="256"/>
      <c r="E337" s="255"/>
      <c r="F337" s="318"/>
      <c r="G337" s="236"/>
      <c r="H337" s="237"/>
      <c r="I337" s="237"/>
      <c r="J337" s="237"/>
      <c r="K337" s="237"/>
      <c r="L337" s="237"/>
      <c r="M337" s="237"/>
      <c r="N337" s="237"/>
      <c r="O337" s="237"/>
      <c r="P337" s="238"/>
      <c r="Q337" s="985"/>
      <c r="R337" s="986"/>
      <c r="S337" s="986"/>
      <c r="T337" s="986"/>
      <c r="U337" s="986"/>
      <c r="V337" s="986"/>
      <c r="W337" s="986"/>
      <c r="X337" s="986"/>
      <c r="Y337" s="986"/>
      <c r="Z337" s="986"/>
      <c r="AA337" s="987"/>
      <c r="AB337" s="261"/>
      <c r="AC337" s="262"/>
      <c r="AD337" s="262"/>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5"/>
      <c r="B338" s="256"/>
      <c r="C338" s="255"/>
      <c r="D338" s="256"/>
      <c r="E338" s="255"/>
      <c r="F338" s="318"/>
      <c r="G338" s="239"/>
      <c r="H338" s="167"/>
      <c r="I338" s="167"/>
      <c r="J338" s="167"/>
      <c r="K338" s="167"/>
      <c r="L338" s="167"/>
      <c r="M338" s="167"/>
      <c r="N338" s="167"/>
      <c r="O338" s="167"/>
      <c r="P338" s="240"/>
      <c r="Q338" s="988"/>
      <c r="R338" s="989"/>
      <c r="S338" s="989"/>
      <c r="T338" s="989"/>
      <c r="U338" s="989"/>
      <c r="V338" s="989"/>
      <c r="W338" s="989"/>
      <c r="X338" s="989"/>
      <c r="Y338" s="989"/>
      <c r="Z338" s="989"/>
      <c r="AA338" s="990"/>
      <c r="AB338" s="263"/>
      <c r="AC338" s="264"/>
      <c r="AD338" s="264"/>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5"/>
      <c r="B339" s="256"/>
      <c r="C339" s="255"/>
      <c r="D339" s="256"/>
      <c r="E339" s="255"/>
      <c r="F339" s="318"/>
      <c r="G339" s="276" t="s">
        <v>252</v>
      </c>
      <c r="H339" s="172"/>
      <c r="I339" s="172"/>
      <c r="J339" s="172"/>
      <c r="K339" s="172"/>
      <c r="L339" s="172"/>
      <c r="M339" s="172"/>
      <c r="N339" s="172"/>
      <c r="O339" s="172"/>
      <c r="P339" s="173"/>
      <c r="Q339" s="179" t="s">
        <v>339</v>
      </c>
      <c r="R339" s="172"/>
      <c r="S339" s="172"/>
      <c r="T339" s="172"/>
      <c r="U339" s="172"/>
      <c r="V339" s="172"/>
      <c r="W339" s="172"/>
      <c r="X339" s="172"/>
      <c r="Y339" s="172"/>
      <c r="Z339" s="172"/>
      <c r="AA339" s="172"/>
      <c r="AB339" s="291" t="s">
        <v>340</v>
      </c>
      <c r="AC339" s="172"/>
      <c r="AD339" s="173"/>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5"/>
      <c r="B340" s="256"/>
      <c r="C340" s="255"/>
      <c r="D340" s="256"/>
      <c r="E340" s="255"/>
      <c r="F340" s="318"/>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2"/>
      <c r="AC340" s="141"/>
      <c r="AD340" s="175"/>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5"/>
      <c r="B341" s="256"/>
      <c r="C341" s="255"/>
      <c r="D341" s="256"/>
      <c r="E341" s="255"/>
      <c r="F341" s="318"/>
      <c r="G341" s="234"/>
      <c r="H341" s="164"/>
      <c r="I341" s="164"/>
      <c r="J341" s="164"/>
      <c r="K341" s="164"/>
      <c r="L341" s="164"/>
      <c r="M341" s="164"/>
      <c r="N341" s="164"/>
      <c r="O341" s="164"/>
      <c r="P341" s="235"/>
      <c r="Q341" s="982"/>
      <c r="R341" s="983"/>
      <c r="S341" s="983"/>
      <c r="T341" s="983"/>
      <c r="U341" s="983"/>
      <c r="V341" s="983"/>
      <c r="W341" s="983"/>
      <c r="X341" s="983"/>
      <c r="Y341" s="983"/>
      <c r="Z341" s="983"/>
      <c r="AA341" s="98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5"/>
      <c r="B342" s="256"/>
      <c r="C342" s="255"/>
      <c r="D342" s="256"/>
      <c r="E342" s="255"/>
      <c r="F342" s="318"/>
      <c r="G342" s="236"/>
      <c r="H342" s="237"/>
      <c r="I342" s="237"/>
      <c r="J342" s="237"/>
      <c r="K342" s="237"/>
      <c r="L342" s="237"/>
      <c r="M342" s="237"/>
      <c r="N342" s="237"/>
      <c r="O342" s="237"/>
      <c r="P342" s="238"/>
      <c r="Q342" s="985"/>
      <c r="R342" s="986"/>
      <c r="S342" s="986"/>
      <c r="T342" s="986"/>
      <c r="U342" s="986"/>
      <c r="V342" s="986"/>
      <c r="W342" s="986"/>
      <c r="X342" s="986"/>
      <c r="Y342" s="986"/>
      <c r="Z342" s="986"/>
      <c r="AA342" s="98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5"/>
      <c r="B343" s="256"/>
      <c r="C343" s="255"/>
      <c r="D343" s="256"/>
      <c r="E343" s="255"/>
      <c r="F343" s="318"/>
      <c r="G343" s="236"/>
      <c r="H343" s="237"/>
      <c r="I343" s="237"/>
      <c r="J343" s="237"/>
      <c r="K343" s="237"/>
      <c r="L343" s="237"/>
      <c r="M343" s="237"/>
      <c r="N343" s="237"/>
      <c r="O343" s="237"/>
      <c r="P343" s="238"/>
      <c r="Q343" s="985"/>
      <c r="R343" s="986"/>
      <c r="S343" s="986"/>
      <c r="T343" s="986"/>
      <c r="U343" s="986"/>
      <c r="V343" s="986"/>
      <c r="W343" s="986"/>
      <c r="X343" s="986"/>
      <c r="Y343" s="986"/>
      <c r="Z343" s="986"/>
      <c r="AA343" s="987"/>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5"/>
      <c r="B344" s="256"/>
      <c r="C344" s="255"/>
      <c r="D344" s="256"/>
      <c r="E344" s="255"/>
      <c r="F344" s="318"/>
      <c r="G344" s="236"/>
      <c r="H344" s="237"/>
      <c r="I344" s="237"/>
      <c r="J344" s="237"/>
      <c r="K344" s="237"/>
      <c r="L344" s="237"/>
      <c r="M344" s="237"/>
      <c r="N344" s="237"/>
      <c r="O344" s="237"/>
      <c r="P344" s="238"/>
      <c r="Q344" s="985"/>
      <c r="R344" s="986"/>
      <c r="S344" s="986"/>
      <c r="T344" s="986"/>
      <c r="U344" s="986"/>
      <c r="V344" s="986"/>
      <c r="W344" s="986"/>
      <c r="X344" s="986"/>
      <c r="Y344" s="986"/>
      <c r="Z344" s="986"/>
      <c r="AA344" s="987"/>
      <c r="AB344" s="261"/>
      <c r="AC344" s="262"/>
      <c r="AD344" s="262"/>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5"/>
      <c r="B345" s="256"/>
      <c r="C345" s="255"/>
      <c r="D345" s="256"/>
      <c r="E345" s="255"/>
      <c r="F345" s="318"/>
      <c r="G345" s="239"/>
      <c r="H345" s="167"/>
      <c r="I345" s="167"/>
      <c r="J345" s="167"/>
      <c r="K345" s="167"/>
      <c r="L345" s="167"/>
      <c r="M345" s="167"/>
      <c r="N345" s="167"/>
      <c r="O345" s="167"/>
      <c r="P345" s="240"/>
      <c r="Q345" s="988"/>
      <c r="R345" s="989"/>
      <c r="S345" s="989"/>
      <c r="T345" s="989"/>
      <c r="U345" s="989"/>
      <c r="V345" s="989"/>
      <c r="W345" s="989"/>
      <c r="X345" s="989"/>
      <c r="Y345" s="989"/>
      <c r="Z345" s="989"/>
      <c r="AA345" s="990"/>
      <c r="AB345" s="263"/>
      <c r="AC345" s="264"/>
      <c r="AD345" s="264"/>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5"/>
      <c r="B346" s="256"/>
      <c r="C346" s="255"/>
      <c r="D346" s="256"/>
      <c r="E346" s="255"/>
      <c r="F346" s="318"/>
      <c r="G346" s="276" t="s">
        <v>252</v>
      </c>
      <c r="H346" s="172"/>
      <c r="I346" s="172"/>
      <c r="J346" s="172"/>
      <c r="K346" s="172"/>
      <c r="L346" s="172"/>
      <c r="M346" s="172"/>
      <c r="N346" s="172"/>
      <c r="O346" s="172"/>
      <c r="P346" s="173"/>
      <c r="Q346" s="179" t="s">
        <v>339</v>
      </c>
      <c r="R346" s="172"/>
      <c r="S346" s="172"/>
      <c r="T346" s="172"/>
      <c r="U346" s="172"/>
      <c r="V346" s="172"/>
      <c r="W346" s="172"/>
      <c r="X346" s="172"/>
      <c r="Y346" s="172"/>
      <c r="Z346" s="172"/>
      <c r="AA346" s="172"/>
      <c r="AB346" s="291" t="s">
        <v>340</v>
      </c>
      <c r="AC346" s="172"/>
      <c r="AD346" s="173"/>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5"/>
      <c r="B347" s="256"/>
      <c r="C347" s="255"/>
      <c r="D347" s="256"/>
      <c r="E347" s="255"/>
      <c r="F347" s="318"/>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2"/>
      <c r="AC347" s="141"/>
      <c r="AD347" s="175"/>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5"/>
      <c r="B348" s="256"/>
      <c r="C348" s="255"/>
      <c r="D348" s="256"/>
      <c r="E348" s="255"/>
      <c r="F348" s="318"/>
      <c r="G348" s="234"/>
      <c r="H348" s="164"/>
      <c r="I348" s="164"/>
      <c r="J348" s="164"/>
      <c r="K348" s="164"/>
      <c r="L348" s="164"/>
      <c r="M348" s="164"/>
      <c r="N348" s="164"/>
      <c r="O348" s="164"/>
      <c r="P348" s="235"/>
      <c r="Q348" s="982"/>
      <c r="R348" s="983"/>
      <c r="S348" s="983"/>
      <c r="T348" s="983"/>
      <c r="U348" s="983"/>
      <c r="V348" s="983"/>
      <c r="W348" s="983"/>
      <c r="X348" s="983"/>
      <c r="Y348" s="983"/>
      <c r="Z348" s="983"/>
      <c r="AA348" s="98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5"/>
      <c r="B349" s="256"/>
      <c r="C349" s="255"/>
      <c r="D349" s="256"/>
      <c r="E349" s="255"/>
      <c r="F349" s="318"/>
      <c r="G349" s="236"/>
      <c r="H349" s="237"/>
      <c r="I349" s="237"/>
      <c r="J349" s="237"/>
      <c r="K349" s="237"/>
      <c r="L349" s="237"/>
      <c r="M349" s="237"/>
      <c r="N349" s="237"/>
      <c r="O349" s="237"/>
      <c r="P349" s="238"/>
      <c r="Q349" s="985"/>
      <c r="R349" s="986"/>
      <c r="S349" s="986"/>
      <c r="T349" s="986"/>
      <c r="U349" s="986"/>
      <c r="V349" s="986"/>
      <c r="W349" s="986"/>
      <c r="X349" s="986"/>
      <c r="Y349" s="986"/>
      <c r="Z349" s="986"/>
      <c r="AA349" s="98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5"/>
      <c r="B350" s="256"/>
      <c r="C350" s="255"/>
      <c r="D350" s="256"/>
      <c r="E350" s="255"/>
      <c r="F350" s="318"/>
      <c r="G350" s="236"/>
      <c r="H350" s="237"/>
      <c r="I350" s="237"/>
      <c r="J350" s="237"/>
      <c r="K350" s="237"/>
      <c r="L350" s="237"/>
      <c r="M350" s="237"/>
      <c r="N350" s="237"/>
      <c r="O350" s="237"/>
      <c r="P350" s="238"/>
      <c r="Q350" s="985"/>
      <c r="R350" s="986"/>
      <c r="S350" s="986"/>
      <c r="T350" s="986"/>
      <c r="U350" s="986"/>
      <c r="V350" s="986"/>
      <c r="W350" s="986"/>
      <c r="X350" s="986"/>
      <c r="Y350" s="986"/>
      <c r="Z350" s="986"/>
      <c r="AA350" s="987"/>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5"/>
      <c r="B351" s="256"/>
      <c r="C351" s="255"/>
      <c r="D351" s="256"/>
      <c r="E351" s="255"/>
      <c r="F351" s="318"/>
      <c r="G351" s="236"/>
      <c r="H351" s="237"/>
      <c r="I351" s="237"/>
      <c r="J351" s="237"/>
      <c r="K351" s="237"/>
      <c r="L351" s="237"/>
      <c r="M351" s="237"/>
      <c r="N351" s="237"/>
      <c r="O351" s="237"/>
      <c r="P351" s="238"/>
      <c r="Q351" s="985"/>
      <c r="R351" s="986"/>
      <c r="S351" s="986"/>
      <c r="T351" s="986"/>
      <c r="U351" s="986"/>
      <c r="V351" s="986"/>
      <c r="W351" s="986"/>
      <c r="X351" s="986"/>
      <c r="Y351" s="986"/>
      <c r="Z351" s="986"/>
      <c r="AA351" s="987"/>
      <c r="AB351" s="261"/>
      <c r="AC351" s="262"/>
      <c r="AD351" s="262"/>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5"/>
      <c r="B352" s="256"/>
      <c r="C352" s="255"/>
      <c r="D352" s="256"/>
      <c r="E352" s="255"/>
      <c r="F352" s="318"/>
      <c r="G352" s="239"/>
      <c r="H352" s="167"/>
      <c r="I352" s="167"/>
      <c r="J352" s="167"/>
      <c r="K352" s="167"/>
      <c r="L352" s="167"/>
      <c r="M352" s="167"/>
      <c r="N352" s="167"/>
      <c r="O352" s="167"/>
      <c r="P352" s="240"/>
      <c r="Q352" s="988"/>
      <c r="R352" s="989"/>
      <c r="S352" s="989"/>
      <c r="T352" s="989"/>
      <c r="U352" s="989"/>
      <c r="V352" s="989"/>
      <c r="W352" s="989"/>
      <c r="X352" s="989"/>
      <c r="Y352" s="989"/>
      <c r="Z352" s="989"/>
      <c r="AA352" s="990"/>
      <c r="AB352" s="263"/>
      <c r="AC352" s="264"/>
      <c r="AD352" s="264"/>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5"/>
      <c r="B353" s="256"/>
      <c r="C353" s="255"/>
      <c r="D353" s="256"/>
      <c r="E353" s="255"/>
      <c r="F353" s="318"/>
      <c r="G353" s="276" t="s">
        <v>252</v>
      </c>
      <c r="H353" s="172"/>
      <c r="I353" s="172"/>
      <c r="J353" s="172"/>
      <c r="K353" s="172"/>
      <c r="L353" s="172"/>
      <c r="M353" s="172"/>
      <c r="N353" s="172"/>
      <c r="O353" s="172"/>
      <c r="P353" s="173"/>
      <c r="Q353" s="179" t="s">
        <v>339</v>
      </c>
      <c r="R353" s="172"/>
      <c r="S353" s="172"/>
      <c r="T353" s="172"/>
      <c r="U353" s="172"/>
      <c r="V353" s="172"/>
      <c r="W353" s="172"/>
      <c r="X353" s="172"/>
      <c r="Y353" s="172"/>
      <c r="Z353" s="172"/>
      <c r="AA353" s="172"/>
      <c r="AB353" s="291" t="s">
        <v>340</v>
      </c>
      <c r="AC353" s="172"/>
      <c r="AD353" s="173"/>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5"/>
      <c r="B354" s="256"/>
      <c r="C354" s="255"/>
      <c r="D354" s="256"/>
      <c r="E354" s="255"/>
      <c r="F354" s="318"/>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2"/>
      <c r="AC354" s="141"/>
      <c r="AD354" s="175"/>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5"/>
      <c r="B355" s="256"/>
      <c r="C355" s="255"/>
      <c r="D355" s="256"/>
      <c r="E355" s="255"/>
      <c r="F355" s="318"/>
      <c r="G355" s="234"/>
      <c r="H355" s="164"/>
      <c r="I355" s="164"/>
      <c r="J355" s="164"/>
      <c r="K355" s="164"/>
      <c r="L355" s="164"/>
      <c r="M355" s="164"/>
      <c r="N355" s="164"/>
      <c r="O355" s="164"/>
      <c r="P355" s="235"/>
      <c r="Q355" s="982"/>
      <c r="R355" s="983"/>
      <c r="S355" s="983"/>
      <c r="T355" s="983"/>
      <c r="U355" s="983"/>
      <c r="V355" s="983"/>
      <c r="W355" s="983"/>
      <c r="X355" s="983"/>
      <c r="Y355" s="983"/>
      <c r="Z355" s="983"/>
      <c r="AA355" s="98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5"/>
      <c r="B356" s="256"/>
      <c r="C356" s="255"/>
      <c r="D356" s="256"/>
      <c r="E356" s="255"/>
      <c r="F356" s="318"/>
      <c r="G356" s="236"/>
      <c r="H356" s="237"/>
      <c r="I356" s="237"/>
      <c r="J356" s="237"/>
      <c r="K356" s="237"/>
      <c r="L356" s="237"/>
      <c r="M356" s="237"/>
      <c r="N356" s="237"/>
      <c r="O356" s="237"/>
      <c r="P356" s="238"/>
      <c r="Q356" s="985"/>
      <c r="R356" s="986"/>
      <c r="S356" s="986"/>
      <c r="T356" s="986"/>
      <c r="U356" s="986"/>
      <c r="V356" s="986"/>
      <c r="W356" s="986"/>
      <c r="X356" s="986"/>
      <c r="Y356" s="986"/>
      <c r="Z356" s="986"/>
      <c r="AA356" s="98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5"/>
      <c r="B357" s="256"/>
      <c r="C357" s="255"/>
      <c r="D357" s="256"/>
      <c r="E357" s="255"/>
      <c r="F357" s="318"/>
      <c r="G357" s="236"/>
      <c r="H357" s="237"/>
      <c r="I357" s="237"/>
      <c r="J357" s="237"/>
      <c r="K357" s="237"/>
      <c r="L357" s="237"/>
      <c r="M357" s="237"/>
      <c r="N357" s="237"/>
      <c r="O357" s="237"/>
      <c r="P357" s="238"/>
      <c r="Q357" s="985"/>
      <c r="R357" s="986"/>
      <c r="S357" s="986"/>
      <c r="T357" s="986"/>
      <c r="U357" s="986"/>
      <c r="V357" s="986"/>
      <c r="W357" s="986"/>
      <c r="X357" s="986"/>
      <c r="Y357" s="986"/>
      <c r="Z357" s="986"/>
      <c r="AA357" s="987"/>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5"/>
      <c r="B358" s="256"/>
      <c r="C358" s="255"/>
      <c r="D358" s="256"/>
      <c r="E358" s="255"/>
      <c r="F358" s="318"/>
      <c r="G358" s="236"/>
      <c r="H358" s="237"/>
      <c r="I358" s="237"/>
      <c r="J358" s="237"/>
      <c r="K358" s="237"/>
      <c r="L358" s="237"/>
      <c r="M358" s="237"/>
      <c r="N358" s="237"/>
      <c r="O358" s="237"/>
      <c r="P358" s="238"/>
      <c r="Q358" s="985"/>
      <c r="R358" s="986"/>
      <c r="S358" s="986"/>
      <c r="T358" s="986"/>
      <c r="U358" s="986"/>
      <c r="V358" s="986"/>
      <c r="W358" s="986"/>
      <c r="X358" s="986"/>
      <c r="Y358" s="986"/>
      <c r="Z358" s="986"/>
      <c r="AA358" s="987"/>
      <c r="AB358" s="261"/>
      <c r="AC358" s="262"/>
      <c r="AD358" s="262"/>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5"/>
      <c r="B359" s="256"/>
      <c r="C359" s="255"/>
      <c r="D359" s="256"/>
      <c r="E359" s="255"/>
      <c r="F359" s="318"/>
      <c r="G359" s="239"/>
      <c r="H359" s="167"/>
      <c r="I359" s="167"/>
      <c r="J359" s="167"/>
      <c r="K359" s="167"/>
      <c r="L359" s="167"/>
      <c r="M359" s="167"/>
      <c r="N359" s="167"/>
      <c r="O359" s="167"/>
      <c r="P359" s="240"/>
      <c r="Q359" s="988"/>
      <c r="R359" s="989"/>
      <c r="S359" s="989"/>
      <c r="T359" s="989"/>
      <c r="U359" s="989"/>
      <c r="V359" s="989"/>
      <c r="W359" s="989"/>
      <c r="X359" s="989"/>
      <c r="Y359" s="989"/>
      <c r="Z359" s="989"/>
      <c r="AA359" s="990"/>
      <c r="AB359" s="263"/>
      <c r="AC359" s="264"/>
      <c r="AD359" s="264"/>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5"/>
      <c r="B360" s="256"/>
      <c r="C360" s="255"/>
      <c r="D360" s="256"/>
      <c r="E360" s="255"/>
      <c r="F360" s="318"/>
      <c r="G360" s="276" t="s">
        <v>252</v>
      </c>
      <c r="H360" s="172"/>
      <c r="I360" s="172"/>
      <c r="J360" s="172"/>
      <c r="K360" s="172"/>
      <c r="L360" s="172"/>
      <c r="M360" s="172"/>
      <c r="N360" s="172"/>
      <c r="O360" s="172"/>
      <c r="P360" s="173"/>
      <c r="Q360" s="179" t="s">
        <v>339</v>
      </c>
      <c r="R360" s="172"/>
      <c r="S360" s="172"/>
      <c r="T360" s="172"/>
      <c r="U360" s="172"/>
      <c r="V360" s="172"/>
      <c r="W360" s="172"/>
      <c r="X360" s="172"/>
      <c r="Y360" s="172"/>
      <c r="Z360" s="172"/>
      <c r="AA360" s="172"/>
      <c r="AB360" s="291" t="s">
        <v>340</v>
      </c>
      <c r="AC360" s="172"/>
      <c r="AD360" s="173"/>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5"/>
      <c r="B361" s="256"/>
      <c r="C361" s="255"/>
      <c r="D361" s="256"/>
      <c r="E361" s="255"/>
      <c r="F361" s="318"/>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2"/>
      <c r="AC361" s="141"/>
      <c r="AD361" s="175"/>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5"/>
      <c r="B362" s="256"/>
      <c r="C362" s="255"/>
      <c r="D362" s="256"/>
      <c r="E362" s="255"/>
      <c r="F362" s="318"/>
      <c r="G362" s="234"/>
      <c r="H362" s="164"/>
      <c r="I362" s="164"/>
      <c r="J362" s="164"/>
      <c r="K362" s="164"/>
      <c r="L362" s="164"/>
      <c r="M362" s="164"/>
      <c r="N362" s="164"/>
      <c r="O362" s="164"/>
      <c r="P362" s="235"/>
      <c r="Q362" s="982"/>
      <c r="R362" s="983"/>
      <c r="S362" s="983"/>
      <c r="T362" s="983"/>
      <c r="U362" s="983"/>
      <c r="V362" s="983"/>
      <c r="W362" s="983"/>
      <c r="X362" s="983"/>
      <c r="Y362" s="983"/>
      <c r="Z362" s="983"/>
      <c r="AA362" s="98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5"/>
      <c r="B363" s="256"/>
      <c r="C363" s="255"/>
      <c r="D363" s="256"/>
      <c r="E363" s="255"/>
      <c r="F363" s="318"/>
      <c r="G363" s="236"/>
      <c r="H363" s="237"/>
      <c r="I363" s="237"/>
      <c r="J363" s="237"/>
      <c r="K363" s="237"/>
      <c r="L363" s="237"/>
      <c r="M363" s="237"/>
      <c r="N363" s="237"/>
      <c r="O363" s="237"/>
      <c r="P363" s="238"/>
      <c r="Q363" s="985"/>
      <c r="R363" s="986"/>
      <c r="S363" s="986"/>
      <c r="T363" s="986"/>
      <c r="U363" s="986"/>
      <c r="V363" s="986"/>
      <c r="W363" s="986"/>
      <c r="X363" s="986"/>
      <c r="Y363" s="986"/>
      <c r="Z363" s="986"/>
      <c r="AA363" s="98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5"/>
      <c r="B364" s="256"/>
      <c r="C364" s="255"/>
      <c r="D364" s="256"/>
      <c r="E364" s="255"/>
      <c r="F364" s="318"/>
      <c r="G364" s="236"/>
      <c r="H364" s="237"/>
      <c r="I364" s="237"/>
      <c r="J364" s="237"/>
      <c r="K364" s="237"/>
      <c r="L364" s="237"/>
      <c r="M364" s="237"/>
      <c r="N364" s="237"/>
      <c r="O364" s="237"/>
      <c r="P364" s="238"/>
      <c r="Q364" s="985"/>
      <c r="R364" s="986"/>
      <c r="S364" s="986"/>
      <c r="T364" s="986"/>
      <c r="U364" s="986"/>
      <c r="V364" s="986"/>
      <c r="W364" s="986"/>
      <c r="X364" s="986"/>
      <c r="Y364" s="986"/>
      <c r="Z364" s="986"/>
      <c r="AA364" s="987"/>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5"/>
      <c r="B365" s="256"/>
      <c r="C365" s="255"/>
      <c r="D365" s="256"/>
      <c r="E365" s="255"/>
      <c r="F365" s="318"/>
      <c r="G365" s="236"/>
      <c r="H365" s="237"/>
      <c r="I365" s="237"/>
      <c r="J365" s="237"/>
      <c r="K365" s="237"/>
      <c r="L365" s="237"/>
      <c r="M365" s="237"/>
      <c r="N365" s="237"/>
      <c r="O365" s="237"/>
      <c r="P365" s="238"/>
      <c r="Q365" s="985"/>
      <c r="R365" s="986"/>
      <c r="S365" s="986"/>
      <c r="T365" s="986"/>
      <c r="U365" s="986"/>
      <c r="V365" s="986"/>
      <c r="W365" s="986"/>
      <c r="X365" s="986"/>
      <c r="Y365" s="986"/>
      <c r="Z365" s="986"/>
      <c r="AA365" s="987"/>
      <c r="AB365" s="261"/>
      <c r="AC365" s="262"/>
      <c r="AD365" s="262"/>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5"/>
      <c r="B366" s="256"/>
      <c r="C366" s="255"/>
      <c r="D366" s="256"/>
      <c r="E366" s="319"/>
      <c r="F366" s="320"/>
      <c r="G366" s="239"/>
      <c r="H366" s="167"/>
      <c r="I366" s="167"/>
      <c r="J366" s="167"/>
      <c r="K366" s="167"/>
      <c r="L366" s="167"/>
      <c r="M366" s="167"/>
      <c r="N366" s="167"/>
      <c r="O366" s="167"/>
      <c r="P366" s="240"/>
      <c r="Q366" s="988"/>
      <c r="R366" s="989"/>
      <c r="S366" s="989"/>
      <c r="T366" s="989"/>
      <c r="U366" s="989"/>
      <c r="V366" s="989"/>
      <c r="W366" s="989"/>
      <c r="X366" s="989"/>
      <c r="Y366" s="989"/>
      <c r="Z366" s="989"/>
      <c r="AA366" s="990"/>
      <c r="AB366" s="263"/>
      <c r="AC366" s="264"/>
      <c r="AD366" s="264"/>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5"/>
      <c r="B367" s="256"/>
      <c r="C367" s="255"/>
      <c r="D367" s="256"/>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5"/>
      <c r="B368" s="256"/>
      <c r="C368" s="255"/>
      <c r="D368" s="256"/>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95"/>
      <c r="B369" s="256"/>
      <c r="C369" s="255"/>
      <c r="D369" s="256"/>
      <c r="E369" s="432"/>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3"/>
    </row>
    <row r="370" spans="1:50" ht="45" customHeight="1" x14ac:dyDescent="0.15">
      <c r="A370" s="995"/>
      <c r="B370" s="256"/>
      <c r="C370" s="255"/>
      <c r="D370" s="256"/>
      <c r="E370" s="312" t="s">
        <v>268</v>
      </c>
      <c r="F370" s="313"/>
      <c r="G370" s="314" t="s">
        <v>585</v>
      </c>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customHeight="1" x14ac:dyDescent="0.15">
      <c r="A371" s="995"/>
      <c r="B371" s="256"/>
      <c r="C371" s="255"/>
      <c r="D371" s="256"/>
      <c r="E371" s="241" t="s">
        <v>267</v>
      </c>
      <c r="F371" s="242"/>
      <c r="G371" s="239" t="s">
        <v>597</v>
      </c>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5"/>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x14ac:dyDescent="0.15">
      <c r="A373" s="995"/>
      <c r="B373" s="256"/>
      <c r="C373" s="255"/>
      <c r="D373" s="256"/>
      <c r="E373" s="255"/>
      <c r="F373" s="318"/>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4"/>
      <c r="AR373" s="275"/>
      <c r="AS373" s="141" t="s">
        <v>236</v>
      </c>
      <c r="AT373" s="175"/>
      <c r="AU373" s="140"/>
      <c r="AV373" s="140"/>
      <c r="AW373" s="141" t="s">
        <v>181</v>
      </c>
      <c r="AX373" s="142"/>
    </row>
    <row r="374" spans="1:50" ht="39.75" hidden="1" customHeight="1" x14ac:dyDescent="0.15">
      <c r="A374" s="995"/>
      <c r="B374" s="256"/>
      <c r="C374" s="255"/>
      <c r="D374" s="256"/>
      <c r="E374" s="255"/>
      <c r="F374" s="318"/>
      <c r="G374" s="234"/>
      <c r="H374" s="164"/>
      <c r="I374" s="164"/>
      <c r="J374" s="164"/>
      <c r="K374" s="164"/>
      <c r="L374" s="164"/>
      <c r="M374" s="164"/>
      <c r="N374" s="164"/>
      <c r="O374" s="164"/>
      <c r="P374" s="164"/>
      <c r="Q374" s="164"/>
      <c r="R374" s="164"/>
      <c r="S374" s="164"/>
      <c r="T374" s="164"/>
      <c r="U374" s="164"/>
      <c r="V374" s="164"/>
      <c r="W374" s="164"/>
      <c r="X374" s="235"/>
      <c r="Y374" s="134" t="s">
        <v>250</v>
      </c>
      <c r="Z374" s="135"/>
      <c r="AA374" s="136"/>
      <c r="AB374" s="285"/>
      <c r="AC374" s="227"/>
      <c r="AD374" s="227"/>
      <c r="AE374" s="270"/>
      <c r="AF374" s="120"/>
      <c r="AG374" s="120"/>
      <c r="AH374" s="120"/>
      <c r="AI374" s="270"/>
      <c r="AJ374" s="120"/>
      <c r="AK374" s="120"/>
      <c r="AL374" s="120"/>
      <c r="AM374" s="270"/>
      <c r="AN374" s="120"/>
      <c r="AO374" s="120"/>
      <c r="AP374" s="120"/>
      <c r="AQ374" s="270"/>
      <c r="AR374" s="120"/>
      <c r="AS374" s="120"/>
      <c r="AT374" s="120"/>
      <c r="AU374" s="270"/>
      <c r="AV374" s="120"/>
      <c r="AW374" s="120"/>
      <c r="AX374" s="218"/>
    </row>
    <row r="375" spans="1:50" ht="39.75" hidden="1" customHeight="1" x14ac:dyDescent="0.15">
      <c r="A375" s="995"/>
      <c r="B375" s="256"/>
      <c r="C375" s="255"/>
      <c r="D375" s="256"/>
      <c r="E375" s="255"/>
      <c r="F375" s="318"/>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8"/>
    </row>
    <row r="376" spans="1:50" ht="18.75" hidden="1" customHeight="1" x14ac:dyDescent="0.15">
      <c r="A376" s="995"/>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x14ac:dyDescent="0.15">
      <c r="A377" s="995"/>
      <c r="B377" s="256"/>
      <c r="C377" s="255"/>
      <c r="D377" s="256"/>
      <c r="E377" s="255"/>
      <c r="F377" s="318"/>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4"/>
      <c r="AR377" s="275"/>
      <c r="AS377" s="141" t="s">
        <v>236</v>
      </c>
      <c r="AT377" s="175"/>
      <c r="AU377" s="140"/>
      <c r="AV377" s="140"/>
      <c r="AW377" s="141" t="s">
        <v>181</v>
      </c>
      <c r="AX377" s="142"/>
    </row>
    <row r="378" spans="1:50" ht="39.75" hidden="1" customHeight="1" x14ac:dyDescent="0.15">
      <c r="A378" s="995"/>
      <c r="B378" s="256"/>
      <c r="C378" s="255"/>
      <c r="D378" s="256"/>
      <c r="E378" s="255"/>
      <c r="F378" s="318"/>
      <c r="G378" s="234"/>
      <c r="H378" s="164"/>
      <c r="I378" s="164"/>
      <c r="J378" s="164"/>
      <c r="K378" s="164"/>
      <c r="L378" s="164"/>
      <c r="M378" s="164"/>
      <c r="N378" s="164"/>
      <c r="O378" s="164"/>
      <c r="P378" s="164"/>
      <c r="Q378" s="164"/>
      <c r="R378" s="164"/>
      <c r="S378" s="164"/>
      <c r="T378" s="164"/>
      <c r="U378" s="164"/>
      <c r="V378" s="164"/>
      <c r="W378" s="164"/>
      <c r="X378" s="235"/>
      <c r="Y378" s="134" t="s">
        <v>250</v>
      </c>
      <c r="Z378" s="135"/>
      <c r="AA378" s="136"/>
      <c r="AB378" s="285"/>
      <c r="AC378" s="227"/>
      <c r="AD378" s="227"/>
      <c r="AE378" s="270"/>
      <c r="AF378" s="120"/>
      <c r="AG378" s="120"/>
      <c r="AH378" s="120"/>
      <c r="AI378" s="270"/>
      <c r="AJ378" s="120"/>
      <c r="AK378" s="120"/>
      <c r="AL378" s="120"/>
      <c r="AM378" s="270"/>
      <c r="AN378" s="120"/>
      <c r="AO378" s="120"/>
      <c r="AP378" s="120"/>
      <c r="AQ378" s="270"/>
      <c r="AR378" s="120"/>
      <c r="AS378" s="120"/>
      <c r="AT378" s="120"/>
      <c r="AU378" s="270"/>
      <c r="AV378" s="120"/>
      <c r="AW378" s="120"/>
      <c r="AX378" s="218"/>
    </row>
    <row r="379" spans="1:50" ht="39.75" hidden="1" customHeight="1" x14ac:dyDescent="0.15">
      <c r="A379" s="995"/>
      <c r="B379" s="256"/>
      <c r="C379" s="255"/>
      <c r="D379" s="256"/>
      <c r="E379" s="255"/>
      <c r="F379" s="318"/>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8"/>
    </row>
    <row r="380" spans="1:50" ht="18.75" hidden="1" customHeight="1" x14ac:dyDescent="0.15">
      <c r="A380" s="995"/>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x14ac:dyDescent="0.15">
      <c r="A381" s="995"/>
      <c r="B381" s="256"/>
      <c r="C381" s="255"/>
      <c r="D381" s="256"/>
      <c r="E381" s="255"/>
      <c r="F381" s="318"/>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4"/>
      <c r="AR381" s="275"/>
      <c r="AS381" s="141" t="s">
        <v>236</v>
      </c>
      <c r="AT381" s="175"/>
      <c r="AU381" s="140"/>
      <c r="AV381" s="140"/>
      <c r="AW381" s="141" t="s">
        <v>181</v>
      </c>
      <c r="AX381" s="142"/>
    </row>
    <row r="382" spans="1:50" ht="39.75" hidden="1" customHeight="1" x14ac:dyDescent="0.15">
      <c r="A382" s="995"/>
      <c r="B382" s="256"/>
      <c r="C382" s="255"/>
      <c r="D382" s="256"/>
      <c r="E382" s="255"/>
      <c r="F382" s="318"/>
      <c r="G382" s="234"/>
      <c r="H382" s="164"/>
      <c r="I382" s="164"/>
      <c r="J382" s="164"/>
      <c r="K382" s="164"/>
      <c r="L382" s="164"/>
      <c r="M382" s="164"/>
      <c r="N382" s="164"/>
      <c r="O382" s="164"/>
      <c r="P382" s="164"/>
      <c r="Q382" s="164"/>
      <c r="R382" s="164"/>
      <c r="S382" s="164"/>
      <c r="T382" s="164"/>
      <c r="U382" s="164"/>
      <c r="V382" s="164"/>
      <c r="W382" s="164"/>
      <c r="X382" s="235"/>
      <c r="Y382" s="134" t="s">
        <v>250</v>
      </c>
      <c r="Z382" s="135"/>
      <c r="AA382" s="136"/>
      <c r="AB382" s="285"/>
      <c r="AC382" s="227"/>
      <c r="AD382" s="227"/>
      <c r="AE382" s="270"/>
      <c r="AF382" s="120"/>
      <c r="AG382" s="120"/>
      <c r="AH382" s="120"/>
      <c r="AI382" s="270"/>
      <c r="AJ382" s="120"/>
      <c r="AK382" s="120"/>
      <c r="AL382" s="120"/>
      <c r="AM382" s="270"/>
      <c r="AN382" s="120"/>
      <c r="AO382" s="120"/>
      <c r="AP382" s="120"/>
      <c r="AQ382" s="270"/>
      <c r="AR382" s="120"/>
      <c r="AS382" s="120"/>
      <c r="AT382" s="120"/>
      <c r="AU382" s="270"/>
      <c r="AV382" s="120"/>
      <c r="AW382" s="120"/>
      <c r="AX382" s="218"/>
    </row>
    <row r="383" spans="1:50" ht="39.75" hidden="1" customHeight="1" x14ac:dyDescent="0.15">
      <c r="A383" s="995"/>
      <c r="B383" s="256"/>
      <c r="C383" s="255"/>
      <c r="D383" s="256"/>
      <c r="E383" s="255"/>
      <c r="F383" s="318"/>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8"/>
    </row>
    <row r="384" spans="1:50" ht="18.75" hidden="1" customHeight="1" x14ac:dyDescent="0.15">
      <c r="A384" s="995"/>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x14ac:dyDescent="0.15">
      <c r="A385" s="995"/>
      <c r="B385" s="256"/>
      <c r="C385" s="255"/>
      <c r="D385" s="256"/>
      <c r="E385" s="255"/>
      <c r="F385" s="318"/>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4"/>
      <c r="AR385" s="275"/>
      <c r="AS385" s="141" t="s">
        <v>236</v>
      </c>
      <c r="AT385" s="175"/>
      <c r="AU385" s="140"/>
      <c r="AV385" s="140"/>
      <c r="AW385" s="141" t="s">
        <v>181</v>
      </c>
      <c r="AX385" s="142"/>
    </row>
    <row r="386" spans="1:50" ht="39.75" hidden="1" customHeight="1" x14ac:dyDescent="0.15">
      <c r="A386" s="995"/>
      <c r="B386" s="256"/>
      <c r="C386" s="255"/>
      <c r="D386" s="256"/>
      <c r="E386" s="255"/>
      <c r="F386" s="318"/>
      <c r="G386" s="234"/>
      <c r="H386" s="164"/>
      <c r="I386" s="164"/>
      <c r="J386" s="164"/>
      <c r="K386" s="164"/>
      <c r="L386" s="164"/>
      <c r="M386" s="164"/>
      <c r="N386" s="164"/>
      <c r="O386" s="164"/>
      <c r="P386" s="164"/>
      <c r="Q386" s="164"/>
      <c r="R386" s="164"/>
      <c r="S386" s="164"/>
      <c r="T386" s="164"/>
      <c r="U386" s="164"/>
      <c r="V386" s="164"/>
      <c r="W386" s="164"/>
      <c r="X386" s="235"/>
      <c r="Y386" s="134" t="s">
        <v>250</v>
      </c>
      <c r="Z386" s="135"/>
      <c r="AA386" s="136"/>
      <c r="AB386" s="285"/>
      <c r="AC386" s="227"/>
      <c r="AD386" s="227"/>
      <c r="AE386" s="270"/>
      <c r="AF386" s="120"/>
      <c r="AG386" s="120"/>
      <c r="AH386" s="120"/>
      <c r="AI386" s="270"/>
      <c r="AJ386" s="120"/>
      <c r="AK386" s="120"/>
      <c r="AL386" s="120"/>
      <c r="AM386" s="270"/>
      <c r="AN386" s="120"/>
      <c r="AO386" s="120"/>
      <c r="AP386" s="120"/>
      <c r="AQ386" s="270"/>
      <c r="AR386" s="120"/>
      <c r="AS386" s="120"/>
      <c r="AT386" s="120"/>
      <c r="AU386" s="270"/>
      <c r="AV386" s="120"/>
      <c r="AW386" s="120"/>
      <c r="AX386" s="218"/>
    </row>
    <row r="387" spans="1:50" ht="39.75" hidden="1" customHeight="1" x14ac:dyDescent="0.15">
      <c r="A387" s="995"/>
      <c r="B387" s="256"/>
      <c r="C387" s="255"/>
      <c r="D387" s="256"/>
      <c r="E387" s="255"/>
      <c r="F387" s="318"/>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8"/>
    </row>
    <row r="388" spans="1:50" ht="18.75" customHeight="1" x14ac:dyDescent="0.15">
      <c r="A388" s="995"/>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customHeight="1" x14ac:dyDescent="0.15">
      <c r="A389" s="995"/>
      <c r="B389" s="256"/>
      <c r="C389" s="255"/>
      <c r="D389" s="256"/>
      <c r="E389" s="255"/>
      <c r="F389" s="318"/>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4" t="s">
        <v>577</v>
      </c>
      <c r="AR389" s="275"/>
      <c r="AS389" s="141" t="s">
        <v>236</v>
      </c>
      <c r="AT389" s="175"/>
      <c r="AU389" s="140" t="s">
        <v>577</v>
      </c>
      <c r="AV389" s="140"/>
      <c r="AW389" s="141" t="s">
        <v>181</v>
      </c>
      <c r="AX389" s="142"/>
    </row>
    <row r="390" spans="1:50" ht="39.75" customHeight="1" x14ac:dyDescent="0.15">
      <c r="A390" s="995"/>
      <c r="B390" s="256"/>
      <c r="C390" s="255"/>
      <c r="D390" s="256"/>
      <c r="E390" s="255"/>
      <c r="F390" s="318"/>
      <c r="G390" s="234" t="s">
        <v>586</v>
      </c>
      <c r="H390" s="164"/>
      <c r="I390" s="164"/>
      <c r="J390" s="164"/>
      <c r="K390" s="164"/>
      <c r="L390" s="164"/>
      <c r="M390" s="164"/>
      <c r="N390" s="164"/>
      <c r="O390" s="164"/>
      <c r="P390" s="164"/>
      <c r="Q390" s="164"/>
      <c r="R390" s="164"/>
      <c r="S390" s="164"/>
      <c r="T390" s="164"/>
      <c r="U390" s="164"/>
      <c r="V390" s="164"/>
      <c r="W390" s="164"/>
      <c r="X390" s="235"/>
      <c r="Y390" s="134" t="s">
        <v>250</v>
      </c>
      <c r="Z390" s="135"/>
      <c r="AA390" s="136"/>
      <c r="AB390" s="285" t="s">
        <v>586</v>
      </c>
      <c r="AC390" s="227"/>
      <c r="AD390" s="227"/>
      <c r="AE390" s="270" t="s">
        <v>577</v>
      </c>
      <c r="AF390" s="120"/>
      <c r="AG390" s="120"/>
      <c r="AH390" s="120"/>
      <c r="AI390" s="270" t="s">
        <v>577</v>
      </c>
      <c r="AJ390" s="120"/>
      <c r="AK390" s="120"/>
      <c r="AL390" s="120"/>
      <c r="AM390" s="270" t="s">
        <v>577</v>
      </c>
      <c r="AN390" s="120"/>
      <c r="AO390" s="120"/>
      <c r="AP390" s="120"/>
      <c r="AQ390" s="270" t="s">
        <v>577</v>
      </c>
      <c r="AR390" s="120"/>
      <c r="AS390" s="120"/>
      <c r="AT390" s="120"/>
      <c r="AU390" s="270" t="s">
        <v>577</v>
      </c>
      <c r="AV390" s="120"/>
      <c r="AW390" s="120"/>
      <c r="AX390" s="218"/>
    </row>
    <row r="391" spans="1:50" ht="39.75" customHeight="1" x14ac:dyDescent="0.15">
      <c r="A391" s="995"/>
      <c r="B391" s="256"/>
      <c r="C391" s="255"/>
      <c r="D391" s="256"/>
      <c r="E391" s="255"/>
      <c r="F391" s="318"/>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332" t="s">
        <v>586</v>
      </c>
      <c r="AC391" s="137"/>
      <c r="AD391" s="137"/>
      <c r="AE391" s="270" t="s">
        <v>577</v>
      </c>
      <c r="AF391" s="120"/>
      <c r="AG391" s="120"/>
      <c r="AH391" s="120"/>
      <c r="AI391" s="270" t="s">
        <v>577</v>
      </c>
      <c r="AJ391" s="120"/>
      <c r="AK391" s="120"/>
      <c r="AL391" s="120"/>
      <c r="AM391" s="270" t="s">
        <v>577</v>
      </c>
      <c r="AN391" s="120"/>
      <c r="AO391" s="120"/>
      <c r="AP391" s="120"/>
      <c r="AQ391" s="270" t="s">
        <v>577</v>
      </c>
      <c r="AR391" s="120"/>
      <c r="AS391" s="120"/>
      <c r="AT391" s="120"/>
      <c r="AU391" s="270" t="s">
        <v>577</v>
      </c>
      <c r="AV391" s="120"/>
      <c r="AW391" s="120"/>
      <c r="AX391" s="218"/>
    </row>
    <row r="392" spans="1:50" ht="22.5" customHeight="1" x14ac:dyDescent="0.15">
      <c r="A392" s="995"/>
      <c r="B392" s="256"/>
      <c r="C392" s="255"/>
      <c r="D392" s="256"/>
      <c r="E392" s="255"/>
      <c r="F392" s="318"/>
      <c r="G392" s="276" t="s">
        <v>252</v>
      </c>
      <c r="H392" s="172"/>
      <c r="I392" s="172"/>
      <c r="J392" s="172"/>
      <c r="K392" s="172"/>
      <c r="L392" s="172"/>
      <c r="M392" s="172"/>
      <c r="N392" s="172"/>
      <c r="O392" s="172"/>
      <c r="P392" s="173"/>
      <c r="Q392" s="179" t="s">
        <v>339</v>
      </c>
      <c r="R392" s="172"/>
      <c r="S392" s="172"/>
      <c r="T392" s="172"/>
      <c r="U392" s="172"/>
      <c r="V392" s="172"/>
      <c r="W392" s="172"/>
      <c r="X392" s="172"/>
      <c r="Y392" s="172"/>
      <c r="Z392" s="172"/>
      <c r="AA392" s="172"/>
      <c r="AB392" s="291" t="s">
        <v>340</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86"/>
    </row>
    <row r="393" spans="1:50" ht="22.5" customHeight="1" x14ac:dyDescent="0.15">
      <c r="A393" s="995"/>
      <c r="B393" s="256"/>
      <c r="C393" s="255"/>
      <c r="D393" s="256"/>
      <c r="E393" s="255"/>
      <c r="F393" s="318"/>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2"/>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customHeight="1" x14ac:dyDescent="0.15">
      <c r="A394" s="995"/>
      <c r="B394" s="256"/>
      <c r="C394" s="255"/>
      <c r="D394" s="256"/>
      <c r="E394" s="255"/>
      <c r="F394" s="318"/>
      <c r="G394" s="234" t="s">
        <v>586</v>
      </c>
      <c r="H394" s="164"/>
      <c r="I394" s="164"/>
      <c r="J394" s="164"/>
      <c r="K394" s="164"/>
      <c r="L394" s="164"/>
      <c r="M394" s="164"/>
      <c r="N394" s="164"/>
      <c r="O394" s="164"/>
      <c r="P394" s="235"/>
      <c r="Q394" s="982" t="s">
        <v>586</v>
      </c>
      <c r="R394" s="983"/>
      <c r="S394" s="983"/>
      <c r="T394" s="983"/>
      <c r="U394" s="983"/>
      <c r="V394" s="983"/>
      <c r="W394" s="983"/>
      <c r="X394" s="983"/>
      <c r="Y394" s="983"/>
      <c r="Z394" s="983"/>
      <c r="AA394" s="984"/>
      <c r="AB394" s="259" t="s">
        <v>586</v>
      </c>
      <c r="AC394" s="260"/>
      <c r="AD394" s="260"/>
      <c r="AE394" s="265" t="s">
        <v>577</v>
      </c>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customHeight="1" x14ac:dyDescent="0.15">
      <c r="A395" s="995"/>
      <c r="B395" s="256"/>
      <c r="C395" s="255"/>
      <c r="D395" s="256"/>
      <c r="E395" s="255"/>
      <c r="F395" s="318"/>
      <c r="G395" s="236"/>
      <c r="H395" s="237"/>
      <c r="I395" s="237"/>
      <c r="J395" s="237"/>
      <c r="K395" s="237"/>
      <c r="L395" s="237"/>
      <c r="M395" s="237"/>
      <c r="N395" s="237"/>
      <c r="O395" s="237"/>
      <c r="P395" s="238"/>
      <c r="Q395" s="985"/>
      <c r="R395" s="986"/>
      <c r="S395" s="986"/>
      <c r="T395" s="986"/>
      <c r="U395" s="986"/>
      <c r="V395" s="986"/>
      <c r="W395" s="986"/>
      <c r="X395" s="986"/>
      <c r="Y395" s="986"/>
      <c r="Z395" s="986"/>
      <c r="AA395" s="98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customHeight="1" x14ac:dyDescent="0.15">
      <c r="A396" s="995"/>
      <c r="B396" s="256"/>
      <c r="C396" s="255"/>
      <c r="D396" s="256"/>
      <c r="E396" s="255"/>
      <c r="F396" s="318"/>
      <c r="G396" s="236"/>
      <c r="H396" s="237"/>
      <c r="I396" s="237"/>
      <c r="J396" s="237"/>
      <c r="K396" s="237"/>
      <c r="L396" s="237"/>
      <c r="M396" s="237"/>
      <c r="N396" s="237"/>
      <c r="O396" s="237"/>
      <c r="P396" s="238"/>
      <c r="Q396" s="985"/>
      <c r="R396" s="986"/>
      <c r="S396" s="986"/>
      <c r="T396" s="986"/>
      <c r="U396" s="986"/>
      <c r="V396" s="986"/>
      <c r="W396" s="986"/>
      <c r="X396" s="986"/>
      <c r="Y396" s="986"/>
      <c r="Z396" s="986"/>
      <c r="AA396" s="987"/>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customHeight="1" x14ac:dyDescent="0.15">
      <c r="A397" s="995"/>
      <c r="B397" s="256"/>
      <c r="C397" s="255"/>
      <c r="D397" s="256"/>
      <c r="E397" s="255"/>
      <c r="F397" s="318"/>
      <c r="G397" s="236"/>
      <c r="H397" s="237"/>
      <c r="I397" s="237"/>
      <c r="J397" s="237"/>
      <c r="K397" s="237"/>
      <c r="L397" s="237"/>
      <c r="M397" s="237"/>
      <c r="N397" s="237"/>
      <c r="O397" s="237"/>
      <c r="P397" s="238"/>
      <c r="Q397" s="985"/>
      <c r="R397" s="986"/>
      <c r="S397" s="986"/>
      <c r="T397" s="986"/>
      <c r="U397" s="986"/>
      <c r="V397" s="986"/>
      <c r="W397" s="986"/>
      <c r="X397" s="986"/>
      <c r="Y397" s="986"/>
      <c r="Z397" s="986"/>
      <c r="AA397" s="987"/>
      <c r="AB397" s="261"/>
      <c r="AC397" s="262"/>
      <c r="AD397" s="262"/>
      <c r="AE397" s="163" t="s">
        <v>577</v>
      </c>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customHeight="1" x14ac:dyDescent="0.15">
      <c r="A398" s="995"/>
      <c r="B398" s="256"/>
      <c r="C398" s="255"/>
      <c r="D398" s="256"/>
      <c r="E398" s="255"/>
      <c r="F398" s="318"/>
      <c r="G398" s="239"/>
      <c r="H398" s="167"/>
      <c r="I398" s="167"/>
      <c r="J398" s="167"/>
      <c r="K398" s="167"/>
      <c r="L398" s="167"/>
      <c r="M398" s="167"/>
      <c r="N398" s="167"/>
      <c r="O398" s="167"/>
      <c r="P398" s="240"/>
      <c r="Q398" s="988"/>
      <c r="R398" s="989"/>
      <c r="S398" s="989"/>
      <c r="T398" s="989"/>
      <c r="U398" s="989"/>
      <c r="V398" s="989"/>
      <c r="W398" s="989"/>
      <c r="X398" s="989"/>
      <c r="Y398" s="989"/>
      <c r="Z398" s="989"/>
      <c r="AA398" s="990"/>
      <c r="AB398" s="263"/>
      <c r="AC398" s="264"/>
      <c r="AD398" s="264"/>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5"/>
      <c r="B399" s="256"/>
      <c r="C399" s="255"/>
      <c r="D399" s="256"/>
      <c r="E399" s="255"/>
      <c r="F399" s="318"/>
      <c r="G399" s="276" t="s">
        <v>252</v>
      </c>
      <c r="H399" s="172"/>
      <c r="I399" s="172"/>
      <c r="J399" s="172"/>
      <c r="K399" s="172"/>
      <c r="L399" s="172"/>
      <c r="M399" s="172"/>
      <c r="N399" s="172"/>
      <c r="O399" s="172"/>
      <c r="P399" s="173"/>
      <c r="Q399" s="179" t="s">
        <v>339</v>
      </c>
      <c r="R399" s="172"/>
      <c r="S399" s="172"/>
      <c r="T399" s="172"/>
      <c r="U399" s="172"/>
      <c r="V399" s="172"/>
      <c r="W399" s="172"/>
      <c r="X399" s="172"/>
      <c r="Y399" s="172"/>
      <c r="Z399" s="172"/>
      <c r="AA399" s="172"/>
      <c r="AB399" s="291" t="s">
        <v>340</v>
      </c>
      <c r="AC399" s="172"/>
      <c r="AD399" s="173"/>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5"/>
      <c r="B400" s="256"/>
      <c r="C400" s="255"/>
      <c r="D400" s="256"/>
      <c r="E400" s="255"/>
      <c r="F400" s="318"/>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2"/>
      <c r="AC400" s="141"/>
      <c r="AD400" s="175"/>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5"/>
      <c r="B401" s="256"/>
      <c r="C401" s="255"/>
      <c r="D401" s="256"/>
      <c r="E401" s="255"/>
      <c r="F401" s="318"/>
      <c r="G401" s="234"/>
      <c r="H401" s="164"/>
      <c r="I401" s="164"/>
      <c r="J401" s="164"/>
      <c r="K401" s="164"/>
      <c r="L401" s="164"/>
      <c r="M401" s="164"/>
      <c r="N401" s="164"/>
      <c r="O401" s="164"/>
      <c r="P401" s="235"/>
      <c r="Q401" s="982"/>
      <c r="R401" s="983"/>
      <c r="S401" s="983"/>
      <c r="T401" s="983"/>
      <c r="U401" s="983"/>
      <c r="V401" s="983"/>
      <c r="W401" s="983"/>
      <c r="X401" s="983"/>
      <c r="Y401" s="983"/>
      <c r="Z401" s="983"/>
      <c r="AA401" s="98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5"/>
      <c r="B402" s="256"/>
      <c r="C402" s="255"/>
      <c r="D402" s="256"/>
      <c r="E402" s="255"/>
      <c r="F402" s="318"/>
      <c r="G402" s="236"/>
      <c r="H402" s="237"/>
      <c r="I402" s="237"/>
      <c r="J402" s="237"/>
      <c r="K402" s="237"/>
      <c r="L402" s="237"/>
      <c r="M402" s="237"/>
      <c r="N402" s="237"/>
      <c r="O402" s="237"/>
      <c r="P402" s="238"/>
      <c r="Q402" s="985"/>
      <c r="R402" s="986"/>
      <c r="S402" s="986"/>
      <c r="T402" s="986"/>
      <c r="U402" s="986"/>
      <c r="V402" s="986"/>
      <c r="W402" s="986"/>
      <c r="X402" s="986"/>
      <c r="Y402" s="986"/>
      <c r="Z402" s="986"/>
      <c r="AA402" s="98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5"/>
      <c r="B403" s="256"/>
      <c r="C403" s="255"/>
      <c r="D403" s="256"/>
      <c r="E403" s="255"/>
      <c r="F403" s="318"/>
      <c r="G403" s="236"/>
      <c r="H403" s="237"/>
      <c r="I403" s="237"/>
      <c r="J403" s="237"/>
      <c r="K403" s="237"/>
      <c r="L403" s="237"/>
      <c r="M403" s="237"/>
      <c r="N403" s="237"/>
      <c r="O403" s="237"/>
      <c r="P403" s="238"/>
      <c r="Q403" s="985"/>
      <c r="R403" s="986"/>
      <c r="S403" s="986"/>
      <c r="T403" s="986"/>
      <c r="U403" s="986"/>
      <c r="V403" s="986"/>
      <c r="W403" s="986"/>
      <c r="X403" s="986"/>
      <c r="Y403" s="986"/>
      <c r="Z403" s="986"/>
      <c r="AA403" s="987"/>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5"/>
      <c r="B404" s="256"/>
      <c r="C404" s="255"/>
      <c r="D404" s="256"/>
      <c r="E404" s="255"/>
      <c r="F404" s="318"/>
      <c r="G404" s="236"/>
      <c r="H404" s="237"/>
      <c r="I404" s="237"/>
      <c r="J404" s="237"/>
      <c r="K404" s="237"/>
      <c r="L404" s="237"/>
      <c r="M404" s="237"/>
      <c r="N404" s="237"/>
      <c r="O404" s="237"/>
      <c r="P404" s="238"/>
      <c r="Q404" s="985"/>
      <c r="R404" s="986"/>
      <c r="S404" s="986"/>
      <c r="T404" s="986"/>
      <c r="U404" s="986"/>
      <c r="V404" s="986"/>
      <c r="W404" s="986"/>
      <c r="X404" s="986"/>
      <c r="Y404" s="986"/>
      <c r="Z404" s="986"/>
      <c r="AA404" s="987"/>
      <c r="AB404" s="261"/>
      <c r="AC404" s="262"/>
      <c r="AD404" s="262"/>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5"/>
      <c r="B405" s="256"/>
      <c r="C405" s="255"/>
      <c r="D405" s="256"/>
      <c r="E405" s="255"/>
      <c r="F405" s="318"/>
      <c r="G405" s="239"/>
      <c r="H405" s="167"/>
      <c r="I405" s="167"/>
      <c r="J405" s="167"/>
      <c r="K405" s="167"/>
      <c r="L405" s="167"/>
      <c r="M405" s="167"/>
      <c r="N405" s="167"/>
      <c r="O405" s="167"/>
      <c r="P405" s="240"/>
      <c r="Q405" s="988"/>
      <c r="R405" s="989"/>
      <c r="S405" s="989"/>
      <c r="T405" s="989"/>
      <c r="U405" s="989"/>
      <c r="V405" s="989"/>
      <c r="W405" s="989"/>
      <c r="X405" s="989"/>
      <c r="Y405" s="989"/>
      <c r="Z405" s="989"/>
      <c r="AA405" s="990"/>
      <c r="AB405" s="263"/>
      <c r="AC405" s="264"/>
      <c r="AD405" s="264"/>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5"/>
      <c r="B406" s="256"/>
      <c r="C406" s="255"/>
      <c r="D406" s="256"/>
      <c r="E406" s="255"/>
      <c r="F406" s="318"/>
      <c r="G406" s="276" t="s">
        <v>252</v>
      </c>
      <c r="H406" s="172"/>
      <c r="I406" s="172"/>
      <c r="J406" s="172"/>
      <c r="K406" s="172"/>
      <c r="L406" s="172"/>
      <c r="M406" s="172"/>
      <c r="N406" s="172"/>
      <c r="O406" s="172"/>
      <c r="P406" s="173"/>
      <c r="Q406" s="179" t="s">
        <v>339</v>
      </c>
      <c r="R406" s="172"/>
      <c r="S406" s="172"/>
      <c r="T406" s="172"/>
      <c r="U406" s="172"/>
      <c r="V406" s="172"/>
      <c r="W406" s="172"/>
      <c r="X406" s="172"/>
      <c r="Y406" s="172"/>
      <c r="Z406" s="172"/>
      <c r="AA406" s="172"/>
      <c r="AB406" s="291" t="s">
        <v>340</v>
      </c>
      <c r="AC406" s="172"/>
      <c r="AD406" s="173"/>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5"/>
      <c r="B407" s="256"/>
      <c r="C407" s="255"/>
      <c r="D407" s="256"/>
      <c r="E407" s="255"/>
      <c r="F407" s="318"/>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2"/>
      <c r="AC407" s="141"/>
      <c r="AD407" s="175"/>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5"/>
      <c r="B408" s="256"/>
      <c r="C408" s="255"/>
      <c r="D408" s="256"/>
      <c r="E408" s="255"/>
      <c r="F408" s="318"/>
      <c r="G408" s="234"/>
      <c r="H408" s="164"/>
      <c r="I408" s="164"/>
      <c r="J408" s="164"/>
      <c r="K408" s="164"/>
      <c r="L408" s="164"/>
      <c r="M408" s="164"/>
      <c r="N408" s="164"/>
      <c r="O408" s="164"/>
      <c r="P408" s="235"/>
      <c r="Q408" s="982"/>
      <c r="R408" s="983"/>
      <c r="S408" s="983"/>
      <c r="T408" s="983"/>
      <c r="U408" s="983"/>
      <c r="V408" s="983"/>
      <c r="W408" s="983"/>
      <c r="X408" s="983"/>
      <c r="Y408" s="983"/>
      <c r="Z408" s="983"/>
      <c r="AA408" s="98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5"/>
      <c r="B409" s="256"/>
      <c r="C409" s="255"/>
      <c r="D409" s="256"/>
      <c r="E409" s="255"/>
      <c r="F409" s="318"/>
      <c r="G409" s="236"/>
      <c r="H409" s="237"/>
      <c r="I409" s="237"/>
      <c r="J409" s="237"/>
      <c r="K409" s="237"/>
      <c r="L409" s="237"/>
      <c r="M409" s="237"/>
      <c r="N409" s="237"/>
      <c r="O409" s="237"/>
      <c r="P409" s="238"/>
      <c r="Q409" s="985"/>
      <c r="R409" s="986"/>
      <c r="S409" s="986"/>
      <c r="T409" s="986"/>
      <c r="U409" s="986"/>
      <c r="V409" s="986"/>
      <c r="W409" s="986"/>
      <c r="X409" s="986"/>
      <c r="Y409" s="986"/>
      <c r="Z409" s="986"/>
      <c r="AA409" s="98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5"/>
      <c r="B410" s="256"/>
      <c r="C410" s="255"/>
      <c r="D410" s="256"/>
      <c r="E410" s="255"/>
      <c r="F410" s="318"/>
      <c r="G410" s="236"/>
      <c r="H410" s="237"/>
      <c r="I410" s="237"/>
      <c r="J410" s="237"/>
      <c r="K410" s="237"/>
      <c r="L410" s="237"/>
      <c r="M410" s="237"/>
      <c r="N410" s="237"/>
      <c r="O410" s="237"/>
      <c r="P410" s="238"/>
      <c r="Q410" s="985"/>
      <c r="R410" s="986"/>
      <c r="S410" s="986"/>
      <c r="T410" s="986"/>
      <c r="U410" s="986"/>
      <c r="V410" s="986"/>
      <c r="W410" s="986"/>
      <c r="X410" s="986"/>
      <c r="Y410" s="986"/>
      <c r="Z410" s="986"/>
      <c r="AA410" s="987"/>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5"/>
      <c r="B411" s="256"/>
      <c r="C411" s="255"/>
      <c r="D411" s="256"/>
      <c r="E411" s="255"/>
      <c r="F411" s="318"/>
      <c r="G411" s="236"/>
      <c r="H411" s="237"/>
      <c r="I411" s="237"/>
      <c r="J411" s="237"/>
      <c r="K411" s="237"/>
      <c r="L411" s="237"/>
      <c r="M411" s="237"/>
      <c r="N411" s="237"/>
      <c r="O411" s="237"/>
      <c r="P411" s="238"/>
      <c r="Q411" s="985"/>
      <c r="R411" s="986"/>
      <c r="S411" s="986"/>
      <c r="T411" s="986"/>
      <c r="U411" s="986"/>
      <c r="V411" s="986"/>
      <c r="W411" s="986"/>
      <c r="X411" s="986"/>
      <c r="Y411" s="986"/>
      <c r="Z411" s="986"/>
      <c r="AA411" s="987"/>
      <c r="AB411" s="261"/>
      <c r="AC411" s="262"/>
      <c r="AD411" s="262"/>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5"/>
      <c r="B412" s="256"/>
      <c r="C412" s="255"/>
      <c r="D412" s="256"/>
      <c r="E412" s="255"/>
      <c r="F412" s="318"/>
      <c r="G412" s="239"/>
      <c r="H412" s="167"/>
      <c r="I412" s="167"/>
      <c r="J412" s="167"/>
      <c r="K412" s="167"/>
      <c r="L412" s="167"/>
      <c r="M412" s="167"/>
      <c r="N412" s="167"/>
      <c r="O412" s="167"/>
      <c r="P412" s="240"/>
      <c r="Q412" s="988"/>
      <c r="R412" s="989"/>
      <c r="S412" s="989"/>
      <c r="T412" s="989"/>
      <c r="U412" s="989"/>
      <c r="V412" s="989"/>
      <c r="W412" s="989"/>
      <c r="X412" s="989"/>
      <c r="Y412" s="989"/>
      <c r="Z412" s="989"/>
      <c r="AA412" s="990"/>
      <c r="AB412" s="263"/>
      <c r="AC412" s="264"/>
      <c r="AD412" s="264"/>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5"/>
      <c r="B413" s="256"/>
      <c r="C413" s="255"/>
      <c r="D413" s="256"/>
      <c r="E413" s="255"/>
      <c r="F413" s="318"/>
      <c r="G413" s="276" t="s">
        <v>252</v>
      </c>
      <c r="H413" s="172"/>
      <c r="I413" s="172"/>
      <c r="J413" s="172"/>
      <c r="K413" s="172"/>
      <c r="L413" s="172"/>
      <c r="M413" s="172"/>
      <c r="N413" s="172"/>
      <c r="O413" s="172"/>
      <c r="P413" s="173"/>
      <c r="Q413" s="179" t="s">
        <v>339</v>
      </c>
      <c r="R413" s="172"/>
      <c r="S413" s="172"/>
      <c r="T413" s="172"/>
      <c r="U413" s="172"/>
      <c r="V413" s="172"/>
      <c r="W413" s="172"/>
      <c r="X413" s="172"/>
      <c r="Y413" s="172"/>
      <c r="Z413" s="172"/>
      <c r="AA413" s="172"/>
      <c r="AB413" s="291" t="s">
        <v>340</v>
      </c>
      <c r="AC413" s="172"/>
      <c r="AD413" s="173"/>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5"/>
      <c r="B414" s="256"/>
      <c r="C414" s="255"/>
      <c r="D414" s="256"/>
      <c r="E414" s="255"/>
      <c r="F414" s="318"/>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2"/>
      <c r="AC414" s="141"/>
      <c r="AD414" s="175"/>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5"/>
      <c r="B415" s="256"/>
      <c r="C415" s="255"/>
      <c r="D415" s="256"/>
      <c r="E415" s="255"/>
      <c r="F415" s="318"/>
      <c r="G415" s="234"/>
      <c r="H415" s="164"/>
      <c r="I415" s="164"/>
      <c r="J415" s="164"/>
      <c r="K415" s="164"/>
      <c r="L415" s="164"/>
      <c r="M415" s="164"/>
      <c r="N415" s="164"/>
      <c r="O415" s="164"/>
      <c r="P415" s="235"/>
      <c r="Q415" s="982"/>
      <c r="R415" s="983"/>
      <c r="S415" s="983"/>
      <c r="T415" s="983"/>
      <c r="U415" s="983"/>
      <c r="V415" s="983"/>
      <c r="W415" s="983"/>
      <c r="X415" s="983"/>
      <c r="Y415" s="983"/>
      <c r="Z415" s="983"/>
      <c r="AA415" s="98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5"/>
      <c r="B416" s="256"/>
      <c r="C416" s="255"/>
      <c r="D416" s="256"/>
      <c r="E416" s="255"/>
      <c r="F416" s="318"/>
      <c r="G416" s="236"/>
      <c r="H416" s="237"/>
      <c r="I416" s="237"/>
      <c r="J416" s="237"/>
      <c r="K416" s="237"/>
      <c r="L416" s="237"/>
      <c r="M416" s="237"/>
      <c r="N416" s="237"/>
      <c r="O416" s="237"/>
      <c r="P416" s="238"/>
      <c r="Q416" s="985"/>
      <c r="R416" s="986"/>
      <c r="S416" s="986"/>
      <c r="T416" s="986"/>
      <c r="U416" s="986"/>
      <c r="V416" s="986"/>
      <c r="W416" s="986"/>
      <c r="X416" s="986"/>
      <c r="Y416" s="986"/>
      <c r="Z416" s="986"/>
      <c r="AA416" s="98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5"/>
      <c r="B417" s="256"/>
      <c r="C417" s="255"/>
      <c r="D417" s="256"/>
      <c r="E417" s="255"/>
      <c r="F417" s="318"/>
      <c r="G417" s="236"/>
      <c r="H417" s="237"/>
      <c r="I417" s="237"/>
      <c r="J417" s="237"/>
      <c r="K417" s="237"/>
      <c r="L417" s="237"/>
      <c r="M417" s="237"/>
      <c r="N417" s="237"/>
      <c r="O417" s="237"/>
      <c r="P417" s="238"/>
      <c r="Q417" s="985"/>
      <c r="R417" s="986"/>
      <c r="S417" s="986"/>
      <c r="T417" s="986"/>
      <c r="U417" s="986"/>
      <c r="V417" s="986"/>
      <c r="W417" s="986"/>
      <c r="X417" s="986"/>
      <c r="Y417" s="986"/>
      <c r="Z417" s="986"/>
      <c r="AA417" s="987"/>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5"/>
      <c r="B418" s="256"/>
      <c r="C418" s="255"/>
      <c r="D418" s="256"/>
      <c r="E418" s="255"/>
      <c r="F418" s="318"/>
      <c r="G418" s="236"/>
      <c r="H418" s="237"/>
      <c r="I418" s="237"/>
      <c r="J418" s="237"/>
      <c r="K418" s="237"/>
      <c r="L418" s="237"/>
      <c r="M418" s="237"/>
      <c r="N418" s="237"/>
      <c r="O418" s="237"/>
      <c r="P418" s="238"/>
      <c r="Q418" s="985"/>
      <c r="R418" s="986"/>
      <c r="S418" s="986"/>
      <c r="T418" s="986"/>
      <c r="U418" s="986"/>
      <c r="V418" s="986"/>
      <c r="W418" s="986"/>
      <c r="X418" s="986"/>
      <c r="Y418" s="986"/>
      <c r="Z418" s="986"/>
      <c r="AA418" s="987"/>
      <c r="AB418" s="261"/>
      <c r="AC418" s="262"/>
      <c r="AD418" s="262"/>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5"/>
      <c r="B419" s="256"/>
      <c r="C419" s="255"/>
      <c r="D419" s="256"/>
      <c r="E419" s="255"/>
      <c r="F419" s="318"/>
      <c r="G419" s="239"/>
      <c r="H419" s="167"/>
      <c r="I419" s="167"/>
      <c r="J419" s="167"/>
      <c r="K419" s="167"/>
      <c r="L419" s="167"/>
      <c r="M419" s="167"/>
      <c r="N419" s="167"/>
      <c r="O419" s="167"/>
      <c r="P419" s="240"/>
      <c r="Q419" s="988"/>
      <c r="R419" s="989"/>
      <c r="S419" s="989"/>
      <c r="T419" s="989"/>
      <c r="U419" s="989"/>
      <c r="V419" s="989"/>
      <c r="W419" s="989"/>
      <c r="X419" s="989"/>
      <c r="Y419" s="989"/>
      <c r="Z419" s="989"/>
      <c r="AA419" s="990"/>
      <c r="AB419" s="263"/>
      <c r="AC419" s="264"/>
      <c r="AD419" s="264"/>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5"/>
      <c r="B420" s="256"/>
      <c r="C420" s="255"/>
      <c r="D420" s="256"/>
      <c r="E420" s="255"/>
      <c r="F420" s="318"/>
      <c r="G420" s="276" t="s">
        <v>252</v>
      </c>
      <c r="H420" s="172"/>
      <c r="I420" s="172"/>
      <c r="J420" s="172"/>
      <c r="K420" s="172"/>
      <c r="L420" s="172"/>
      <c r="M420" s="172"/>
      <c r="N420" s="172"/>
      <c r="O420" s="172"/>
      <c r="P420" s="173"/>
      <c r="Q420" s="179" t="s">
        <v>339</v>
      </c>
      <c r="R420" s="172"/>
      <c r="S420" s="172"/>
      <c r="T420" s="172"/>
      <c r="U420" s="172"/>
      <c r="V420" s="172"/>
      <c r="W420" s="172"/>
      <c r="X420" s="172"/>
      <c r="Y420" s="172"/>
      <c r="Z420" s="172"/>
      <c r="AA420" s="172"/>
      <c r="AB420" s="291" t="s">
        <v>340</v>
      </c>
      <c r="AC420" s="172"/>
      <c r="AD420" s="173"/>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5"/>
      <c r="B421" s="256"/>
      <c r="C421" s="255"/>
      <c r="D421" s="256"/>
      <c r="E421" s="255"/>
      <c r="F421" s="318"/>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2"/>
      <c r="AC421" s="141"/>
      <c r="AD421" s="175"/>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5"/>
      <c r="B422" s="256"/>
      <c r="C422" s="255"/>
      <c r="D422" s="256"/>
      <c r="E422" s="255"/>
      <c r="F422" s="318"/>
      <c r="G422" s="234"/>
      <c r="H422" s="164"/>
      <c r="I422" s="164"/>
      <c r="J422" s="164"/>
      <c r="K422" s="164"/>
      <c r="L422" s="164"/>
      <c r="M422" s="164"/>
      <c r="N422" s="164"/>
      <c r="O422" s="164"/>
      <c r="P422" s="235"/>
      <c r="Q422" s="982"/>
      <c r="R422" s="983"/>
      <c r="S422" s="983"/>
      <c r="T422" s="983"/>
      <c r="U422" s="983"/>
      <c r="V422" s="983"/>
      <c r="W422" s="983"/>
      <c r="X422" s="983"/>
      <c r="Y422" s="983"/>
      <c r="Z422" s="983"/>
      <c r="AA422" s="98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5"/>
      <c r="B423" s="256"/>
      <c r="C423" s="255"/>
      <c r="D423" s="256"/>
      <c r="E423" s="255"/>
      <c r="F423" s="318"/>
      <c r="G423" s="236"/>
      <c r="H423" s="237"/>
      <c r="I423" s="237"/>
      <c r="J423" s="237"/>
      <c r="K423" s="237"/>
      <c r="L423" s="237"/>
      <c r="M423" s="237"/>
      <c r="N423" s="237"/>
      <c r="O423" s="237"/>
      <c r="P423" s="238"/>
      <c r="Q423" s="985"/>
      <c r="R423" s="986"/>
      <c r="S423" s="986"/>
      <c r="T423" s="986"/>
      <c r="U423" s="986"/>
      <c r="V423" s="986"/>
      <c r="W423" s="986"/>
      <c r="X423" s="986"/>
      <c r="Y423" s="986"/>
      <c r="Z423" s="986"/>
      <c r="AA423" s="98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5"/>
      <c r="B424" s="256"/>
      <c r="C424" s="255"/>
      <c r="D424" s="256"/>
      <c r="E424" s="255"/>
      <c r="F424" s="318"/>
      <c r="G424" s="236"/>
      <c r="H424" s="237"/>
      <c r="I424" s="237"/>
      <c r="J424" s="237"/>
      <c r="K424" s="237"/>
      <c r="L424" s="237"/>
      <c r="M424" s="237"/>
      <c r="N424" s="237"/>
      <c r="O424" s="237"/>
      <c r="P424" s="238"/>
      <c r="Q424" s="985"/>
      <c r="R424" s="986"/>
      <c r="S424" s="986"/>
      <c r="T424" s="986"/>
      <c r="U424" s="986"/>
      <c r="V424" s="986"/>
      <c r="W424" s="986"/>
      <c r="X424" s="986"/>
      <c r="Y424" s="986"/>
      <c r="Z424" s="986"/>
      <c r="AA424" s="987"/>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5"/>
      <c r="B425" s="256"/>
      <c r="C425" s="255"/>
      <c r="D425" s="256"/>
      <c r="E425" s="255"/>
      <c r="F425" s="318"/>
      <c r="G425" s="236"/>
      <c r="H425" s="237"/>
      <c r="I425" s="237"/>
      <c r="J425" s="237"/>
      <c r="K425" s="237"/>
      <c r="L425" s="237"/>
      <c r="M425" s="237"/>
      <c r="N425" s="237"/>
      <c r="O425" s="237"/>
      <c r="P425" s="238"/>
      <c r="Q425" s="985"/>
      <c r="R425" s="986"/>
      <c r="S425" s="986"/>
      <c r="T425" s="986"/>
      <c r="U425" s="986"/>
      <c r="V425" s="986"/>
      <c r="W425" s="986"/>
      <c r="X425" s="986"/>
      <c r="Y425" s="986"/>
      <c r="Z425" s="986"/>
      <c r="AA425" s="987"/>
      <c r="AB425" s="261"/>
      <c r="AC425" s="262"/>
      <c r="AD425" s="262"/>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5"/>
      <c r="B426" s="256"/>
      <c r="C426" s="255"/>
      <c r="D426" s="256"/>
      <c r="E426" s="319"/>
      <c r="F426" s="320"/>
      <c r="G426" s="239"/>
      <c r="H426" s="167"/>
      <c r="I426" s="167"/>
      <c r="J426" s="167"/>
      <c r="K426" s="167"/>
      <c r="L426" s="167"/>
      <c r="M426" s="167"/>
      <c r="N426" s="167"/>
      <c r="O426" s="167"/>
      <c r="P426" s="240"/>
      <c r="Q426" s="988"/>
      <c r="R426" s="989"/>
      <c r="S426" s="989"/>
      <c r="T426" s="989"/>
      <c r="U426" s="989"/>
      <c r="V426" s="989"/>
      <c r="W426" s="989"/>
      <c r="X426" s="989"/>
      <c r="Y426" s="989"/>
      <c r="Z426" s="989"/>
      <c r="AA426" s="990"/>
      <c r="AB426" s="263"/>
      <c r="AC426" s="264"/>
      <c r="AD426" s="264"/>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customHeight="1" x14ac:dyDescent="0.15">
      <c r="A427" s="995"/>
      <c r="B427" s="256"/>
      <c r="C427" s="255"/>
      <c r="D427" s="256"/>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customHeight="1" x14ac:dyDescent="0.15">
      <c r="A428" s="995"/>
      <c r="B428" s="256"/>
      <c r="C428" s="255"/>
      <c r="D428" s="256"/>
      <c r="E428" s="163" t="s">
        <v>587</v>
      </c>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customHeight="1" x14ac:dyDescent="0.15">
      <c r="A429" s="995"/>
      <c r="B429" s="256"/>
      <c r="C429" s="319"/>
      <c r="D429" s="993"/>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x14ac:dyDescent="0.15">
      <c r="A430" s="995"/>
      <c r="B430" s="256"/>
      <c r="C430" s="253" t="s">
        <v>429</v>
      </c>
      <c r="D430" s="254"/>
      <c r="E430" s="241" t="s">
        <v>407</v>
      </c>
      <c r="F430" s="452"/>
      <c r="G430" s="243" t="s">
        <v>255</v>
      </c>
      <c r="H430" s="161"/>
      <c r="I430" s="16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995"/>
      <c r="B431" s="256"/>
      <c r="C431" s="255"/>
      <c r="D431" s="256"/>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420</v>
      </c>
      <c r="AJ431" s="184"/>
      <c r="AK431" s="184"/>
      <c r="AL431" s="179"/>
      <c r="AM431" s="184" t="s">
        <v>433</v>
      </c>
      <c r="AN431" s="184"/>
      <c r="AO431" s="184"/>
      <c r="AP431" s="179"/>
      <c r="AQ431" s="179" t="s">
        <v>235</v>
      </c>
      <c r="AR431" s="172"/>
      <c r="AS431" s="172"/>
      <c r="AT431" s="173"/>
      <c r="AU431" s="138" t="s">
        <v>134</v>
      </c>
      <c r="AV431" s="138"/>
      <c r="AW431" s="138"/>
      <c r="AX431" s="139"/>
    </row>
    <row r="432" spans="1:50" ht="18.75" hidden="1" customHeight="1" x14ac:dyDescent="0.15">
      <c r="A432" s="995"/>
      <c r="B432" s="256"/>
      <c r="C432" s="255"/>
      <c r="D432" s="256"/>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c r="AF432" s="140"/>
      <c r="AG432" s="141" t="s">
        <v>236</v>
      </c>
      <c r="AH432" s="175"/>
      <c r="AI432" s="185"/>
      <c r="AJ432" s="185"/>
      <c r="AK432" s="185"/>
      <c r="AL432" s="180"/>
      <c r="AM432" s="185"/>
      <c r="AN432" s="185"/>
      <c r="AO432" s="185"/>
      <c r="AP432" s="180"/>
      <c r="AQ432" s="214"/>
      <c r="AR432" s="140"/>
      <c r="AS432" s="141" t="s">
        <v>236</v>
      </c>
      <c r="AT432" s="175"/>
      <c r="AU432" s="140"/>
      <c r="AV432" s="140"/>
      <c r="AW432" s="141" t="s">
        <v>181</v>
      </c>
      <c r="AX432" s="142"/>
    </row>
    <row r="433" spans="1:50" ht="23.25" hidden="1" customHeight="1" x14ac:dyDescent="0.15">
      <c r="A433" s="995"/>
      <c r="B433" s="256"/>
      <c r="C433" s="255"/>
      <c r="D433" s="256"/>
      <c r="E433" s="169"/>
      <c r="F433" s="170"/>
      <c r="G433" s="234"/>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8"/>
    </row>
    <row r="434" spans="1:50" ht="23.25" hidden="1" customHeight="1" x14ac:dyDescent="0.15">
      <c r="A434" s="995"/>
      <c r="B434" s="256"/>
      <c r="C434" s="255"/>
      <c r="D434" s="256"/>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c r="AC434" s="227"/>
      <c r="AD434" s="227"/>
      <c r="AE434" s="119"/>
      <c r="AF434" s="120"/>
      <c r="AG434" s="120"/>
      <c r="AH434" s="121"/>
      <c r="AI434" s="119"/>
      <c r="AJ434" s="120"/>
      <c r="AK434" s="120"/>
      <c r="AL434" s="120"/>
      <c r="AM434" s="119"/>
      <c r="AN434" s="120"/>
      <c r="AO434" s="120"/>
      <c r="AP434" s="121"/>
      <c r="AQ434" s="119"/>
      <c r="AR434" s="120"/>
      <c r="AS434" s="120"/>
      <c r="AT434" s="121"/>
      <c r="AU434" s="120"/>
      <c r="AV434" s="120"/>
      <c r="AW434" s="120"/>
      <c r="AX434" s="218"/>
    </row>
    <row r="435" spans="1:50" ht="23.25" hidden="1" customHeight="1" x14ac:dyDescent="0.15">
      <c r="A435" s="995"/>
      <c r="B435" s="256"/>
      <c r="C435" s="255"/>
      <c r="D435" s="256"/>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c r="AF435" s="120"/>
      <c r="AG435" s="120"/>
      <c r="AH435" s="121"/>
      <c r="AI435" s="119"/>
      <c r="AJ435" s="120"/>
      <c r="AK435" s="120"/>
      <c r="AL435" s="120"/>
      <c r="AM435" s="119"/>
      <c r="AN435" s="120"/>
      <c r="AO435" s="120"/>
      <c r="AP435" s="121"/>
      <c r="AQ435" s="119"/>
      <c r="AR435" s="120"/>
      <c r="AS435" s="120"/>
      <c r="AT435" s="121"/>
      <c r="AU435" s="120"/>
      <c r="AV435" s="120"/>
      <c r="AW435" s="120"/>
      <c r="AX435" s="218"/>
    </row>
    <row r="436" spans="1:50" ht="18.75" hidden="1" customHeight="1" x14ac:dyDescent="0.15">
      <c r="A436" s="995"/>
      <c r="B436" s="256"/>
      <c r="C436" s="255"/>
      <c r="D436" s="256"/>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420</v>
      </c>
      <c r="AJ436" s="184"/>
      <c r="AK436" s="184"/>
      <c r="AL436" s="179"/>
      <c r="AM436" s="184" t="s">
        <v>433</v>
      </c>
      <c r="AN436" s="184"/>
      <c r="AO436" s="184"/>
      <c r="AP436" s="179"/>
      <c r="AQ436" s="179" t="s">
        <v>235</v>
      </c>
      <c r="AR436" s="172"/>
      <c r="AS436" s="172"/>
      <c r="AT436" s="173"/>
      <c r="AU436" s="138" t="s">
        <v>134</v>
      </c>
      <c r="AV436" s="138"/>
      <c r="AW436" s="138"/>
      <c r="AX436" s="139"/>
    </row>
    <row r="437" spans="1:50" ht="18.75" hidden="1" customHeight="1" x14ac:dyDescent="0.15">
      <c r="A437" s="995"/>
      <c r="B437" s="256"/>
      <c r="C437" s="255"/>
      <c r="D437" s="256"/>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236</v>
      </c>
      <c r="AH437" s="175"/>
      <c r="AI437" s="185"/>
      <c r="AJ437" s="185"/>
      <c r="AK437" s="185"/>
      <c r="AL437" s="180"/>
      <c r="AM437" s="185"/>
      <c r="AN437" s="185"/>
      <c r="AO437" s="185"/>
      <c r="AP437" s="180"/>
      <c r="AQ437" s="214"/>
      <c r="AR437" s="140"/>
      <c r="AS437" s="141" t="s">
        <v>236</v>
      </c>
      <c r="AT437" s="175"/>
      <c r="AU437" s="140"/>
      <c r="AV437" s="140"/>
      <c r="AW437" s="141" t="s">
        <v>181</v>
      </c>
      <c r="AX437" s="142"/>
    </row>
    <row r="438" spans="1:50" ht="23.25" hidden="1" customHeight="1" x14ac:dyDescent="0.15">
      <c r="A438" s="995"/>
      <c r="B438" s="256"/>
      <c r="C438" s="255"/>
      <c r="D438" s="256"/>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x14ac:dyDescent="0.15">
      <c r="A439" s="995"/>
      <c r="B439" s="256"/>
      <c r="C439" s="255"/>
      <c r="D439" s="256"/>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x14ac:dyDescent="0.15">
      <c r="A440" s="995"/>
      <c r="B440" s="256"/>
      <c r="C440" s="255"/>
      <c r="D440" s="256"/>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x14ac:dyDescent="0.15">
      <c r="A441" s="995"/>
      <c r="B441" s="256"/>
      <c r="C441" s="255"/>
      <c r="D441" s="256"/>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420</v>
      </c>
      <c r="AJ441" s="184"/>
      <c r="AK441" s="184"/>
      <c r="AL441" s="179"/>
      <c r="AM441" s="184" t="s">
        <v>433</v>
      </c>
      <c r="AN441" s="184"/>
      <c r="AO441" s="184"/>
      <c r="AP441" s="179"/>
      <c r="AQ441" s="179" t="s">
        <v>235</v>
      </c>
      <c r="AR441" s="172"/>
      <c r="AS441" s="172"/>
      <c r="AT441" s="173"/>
      <c r="AU441" s="138" t="s">
        <v>134</v>
      </c>
      <c r="AV441" s="138"/>
      <c r="AW441" s="138"/>
      <c r="AX441" s="139"/>
    </row>
    <row r="442" spans="1:50" ht="18.75" hidden="1" customHeight="1" x14ac:dyDescent="0.15">
      <c r="A442" s="995"/>
      <c r="B442" s="256"/>
      <c r="C442" s="255"/>
      <c r="D442" s="256"/>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t="23.25" hidden="1" customHeight="1" x14ac:dyDescent="0.15">
      <c r="A443" s="995"/>
      <c r="B443" s="256"/>
      <c r="C443" s="255"/>
      <c r="D443" s="256"/>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x14ac:dyDescent="0.15">
      <c r="A444" s="995"/>
      <c r="B444" s="256"/>
      <c r="C444" s="255"/>
      <c r="D444" s="256"/>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x14ac:dyDescent="0.15">
      <c r="A445" s="995"/>
      <c r="B445" s="256"/>
      <c r="C445" s="255"/>
      <c r="D445" s="256"/>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x14ac:dyDescent="0.15">
      <c r="A446" s="995"/>
      <c r="B446" s="256"/>
      <c r="C446" s="255"/>
      <c r="D446" s="256"/>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420</v>
      </c>
      <c r="AJ446" s="184"/>
      <c r="AK446" s="184"/>
      <c r="AL446" s="179"/>
      <c r="AM446" s="184" t="s">
        <v>433</v>
      </c>
      <c r="AN446" s="184"/>
      <c r="AO446" s="184"/>
      <c r="AP446" s="179"/>
      <c r="AQ446" s="179" t="s">
        <v>235</v>
      </c>
      <c r="AR446" s="172"/>
      <c r="AS446" s="172"/>
      <c r="AT446" s="173"/>
      <c r="AU446" s="138" t="s">
        <v>134</v>
      </c>
      <c r="AV446" s="138"/>
      <c r="AW446" s="138"/>
      <c r="AX446" s="139"/>
    </row>
    <row r="447" spans="1:50" ht="18.75" hidden="1" customHeight="1" x14ac:dyDescent="0.15">
      <c r="A447" s="995"/>
      <c r="B447" s="256"/>
      <c r="C447" s="255"/>
      <c r="D447" s="256"/>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t="23.25" hidden="1" customHeight="1" x14ac:dyDescent="0.15">
      <c r="A448" s="995"/>
      <c r="B448" s="256"/>
      <c r="C448" s="255"/>
      <c r="D448" s="256"/>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x14ac:dyDescent="0.15">
      <c r="A449" s="995"/>
      <c r="B449" s="256"/>
      <c r="C449" s="255"/>
      <c r="D449" s="256"/>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x14ac:dyDescent="0.15">
      <c r="A450" s="995"/>
      <c r="B450" s="256"/>
      <c r="C450" s="255"/>
      <c r="D450" s="256"/>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x14ac:dyDescent="0.15">
      <c r="A451" s="995"/>
      <c r="B451" s="256"/>
      <c r="C451" s="255"/>
      <c r="D451" s="256"/>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420</v>
      </c>
      <c r="AJ451" s="184"/>
      <c r="AK451" s="184"/>
      <c r="AL451" s="179"/>
      <c r="AM451" s="184" t="s">
        <v>433</v>
      </c>
      <c r="AN451" s="184"/>
      <c r="AO451" s="184"/>
      <c r="AP451" s="179"/>
      <c r="AQ451" s="179" t="s">
        <v>235</v>
      </c>
      <c r="AR451" s="172"/>
      <c r="AS451" s="172"/>
      <c r="AT451" s="173"/>
      <c r="AU451" s="138" t="s">
        <v>134</v>
      </c>
      <c r="AV451" s="138"/>
      <c r="AW451" s="138"/>
      <c r="AX451" s="139"/>
    </row>
    <row r="452" spans="1:50" ht="18.75" hidden="1" customHeight="1" x14ac:dyDescent="0.15">
      <c r="A452" s="995"/>
      <c r="B452" s="256"/>
      <c r="C452" s="255"/>
      <c r="D452" s="256"/>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t="23.25" hidden="1" customHeight="1" x14ac:dyDescent="0.15">
      <c r="A453" s="995"/>
      <c r="B453" s="256"/>
      <c r="C453" s="255"/>
      <c r="D453" s="256"/>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x14ac:dyDescent="0.15">
      <c r="A454" s="995"/>
      <c r="B454" s="256"/>
      <c r="C454" s="255"/>
      <c r="D454" s="256"/>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x14ac:dyDescent="0.15">
      <c r="A455" s="995"/>
      <c r="B455" s="256"/>
      <c r="C455" s="255"/>
      <c r="D455" s="256"/>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hidden="1" customHeight="1" x14ac:dyDescent="0.15">
      <c r="A456" s="995"/>
      <c r="B456" s="256"/>
      <c r="C456" s="255"/>
      <c r="D456" s="256"/>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420</v>
      </c>
      <c r="AJ456" s="184"/>
      <c r="AK456" s="184"/>
      <c r="AL456" s="179"/>
      <c r="AM456" s="184" t="s">
        <v>433</v>
      </c>
      <c r="AN456" s="184"/>
      <c r="AO456" s="184"/>
      <c r="AP456" s="179"/>
      <c r="AQ456" s="179" t="s">
        <v>235</v>
      </c>
      <c r="AR456" s="172"/>
      <c r="AS456" s="172"/>
      <c r="AT456" s="173"/>
      <c r="AU456" s="138" t="s">
        <v>134</v>
      </c>
      <c r="AV456" s="138"/>
      <c r="AW456" s="138"/>
      <c r="AX456" s="139"/>
    </row>
    <row r="457" spans="1:50" ht="18.75" hidden="1" customHeight="1" x14ac:dyDescent="0.15">
      <c r="A457" s="995"/>
      <c r="B457" s="256"/>
      <c r="C457" s="255"/>
      <c r="D457" s="256"/>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c r="AF457" s="140"/>
      <c r="AG457" s="141" t="s">
        <v>236</v>
      </c>
      <c r="AH457" s="175"/>
      <c r="AI457" s="185"/>
      <c r="AJ457" s="185"/>
      <c r="AK457" s="185"/>
      <c r="AL457" s="180"/>
      <c r="AM457" s="185"/>
      <c r="AN457" s="185"/>
      <c r="AO457" s="185"/>
      <c r="AP457" s="180"/>
      <c r="AQ457" s="214"/>
      <c r="AR457" s="140"/>
      <c r="AS457" s="141" t="s">
        <v>236</v>
      </c>
      <c r="AT457" s="175"/>
      <c r="AU457" s="140"/>
      <c r="AV457" s="140"/>
      <c r="AW457" s="141" t="s">
        <v>181</v>
      </c>
      <c r="AX457" s="142"/>
    </row>
    <row r="458" spans="1:50" ht="23.25" hidden="1" customHeight="1" x14ac:dyDescent="0.15">
      <c r="A458" s="995"/>
      <c r="B458" s="256"/>
      <c r="C458" s="255"/>
      <c r="D458" s="256"/>
      <c r="E458" s="169"/>
      <c r="F458" s="170"/>
      <c r="G458" s="234"/>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8"/>
    </row>
    <row r="459" spans="1:50" ht="23.25" hidden="1" customHeight="1" x14ac:dyDescent="0.15">
      <c r="A459" s="995"/>
      <c r="B459" s="256"/>
      <c r="C459" s="255"/>
      <c r="D459" s="256"/>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c r="AC459" s="227"/>
      <c r="AD459" s="227"/>
      <c r="AE459" s="119"/>
      <c r="AF459" s="120"/>
      <c r="AG459" s="120"/>
      <c r="AH459" s="121"/>
      <c r="AI459" s="119"/>
      <c r="AJ459" s="120"/>
      <c r="AK459" s="120"/>
      <c r="AL459" s="120"/>
      <c r="AM459" s="119"/>
      <c r="AN459" s="120"/>
      <c r="AO459" s="120"/>
      <c r="AP459" s="121"/>
      <c r="AQ459" s="119"/>
      <c r="AR459" s="120"/>
      <c r="AS459" s="120"/>
      <c r="AT459" s="121"/>
      <c r="AU459" s="120"/>
      <c r="AV459" s="120"/>
      <c r="AW459" s="120"/>
      <c r="AX459" s="218"/>
    </row>
    <row r="460" spans="1:50" ht="23.25" hidden="1" customHeight="1" x14ac:dyDescent="0.15">
      <c r="A460" s="995"/>
      <c r="B460" s="256"/>
      <c r="C460" s="255"/>
      <c r="D460" s="256"/>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c r="AF460" s="120"/>
      <c r="AG460" s="120"/>
      <c r="AH460" s="121"/>
      <c r="AI460" s="119"/>
      <c r="AJ460" s="120"/>
      <c r="AK460" s="120"/>
      <c r="AL460" s="120"/>
      <c r="AM460" s="119"/>
      <c r="AN460" s="120"/>
      <c r="AO460" s="120"/>
      <c r="AP460" s="121"/>
      <c r="AQ460" s="119"/>
      <c r="AR460" s="120"/>
      <c r="AS460" s="120"/>
      <c r="AT460" s="121"/>
      <c r="AU460" s="120"/>
      <c r="AV460" s="120"/>
      <c r="AW460" s="120"/>
      <c r="AX460" s="218"/>
    </row>
    <row r="461" spans="1:50" ht="18.75" hidden="1" customHeight="1" x14ac:dyDescent="0.15">
      <c r="A461" s="995"/>
      <c r="B461" s="256"/>
      <c r="C461" s="255"/>
      <c r="D461" s="256"/>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420</v>
      </c>
      <c r="AJ461" s="184"/>
      <c r="AK461" s="184"/>
      <c r="AL461" s="179"/>
      <c r="AM461" s="184" t="s">
        <v>433</v>
      </c>
      <c r="AN461" s="184"/>
      <c r="AO461" s="184"/>
      <c r="AP461" s="179"/>
      <c r="AQ461" s="179" t="s">
        <v>235</v>
      </c>
      <c r="AR461" s="172"/>
      <c r="AS461" s="172"/>
      <c r="AT461" s="173"/>
      <c r="AU461" s="138" t="s">
        <v>134</v>
      </c>
      <c r="AV461" s="138"/>
      <c r="AW461" s="138"/>
      <c r="AX461" s="139"/>
    </row>
    <row r="462" spans="1:50" ht="18.75" hidden="1" customHeight="1" x14ac:dyDescent="0.15">
      <c r="A462" s="995"/>
      <c r="B462" s="256"/>
      <c r="C462" s="255"/>
      <c r="D462" s="256"/>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t="23.25" hidden="1" customHeight="1" x14ac:dyDescent="0.15">
      <c r="A463" s="995"/>
      <c r="B463" s="256"/>
      <c r="C463" s="255"/>
      <c r="D463" s="256"/>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x14ac:dyDescent="0.15">
      <c r="A464" s="995"/>
      <c r="B464" s="256"/>
      <c r="C464" s="255"/>
      <c r="D464" s="256"/>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x14ac:dyDescent="0.15">
      <c r="A465" s="995"/>
      <c r="B465" s="256"/>
      <c r="C465" s="255"/>
      <c r="D465" s="256"/>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x14ac:dyDescent="0.15">
      <c r="A466" s="995"/>
      <c r="B466" s="256"/>
      <c r="C466" s="255"/>
      <c r="D466" s="256"/>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420</v>
      </c>
      <c r="AJ466" s="184"/>
      <c r="AK466" s="184"/>
      <c r="AL466" s="179"/>
      <c r="AM466" s="184" t="s">
        <v>433</v>
      </c>
      <c r="AN466" s="184"/>
      <c r="AO466" s="184"/>
      <c r="AP466" s="179"/>
      <c r="AQ466" s="179" t="s">
        <v>235</v>
      </c>
      <c r="AR466" s="172"/>
      <c r="AS466" s="172"/>
      <c r="AT466" s="173"/>
      <c r="AU466" s="138" t="s">
        <v>134</v>
      </c>
      <c r="AV466" s="138"/>
      <c r="AW466" s="138"/>
      <c r="AX466" s="139"/>
    </row>
    <row r="467" spans="1:50" ht="18.75" hidden="1" customHeight="1" x14ac:dyDescent="0.15">
      <c r="A467" s="995"/>
      <c r="B467" s="256"/>
      <c r="C467" s="255"/>
      <c r="D467" s="256"/>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t="23.25" hidden="1" customHeight="1" x14ac:dyDescent="0.15">
      <c r="A468" s="995"/>
      <c r="B468" s="256"/>
      <c r="C468" s="255"/>
      <c r="D468" s="256"/>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x14ac:dyDescent="0.15">
      <c r="A469" s="995"/>
      <c r="B469" s="256"/>
      <c r="C469" s="255"/>
      <c r="D469" s="256"/>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x14ac:dyDescent="0.15">
      <c r="A470" s="995"/>
      <c r="B470" s="256"/>
      <c r="C470" s="255"/>
      <c r="D470" s="256"/>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x14ac:dyDescent="0.15">
      <c r="A471" s="995"/>
      <c r="B471" s="256"/>
      <c r="C471" s="255"/>
      <c r="D471" s="256"/>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420</v>
      </c>
      <c r="AJ471" s="184"/>
      <c r="AK471" s="184"/>
      <c r="AL471" s="179"/>
      <c r="AM471" s="184" t="s">
        <v>433</v>
      </c>
      <c r="AN471" s="184"/>
      <c r="AO471" s="184"/>
      <c r="AP471" s="179"/>
      <c r="AQ471" s="179" t="s">
        <v>235</v>
      </c>
      <c r="AR471" s="172"/>
      <c r="AS471" s="172"/>
      <c r="AT471" s="173"/>
      <c r="AU471" s="138" t="s">
        <v>134</v>
      </c>
      <c r="AV471" s="138"/>
      <c r="AW471" s="138"/>
      <c r="AX471" s="139"/>
    </row>
    <row r="472" spans="1:50" ht="18.75" hidden="1" customHeight="1" x14ac:dyDescent="0.15">
      <c r="A472" s="995"/>
      <c r="B472" s="256"/>
      <c r="C472" s="255"/>
      <c r="D472" s="256"/>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t="23.25" hidden="1" customHeight="1" x14ac:dyDescent="0.15">
      <c r="A473" s="995"/>
      <c r="B473" s="256"/>
      <c r="C473" s="255"/>
      <c r="D473" s="256"/>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x14ac:dyDescent="0.15">
      <c r="A474" s="995"/>
      <c r="B474" s="256"/>
      <c r="C474" s="255"/>
      <c r="D474" s="256"/>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x14ac:dyDescent="0.15">
      <c r="A475" s="995"/>
      <c r="B475" s="256"/>
      <c r="C475" s="255"/>
      <c r="D475" s="256"/>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x14ac:dyDescent="0.15">
      <c r="A476" s="995"/>
      <c r="B476" s="256"/>
      <c r="C476" s="255"/>
      <c r="D476" s="256"/>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420</v>
      </c>
      <c r="AJ476" s="184"/>
      <c r="AK476" s="184"/>
      <c r="AL476" s="179"/>
      <c r="AM476" s="184" t="s">
        <v>433</v>
      </c>
      <c r="AN476" s="184"/>
      <c r="AO476" s="184"/>
      <c r="AP476" s="179"/>
      <c r="AQ476" s="179" t="s">
        <v>235</v>
      </c>
      <c r="AR476" s="172"/>
      <c r="AS476" s="172"/>
      <c r="AT476" s="173"/>
      <c r="AU476" s="138" t="s">
        <v>134</v>
      </c>
      <c r="AV476" s="138"/>
      <c r="AW476" s="138"/>
      <c r="AX476" s="139"/>
    </row>
    <row r="477" spans="1:50" ht="18.75" hidden="1" customHeight="1" x14ac:dyDescent="0.15">
      <c r="A477" s="995"/>
      <c r="B477" s="256"/>
      <c r="C477" s="255"/>
      <c r="D477" s="256"/>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t="23.25" hidden="1" customHeight="1" x14ac:dyDescent="0.15">
      <c r="A478" s="995"/>
      <c r="B478" s="256"/>
      <c r="C478" s="255"/>
      <c r="D478" s="256"/>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x14ac:dyDescent="0.15">
      <c r="A479" s="995"/>
      <c r="B479" s="256"/>
      <c r="C479" s="255"/>
      <c r="D479" s="256"/>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x14ac:dyDescent="0.15">
      <c r="A480" s="995"/>
      <c r="B480" s="256"/>
      <c r="C480" s="255"/>
      <c r="D480" s="256"/>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85" hidden="1" customHeight="1" x14ac:dyDescent="0.15">
      <c r="A481" s="995"/>
      <c r="B481" s="256"/>
      <c r="C481" s="255"/>
      <c r="D481" s="256"/>
      <c r="E481" s="160" t="s">
        <v>416</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995"/>
      <c r="B482" s="256"/>
      <c r="C482" s="255"/>
      <c r="D482" s="256"/>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x14ac:dyDescent="0.15">
      <c r="A483" s="995"/>
      <c r="B483" s="256"/>
      <c r="C483" s="255"/>
      <c r="D483" s="256"/>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95"/>
      <c r="B484" s="256"/>
      <c r="C484" s="255"/>
      <c r="D484" s="256"/>
      <c r="E484" s="241" t="s">
        <v>411</v>
      </c>
      <c r="F484" s="242"/>
      <c r="G484" s="243" t="s">
        <v>255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95"/>
      <c r="B485" s="256"/>
      <c r="C485" s="255"/>
      <c r="D485" s="256"/>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420</v>
      </c>
      <c r="AJ485" s="184"/>
      <c r="AK485" s="184"/>
      <c r="AL485" s="179"/>
      <c r="AM485" s="184" t="s">
        <v>433</v>
      </c>
      <c r="AN485" s="184"/>
      <c r="AO485" s="184"/>
      <c r="AP485" s="179"/>
      <c r="AQ485" s="179" t="s">
        <v>235</v>
      </c>
      <c r="AR485" s="172"/>
      <c r="AS485" s="172"/>
      <c r="AT485" s="173"/>
      <c r="AU485" s="138" t="s">
        <v>134</v>
      </c>
      <c r="AV485" s="138"/>
      <c r="AW485" s="138"/>
      <c r="AX485" s="139"/>
    </row>
    <row r="486" spans="1:50" ht="18.75" hidden="1" customHeight="1" x14ac:dyDescent="0.15">
      <c r="A486" s="995"/>
      <c r="B486" s="256"/>
      <c r="C486" s="255"/>
      <c r="D486" s="256"/>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t="23.25" hidden="1" customHeight="1" x14ac:dyDescent="0.15">
      <c r="A487" s="995"/>
      <c r="B487" s="256"/>
      <c r="C487" s="255"/>
      <c r="D487" s="256"/>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x14ac:dyDescent="0.15">
      <c r="A488" s="995"/>
      <c r="B488" s="256"/>
      <c r="C488" s="255"/>
      <c r="D488" s="256"/>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x14ac:dyDescent="0.15">
      <c r="A489" s="995"/>
      <c r="B489" s="256"/>
      <c r="C489" s="255"/>
      <c r="D489" s="256"/>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x14ac:dyDescent="0.15">
      <c r="A490" s="995"/>
      <c r="B490" s="256"/>
      <c r="C490" s="255"/>
      <c r="D490" s="256"/>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420</v>
      </c>
      <c r="AJ490" s="184"/>
      <c r="AK490" s="184"/>
      <c r="AL490" s="179"/>
      <c r="AM490" s="184" t="s">
        <v>433</v>
      </c>
      <c r="AN490" s="184"/>
      <c r="AO490" s="184"/>
      <c r="AP490" s="179"/>
      <c r="AQ490" s="179" t="s">
        <v>235</v>
      </c>
      <c r="AR490" s="172"/>
      <c r="AS490" s="172"/>
      <c r="AT490" s="173"/>
      <c r="AU490" s="138" t="s">
        <v>134</v>
      </c>
      <c r="AV490" s="138"/>
      <c r="AW490" s="138"/>
      <c r="AX490" s="139"/>
    </row>
    <row r="491" spans="1:50" ht="18.75" hidden="1" customHeight="1" x14ac:dyDescent="0.15">
      <c r="A491" s="995"/>
      <c r="B491" s="256"/>
      <c r="C491" s="255"/>
      <c r="D491" s="256"/>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t="23.25" hidden="1" customHeight="1" x14ac:dyDescent="0.15">
      <c r="A492" s="995"/>
      <c r="B492" s="256"/>
      <c r="C492" s="255"/>
      <c r="D492" s="256"/>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x14ac:dyDescent="0.15">
      <c r="A493" s="995"/>
      <c r="B493" s="256"/>
      <c r="C493" s="255"/>
      <c r="D493" s="256"/>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x14ac:dyDescent="0.15">
      <c r="A494" s="995"/>
      <c r="B494" s="256"/>
      <c r="C494" s="255"/>
      <c r="D494" s="256"/>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x14ac:dyDescent="0.15">
      <c r="A495" s="995"/>
      <c r="B495" s="256"/>
      <c r="C495" s="255"/>
      <c r="D495" s="256"/>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420</v>
      </c>
      <c r="AJ495" s="184"/>
      <c r="AK495" s="184"/>
      <c r="AL495" s="179"/>
      <c r="AM495" s="184" t="s">
        <v>433</v>
      </c>
      <c r="AN495" s="184"/>
      <c r="AO495" s="184"/>
      <c r="AP495" s="179"/>
      <c r="AQ495" s="179" t="s">
        <v>235</v>
      </c>
      <c r="AR495" s="172"/>
      <c r="AS495" s="172"/>
      <c r="AT495" s="173"/>
      <c r="AU495" s="138" t="s">
        <v>134</v>
      </c>
      <c r="AV495" s="138"/>
      <c r="AW495" s="138"/>
      <c r="AX495" s="139"/>
    </row>
    <row r="496" spans="1:50" ht="18.75" hidden="1" customHeight="1" x14ac:dyDescent="0.15">
      <c r="A496" s="995"/>
      <c r="B496" s="256"/>
      <c r="C496" s="255"/>
      <c r="D496" s="256"/>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t="23.25" hidden="1" customHeight="1" x14ac:dyDescent="0.15">
      <c r="A497" s="995"/>
      <c r="B497" s="256"/>
      <c r="C497" s="255"/>
      <c r="D497" s="256"/>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x14ac:dyDescent="0.15">
      <c r="A498" s="995"/>
      <c r="B498" s="256"/>
      <c r="C498" s="255"/>
      <c r="D498" s="256"/>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x14ac:dyDescent="0.15">
      <c r="A499" s="995"/>
      <c r="B499" s="256"/>
      <c r="C499" s="255"/>
      <c r="D499" s="256"/>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x14ac:dyDescent="0.15">
      <c r="A500" s="995"/>
      <c r="B500" s="256"/>
      <c r="C500" s="255"/>
      <c r="D500" s="256"/>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420</v>
      </c>
      <c r="AJ500" s="184"/>
      <c r="AK500" s="184"/>
      <c r="AL500" s="179"/>
      <c r="AM500" s="184" t="s">
        <v>433</v>
      </c>
      <c r="AN500" s="184"/>
      <c r="AO500" s="184"/>
      <c r="AP500" s="179"/>
      <c r="AQ500" s="179" t="s">
        <v>235</v>
      </c>
      <c r="AR500" s="172"/>
      <c r="AS500" s="172"/>
      <c r="AT500" s="173"/>
      <c r="AU500" s="138" t="s">
        <v>134</v>
      </c>
      <c r="AV500" s="138"/>
      <c r="AW500" s="138"/>
      <c r="AX500" s="139"/>
    </row>
    <row r="501" spans="1:50" ht="18.75" hidden="1" customHeight="1" x14ac:dyDescent="0.15">
      <c r="A501" s="995"/>
      <c r="B501" s="256"/>
      <c r="C501" s="255"/>
      <c r="D501" s="256"/>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t="23.25" hidden="1" customHeight="1" x14ac:dyDescent="0.15">
      <c r="A502" s="995"/>
      <c r="B502" s="256"/>
      <c r="C502" s="255"/>
      <c r="D502" s="256"/>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x14ac:dyDescent="0.15">
      <c r="A503" s="995"/>
      <c r="B503" s="256"/>
      <c r="C503" s="255"/>
      <c r="D503" s="256"/>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x14ac:dyDescent="0.15">
      <c r="A504" s="995"/>
      <c r="B504" s="256"/>
      <c r="C504" s="255"/>
      <c r="D504" s="256"/>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x14ac:dyDescent="0.15">
      <c r="A505" s="995"/>
      <c r="B505" s="256"/>
      <c r="C505" s="255"/>
      <c r="D505" s="256"/>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420</v>
      </c>
      <c r="AJ505" s="184"/>
      <c r="AK505" s="184"/>
      <c r="AL505" s="179"/>
      <c r="AM505" s="184" t="s">
        <v>433</v>
      </c>
      <c r="AN505" s="184"/>
      <c r="AO505" s="184"/>
      <c r="AP505" s="179"/>
      <c r="AQ505" s="179" t="s">
        <v>235</v>
      </c>
      <c r="AR505" s="172"/>
      <c r="AS505" s="172"/>
      <c r="AT505" s="173"/>
      <c r="AU505" s="138" t="s">
        <v>134</v>
      </c>
      <c r="AV505" s="138"/>
      <c r="AW505" s="138"/>
      <c r="AX505" s="139"/>
    </row>
    <row r="506" spans="1:50" ht="18.75" hidden="1" customHeight="1" x14ac:dyDescent="0.15">
      <c r="A506" s="995"/>
      <c r="B506" s="256"/>
      <c r="C506" s="255"/>
      <c r="D506" s="256"/>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t="23.25" hidden="1" customHeight="1" x14ac:dyDescent="0.15">
      <c r="A507" s="995"/>
      <c r="B507" s="256"/>
      <c r="C507" s="255"/>
      <c r="D507" s="256"/>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x14ac:dyDescent="0.15">
      <c r="A508" s="995"/>
      <c r="B508" s="256"/>
      <c r="C508" s="255"/>
      <c r="D508" s="256"/>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x14ac:dyDescent="0.15">
      <c r="A509" s="995"/>
      <c r="B509" s="256"/>
      <c r="C509" s="255"/>
      <c r="D509" s="256"/>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x14ac:dyDescent="0.15">
      <c r="A510" s="995"/>
      <c r="B510" s="256"/>
      <c r="C510" s="255"/>
      <c r="D510" s="256"/>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420</v>
      </c>
      <c r="AJ510" s="184"/>
      <c r="AK510" s="184"/>
      <c r="AL510" s="179"/>
      <c r="AM510" s="184" t="s">
        <v>433</v>
      </c>
      <c r="AN510" s="184"/>
      <c r="AO510" s="184"/>
      <c r="AP510" s="179"/>
      <c r="AQ510" s="179" t="s">
        <v>235</v>
      </c>
      <c r="AR510" s="172"/>
      <c r="AS510" s="172"/>
      <c r="AT510" s="173"/>
      <c r="AU510" s="138" t="s">
        <v>134</v>
      </c>
      <c r="AV510" s="138"/>
      <c r="AW510" s="138"/>
      <c r="AX510" s="139"/>
    </row>
    <row r="511" spans="1:50" ht="18.75" hidden="1" customHeight="1" x14ac:dyDescent="0.15">
      <c r="A511" s="995"/>
      <c r="B511" s="256"/>
      <c r="C511" s="255"/>
      <c r="D511" s="256"/>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t="23.25" hidden="1" customHeight="1" x14ac:dyDescent="0.15">
      <c r="A512" s="995"/>
      <c r="B512" s="256"/>
      <c r="C512" s="255"/>
      <c r="D512" s="256"/>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x14ac:dyDescent="0.15">
      <c r="A513" s="995"/>
      <c r="B513" s="256"/>
      <c r="C513" s="255"/>
      <c r="D513" s="256"/>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x14ac:dyDescent="0.15">
      <c r="A514" s="995"/>
      <c r="B514" s="256"/>
      <c r="C514" s="255"/>
      <c r="D514" s="256"/>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x14ac:dyDescent="0.15">
      <c r="A515" s="995"/>
      <c r="B515" s="256"/>
      <c r="C515" s="255"/>
      <c r="D515" s="256"/>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420</v>
      </c>
      <c r="AJ515" s="184"/>
      <c r="AK515" s="184"/>
      <c r="AL515" s="179"/>
      <c r="AM515" s="184" t="s">
        <v>433</v>
      </c>
      <c r="AN515" s="184"/>
      <c r="AO515" s="184"/>
      <c r="AP515" s="179"/>
      <c r="AQ515" s="179" t="s">
        <v>235</v>
      </c>
      <c r="AR515" s="172"/>
      <c r="AS515" s="172"/>
      <c r="AT515" s="173"/>
      <c r="AU515" s="138" t="s">
        <v>134</v>
      </c>
      <c r="AV515" s="138"/>
      <c r="AW515" s="138"/>
      <c r="AX515" s="139"/>
    </row>
    <row r="516" spans="1:50" ht="18.75" hidden="1" customHeight="1" x14ac:dyDescent="0.15">
      <c r="A516" s="995"/>
      <c r="B516" s="256"/>
      <c r="C516" s="255"/>
      <c r="D516" s="256"/>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t="23.25" hidden="1" customHeight="1" x14ac:dyDescent="0.15">
      <c r="A517" s="995"/>
      <c r="B517" s="256"/>
      <c r="C517" s="255"/>
      <c r="D517" s="256"/>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x14ac:dyDescent="0.15">
      <c r="A518" s="995"/>
      <c r="B518" s="256"/>
      <c r="C518" s="255"/>
      <c r="D518" s="256"/>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x14ac:dyDescent="0.15">
      <c r="A519" s="995"/>
      <c r="B519" s="256"/>
      <c r="C519" s="255"/>
      <c r="D519" s="256"/>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x14ac:dyDescent="0.15">
      <c r="A520" s="995"/>
      <c r="B520" s="256"/>
      <c r="C520" s="255"/>
      <c r="D520" s="256"/>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420</v>
      </c>
      <c r="AJ520" s="184"/>
      <c r="AK520" s="184"/>
      <c r="AL520" s="179"/>
      <c r="AM520" s="184" t="s">
        <v>433</v>
      </c>
      <c r="AN520" s="184"/>
      <c r="AO520" s="184"/>
      <c r="AP520" s="179"/>
      <c r="AQ520" s="179" t="s">
        <v>235</v>
      </c>
      <c r="AR520" s="172"/>
      <c r="AS520" s="172"/>
      <c r="AT520" s="173"/>
      <c r="AU520" s="138" t="s">
        <v>134</v>
      </c>
      <c r="AV520" s="138"/>
      <c r="AW520" s="138"/>
      <c r="AX520" s="139"/>
    </row>
    <row r="521" spans="1:50" ht="18.75" hidden="1" customHeight="1" x14ac:dyDescent="0.15">
      <c r="A521" s="995"/>
      <c r="B521" s="256"/>
      <c r="C521" s="255"/>
      <c r="D521" s="256"/>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t="23.25" hidden="1" customHeight="1" x14ac:dyDescent="0.15">
      <c r="A522" s="995"/>
      <c r="B522" s="256"/>
      <c r="C522" s="255"/>
      <c r="D522" s="256"/>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x14ac:dyDescent="0.15">
      <c r="A523" s="995"/>
      <c r="B523" s="256"/>
      <c r="C523" s="255"/>
      <c r="D523" s="256"/>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x14ac:dyDescent="0.15">
      <c r="A524" s="995"/>
      <c r="B524" s="256"/>
      <c r="C524" s="255"/>
      <c r="D524" s="256"/>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x14ac:dyDescent="0.15">
      <c r="A525" s="995"/>
      <c r="B525" s="256"/>
      <c r="C525" s="255"/>
      <c r="D525" s="256"/>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420</v>
      </c>
      <c r="AJ525" s="184"/>
      <c r="AK525" s="184"/>
      <c r="AL525" s="179"/>
      <c r="AM525" s="184" t="s">
        <v>433</v>
      </c>
      <c r="AN525" s="184"/>
      <c r="AO525" s="184"/>
      <c r="AP525" s="179"/>
      <c r="AQ525" s="179" t="s">
        <v>235</v>
      </c>
      <c r="AR525" s="172"/>
      <c r="AS525" s="172"/>
      <c r="AT525" s="173"/>
      <c r="AU525" s="138" t="s">
        <v>134</v>
      </c>
      <c r="AV525" s="138"/>
      <c r="AW525" s="138"/>
      <c r="AX525" s="139"/>
    </row>
    <row r="526" spans="1:50" ht="18.75" hidden="1" customHeight="1" x14ac:dyDescent="0.15">
      <c r="A526" s="995"/>
      <c r="B526" s="256"/>
      <c r="C526" s="255"/>
      <c r="D526" s="256"/>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t="23.25" hidden="1" customHeight="1" x14ac:dyDescent="0.15">
      <c r="A527" s="995"/>
      <c r="B527" s="256"/>
      <c r="C527" s="255"/>
      <c r="D527" s="256"/>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x14ac:dyDescent="0.15">
      <c r="A528" s="995"/>
      <c r="B528" s="256"/>
      <c r="C528" s="255"/>
      <c r="D528" s="256"/>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x14ac:dyDescent="0.15">
      <c r="A529" s="995"/>
      <c r="B529" s="256"/>
      <c r="C529" s="255"/>
      <c r="D529" s="256"/>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x14ac:dyDescent="0.15">
      <c r="A530" s="995"/>
      <c r="B530" s="256"/>
      <c r="C530" s="255"/>
      <c r="D530" s="256"/>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420</v>
      </c>
      <c r="AJ530" s="184"/>
      <c r="AK530" s="184"/>
      <c r="AL530" s="179"/>
      <c r="AM530" s="184" t="s">
        <v>433</v>
      </c>
      <c r="AN530" s="184"/>
      <c r="AO530" s="184"/>
      <c r="AP530" s="179"/>
      <c r="AQ530" s="179" t="s">
        <v>235</v>
      </c>
      <c r="AR530" s="172"/>
      <c r="AS530" s="172"/>
      <c r="AT530" s="173"/>
      <c r="AU530" s="138" t="s">
        <v>134</v>
      </c>
      <c r="AV530" s="138"/>
      <c r="AW530" s="138"/>
      <c r="AX530" s="139"/>
    </row>
    <row r="531" spans="1:50" ht="18.75" hidden="1" customHeight="1" x14ac:dyDescent="0.15">
      <c r="A531" s="995"/>
      <c r="B531" s="256"/>
      <c r="C531" s="255"/>
      <c r="D531" s="256"/>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t="23.25" hidden="1" customHeight="1" x14ac:dyDescent="0.15">
      <c r="A532" s="995"/>
      <c r="B532" s="256"/>
      <c r="C532" s="255"/>
      <c r="D532" s="256"/>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x14ac:dyDescent="0.15">
      <c r="A533" s="995"/>
      <c r="B533" s="256"/>
      <c r="C533" s="255"/>
      <c r="D533" s="256"/>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x14ac:dyDescent="0.15">
      <c r="A534" s="995"/>
      <c r="B534" s="256"/>
      <c r="C534" s="255"/>
      <c r="D534" s="256"/>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85" hidden="1" customHeight="1" x14ac:dyDescent="0.15">
      <c r="A535" s="995"/>
      <c r="B535" s="256"/>
      <c r="C535" s="255"/>
      <c r="D535" s="256"/>
      <c r="E535" s="160" t="s">
        <v>417</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5"/>
      <c r="B536" s="256"/>
      <c r="C536" s="255"/>
      <c r="D536" s="256"/>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95"/>
      <c r="B537" s="256"/>
      <c r="C537" s="255"/>
      <c r="D537" s="256"/>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5"/>
      <c r="B538" s="256"/>
      <c r="C538" s="255"/>
      <c r="D538" s="256"/>
      <c r="E538" s="241" t="s">
        <v>412</v>
      </c>
      <c r="F538" s="242"/>
      <c r="G538" s="243" t="s">
        <v>255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5"/>
      <c r="B539" s="256"/>
      <c r="C539" s="255"/>
      <c r="D539" s="256"/>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420</v>
      </c>
      <c r="AJ539" s="184"/>
      <c r="AK539" s="184"/>
      <c r="AL539" s="179"/>
      <c r="AM539" s="184" t="s">
        <v>433</v>
      </c>
      <c r="AN539" s="184"/>
      <c r="AO539" s="184"/>
      <c r="AP539" s="179"/>
      <c r="AQ539" s="179" t="s">
        <v>235</v>
      </c>
      <c r="AR539" s="172"/>
      <c r="AS539" s="172"/>
      <c r="AT539" s="173"/>
      <c r="AU539" s="138" t="s">
        <v>134</v>
      </c>
      <c r="AV539" s="138"/>
      <c r="AW539" s="138"/>
      <c r="AX539" s="139"/>
    </row>
    <row r="540" spans="1:50" ht="18.75" hidden="1" customHeight="1" x14ac:dyDescent="0.15">
      <c r="A540" s="995"/>
      <c r="B540" s="256"/>
      <c r="C540" s="255"/>
      <c r="D540" s="256"/>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t="23.25" hidden="1" customHeight="1" x14ac:dyDescent="0.15">
      <c r="A541" s="995"/>
      <c r="B541" s="256"/>
      <c r="C541" s="255"/>
      <c r="D541" s="256"/>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x14ac:dyDescent="0.15">
      <c r="A542" s="995"/>
      <c r="B542" s="256"/>
      <c r="C542" s="255"/>
      <c r="D542" s="256"/>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x14ac:dyDescent="0.15">
      <c r="A543" s="995"/>
      <c r="B543" s="256"/>
      <c r="C543" s="255"/>
      <c r="D543" s="256"/>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x14ac:dyDescent="0.15">
      <c r="A544" s="995"/>
      <c r="B544" s="256"/>
      <c r="C544" s="255"/>
      <c r="D544" s="256"/>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420</v>
      </c>
      <c r="AJ544" s="184"/>
      <c r="AK544" s="184"/>
      <c r="AL544" s="179"/>
      <c r="AM544" s="184" t="s">
        <v>433</v>
      </c>
      <c r="AN544" s="184"/>
      <c r="AO544" s="184"/>
      <c r="AP544" s="179"/>
      <c r="AQ544" s="179" t="s">
        <v>235</v>
      </c>
      <c r="AR544" s="172"/>
      <c r="AS544" s="172"/>
      <c r="AT544" s="173"/>
      <c r="AU544" s="138" t="s">
        <v>134</v>
      </c>
      <c r="AV544" s="138"/>
      <c r="AW544" s="138"/>
      <c r="AX544" s="139"/>
    </row>
    <row r="545" spans="1:50" ht="18.75" hidden="1" customHeight="1" x14ac:dyDescent="0.15">
      <c r="A545" s="995"/>
      <c r="B545" s="256"/>
      <c r="C545" s="255"/>
      <c r="D545" s="256"/>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t="23.25" hidden="1" customHeight="1" x14ac:dyDescent="0.15">
      <c r="A546" s="995"/>
      <c r="B546" s="256"/>
      <c r="C546" s="255"/>
      <c r="D546" s="256"/>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x14ac:dyDescent="0.15">
      <c r="A547" s="995"/>
      <c r="B547" s="256"/>
      <c r="C547" s="255"/>
      <c r="D547" s="256"/>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x14ac:dyDescent="0.15">
      <c r="A548" s="995"/>
      <c r="B548" s="256"/>
      <c r="C548" s="255"/>
      <c r="D548" s="256"/>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x14ac:dyDescent="0.15">
      <c r="A549" s="995"/>
      <c r="B549" s="256"/>
      <c r="C549" s="255"/>
      <c r="D549" s="256"/>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420</v>
      </c>
      <c r="AJ549" s="184"/>
      <c r="AK549" s="184"/>
      <c r="AL549" s="179"/>
      <c r="AM549" s="184" t="s">
        <v>433</v>
      </c>
      <c r="AN549" s="184"/>
      <c r="AO549" s="184"/>
      <c r="AP549" s="179"/>
      <c r="AQ549" s="179" t="s">
        <v>235</v>
      </c>
      <c r="AR549" s="172"/>
      <c r="AS549" s="172"/>
      <c r="AT549" s="173"/>
      <c r="AU549" s="138" t="s">
        <v>134</v>
      </c>
      <c r="AV549" s="138"/>
      <c r="AW549" s="138"/>
      <c r="AX549" s="139"/>
    </row>
    <row r="550" spans="1:50" ht="18.75" hidden="1" customHeight="1" x14ac:dyDescent="0.15">
      <c r="A550" s="995"/>
      <c r="B550" s="256"/>
      <c r="C550" s="255"/>
      <c r="D550" s="256"/>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t="23.25" hidden="1" customHeight="1" x14ac:dyDescent="0.15">
      <c r="A551" s="995"/>
      <c r="B551" s="256"/>
      <c r="C551" s="255"/>
      <c r="D551" s="256"/>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x14ac:dyDescent="0.15">
      <c r="A552" s="995"/>
      <c r="B552" s="256"/>
      <c r="C552" s="255"/>
      <c r="D552" s="256"/>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x14ac:dyDescent="0.15">
      <c r="A553" s="995"/>
      <c r="B553" s="256"/>
      <c r="C553" s="255"/>
      <c r="D553" s="256"/>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x14ac:dyDescent="0.15">
      <c r="A554" s="995"/>
      <c r="B554" s="256"/>
      <c r="C554" s="255"/>
      <c r="D554" s="256"/>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420</v>
      </c>
      <c r="AJ554" s="184"/>
      <c r="AK554" s="184"/>
      <c r="AL554" s="179"/>
      <c r="AM554" s="184" t="s">
        <v>433</v>
      </c>
      <c r="AN554" s="184"/>
      <c r="AO554" s="184"/>
      <c r="AP554" s="179"/>
      <c r="AQ554" s="179" t="s">
        <v>235</v>
      </c>
      <c r="AR554" s="172"/>
      <c r="AS554" s="172"/>
      <c r="AT554" s="173"/>
      <c r="AU554" s="138" t="s">
        <v>134</v>
      </c>
      <c r="AV554" s="138"/>
      <c r="AW554" s="138"/>
      <c r="AX554" s="139"/>
    </row>
    <row r="555" spans="1:50" ht="18.75" hidden="1" customHeight="1" x14ac:dyDescent="0.15">
      <c r="A555" s="995"/>
      <c r="B555" s="256"/>
      <c r="C555" s="255"/>
      <c r="D555" s="256"/>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t="23.25" hidden="1" customHeight="1" x14ac:dyDescent="0.15">
      <c r="A556" s="995"/>
      <c r="B556" s="256"/>
      <c r="C556" s="255"/>
      <c r="D556" s="256"/>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x14ac:dyDescent="0.15">
      <c r="A557" s="995"/>
      <c r="B557" s="256"/>
      <c r="C557" s="255"/>
      <c r="D557" s="256"/>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x14ac:dyDescent="0.15">
      <c r="A558" s="995"/>
      <c r="B558" s="256"/>
      <c r="C558" s="255"/>
      <c r="D558" s="256"/>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x14ac:dyDescent="0.15">
      <c r="A559" s="995"/>
      <c r="B559" s="256"/>
      <c r="C559" s="255"/>
      <c r="D559" s="256"/>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420</v>
      </c>
      <c r="AJ559" s="184"/>
      <c r="AK559" s="184"/>
      <c r="AL559" s="179"/>
      <c r="AM559" s="184" t="s">
        <v>433</v>
      </c>
      <c r="AN559" s="184"/>
      <c r="AO559" s="184"/>
      <c r="AP559" s="179"/>
      <c r="AQ559" s="179" t="s">
        <v>235</v>
      </c>
      <c r="AR559" s="172"/>
      <c r="AS559" s="172"/>
      <c r="AT559" s="173"/>
      <c r="AU559" s="138" t="s">
        <v>134</v>
      </c>
      <c r="AV559" s="138"/>
      <c r="AW559" s="138"/>
      <c r="AX559" s="139"/>
    </row>
    <row r="560" spans="1:50" ht="18.75" hidden="1" customHeight="1" x14ac:dyDescent="0.15">
      <c r="A560" s="995"/>
      <c r="B560" s="256"/>
      <c r="C560" s="255"/>
      <c r="D560" s="256"/>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t="23.25" hidden="1" customHeight="1" x14ac:dyDescent="0.15">
      <c r="A561" s="995"/>
      <c r="B561" s="256"/>
      <c r="C561" s="255"/>
      <c r="D561" s="256"/>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x14ac:dyDescent="0.15">
      <c r="A562" s="995"/>
      <c r="B562" s="256"/>
      <c r="C562" s="255"/>
      <c r="D562" s="256"/>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x14ac:dyDescent="0.15">
      <c r="A563" s="995"/>
      <c r="B563" s="256"/>
      <c r="C563" s="255"/>
      <c r="D563" s="256"/>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x14ac:dyDescent="0.15">
      <c r="A564" s="995"/>
      <c r="B564" s="256"/>
      <c r="C564" s="255"/>
      <c r="D564" s="256"/>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420</v>
      </c>
      <c r="AJ564" s="184"/>
      <c r="AK564" s="184"/>
      <c r="AL564" s="179"/>
      <c r="AM564" s="184" t="s">
        <v>433</v>
      </c>
      <c r="AN564" s="184"/>
      <c r="AO564" s="184"/>
      <c r="AP564" s="179"/>
      <c r="AQ564" s="179" t="s">
        <v>235</v>
      </c>
      <c r="AR564" s="172"/>
      <c r="AS564" s="172"/>
      <c r="AT564" s="173"/>
      <c r="AU564" s="138" t="s">
        <v>134</v>
      </c>
      <c r="AV564" s="138"/>
      <c r="AW564" s="138"/>
      <c r="AX564" s="139"/>
    </row>
    <row r="565" spans="1:50" ht="18.75" hidden="1" customHeight="1" x14ac:dyDescent="0.15">
      <c r="A565" s="995"/>
      <c r="B565" s="256"/>
      <c r="C565" s="255"/>
      <c r="D565" s="256"/>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236</v>
      </c>
      <c r="AH565" s="175"/>
      <c r="AI565" s="185"/>
      <c r="AJ565" s="185"/>
      <c r="AK565" s="185"/>
      <c r="AL565" s="180"/>
      <c r="AM565" s="185"/>
      <c r="AN565" s="185"/>
      <c r="AO565" s="185"/>
      <c r="AP565" s="180"/>
      <c r="AQ565" s="214"/>
      <c r="AR565" s="140"/>
      <c r="AS565" s="141" t="s">
        <v>236</v>
      </c>
      <c r="AT565" s="175"/>
      <c r="AU565" s="140"/>
      <c r="AV565" s="140"/>
      <c r="AW565" s="141" t="s">
        <v>181</v>
      </c>
      <c r="AX565" s="142"/>
    </row>
    <row r="566" spans="1:50" ht="23.25" hidden="1" customHeight="1" x14ac:dyDescent="0.15">
      <c r="A566" s="995"/>
      <c r="B566" s="256"/>
      <c r="C566" s="255"/>
      <c r="D566" s="256"/>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x14ac:dyDescent="0.15">
      <c r="A567" s="995"/>
      <c r="B567" s="256"/>
      <c r="C567" s="255"/>
      <c r="D567" s="256"/>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x14ac:dyDescent="0.15">
      <c r="A568" s="995"/>
      <c r="B568" s="256"/>
      <c r="C568" s="255"/>
      <c r="D568" s="256"/>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x14ac:dyDescent="0.15">
      <c r="A569" s="995"/>
      <c r="B569" s="256"/>
      <c r="C569" s="255"/>
      <c r="D569" s="256"/>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420</v>
      </c>
      <c r="AJ569" s="184"/>
      <c r="AK569" s="184"/>
      <c r="AL569" s="179"/>
      <c r="AM569" s="184" t="s">
        <v>433</v>
      </c>
      <c r="AN569" s="184"/>
      <c r="AO569" s="184"/>
      <c r="AP569" s="179"/>
      <c r="AQ569" s="179" t="s">
        <v>235</v>
      </c>
      <c r="AR569" s="172"/>
      <c r="AS569" s="172"/>
      <c r="AT569" s="173"/>
      <c r="AU569" s="138" t="s">
        <v>134</v>
      </c>
      <c r="AV569" s="138"/>
      <c r="AW569" s="138"/>
      <c r="AX569" s="139"/>
    </row>
    <row r="570" spans="1:50" ht="18.75" hidden="1" customHeight="1" x14ac:dyDescent="0.15">
      <c r="A570" s="995"/>
      <c r="B570" s="256"/>
      <c r="C570" s="255"/>
      <c r="D570" s="256"/>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t="23.25" hidden="1" customHeight="1" x14ac:dyDescent="0.15">
      <c r="A571" s="995"/>
      <c r="B571" s="256"/>
      <c r="C571" s="255"/>
      <c r="D571" s="256"/>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x14ac:dyDescent="0.15">
      <c r="A572" s="995"/>
      <c r="B572" s="256"/>
      <c r="C572" s="255"/>
      <c r="D572" s="256"/>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x14ac:dyDescent="0.15">
      <c r="A573" s="995"/>
      <c r="B573" s="256"/>
      <c r="C573" s="255"/>
      <c r="D573" s="256"/>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x14ac:dyDescent="0.15">
      <c r="A574" s="995"/>
      <c r="B574" s="256"/>
      <c r="C574" s="255"/>
      <c r="D574" s="256"/>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420</v>
      </c>
      <c r="AJ574" s="184"/>
      <c r="AK574" s="184"/>
      <c r="AL574" s="179"/>
      <c r="AM574" s="184" t="s">
        <v>433</v>
      </c>
      <c r="AN574" s="184"/>
      <c r="AO574" s="184"/>
      <c r="AP574" s="179"/>
      <c r="AQ574" s="179" t="s">
        <v>235</v>
      </c>
      <c r="AR574" s="172"/>
      <c r="AS574" s="172"/>
      <c r="AT574" s="173"/>
      <c r="AU574" s="138" t="s">
        <v>134</v>
      </c>
      <c r="AV574" s="138"/>
      <c r="AW574" s="138"/>
      <c r="AX574" s="139"/>
    </row>
    <row r="575" spans="1:50" ht="18.75" hidden="1" customHeight="1" x14ac:dyDescent="0.15">
      <c r="A575" s="995"/>
      <c r="B575" s="256"/>
      <c r="C575" s="255"/>
      <c r="D575" s="256"/>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t="23.25" hidden="1" customHeight="1" x14ac:dyDescent="0.15">
      <c r="A576" s="995"/>
      <c r="B576" s="256"/>
      <c r="C576" s="255"/>
      <c r="D576" s="256"/>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x14ac:dyDescent="0.15">
      <c r="A577" s="995"/>
      <c r="B577" s="256"/>
      <c r="C577" s="255"/>
      <c r="D577" s="256"/>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x14ac:dyDescent="0.15">
      <c r="A578" s="995"/>
      <c r="B578" s="256"/>
      <c r="C578" s="255"/>
      <c r="D578" s="256"/>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x14ac:dyDescent="0.15">
      <c r="A579" s="995"/>
      <c r="B579" s="256"/>
      <c r="C579" s="255"/>
      <c r="D579" s="256"/>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420</v>
      </c>
      <c r="AJ579" s="184"/>
      <c r="AK579" s="184"/>
      <c r="AL579" s="179"/>
      <c r="AM579" s="184" t="s">
        <v>433</v>
      </c>
      <c r="AN579" s="184"/>
      <c r="AO579" s="184"/>
      <c r="AP579" s="179"/>
      <c r="AQ579" s="179" t="s">
        <v>235</v>
      </c>
      <c r="AR579" s="172"/>
      <c r="AS579" s="172"/>
      <c r="AT579" s="173"/>
      <c r="AU579" s="138" t="s">
        <v>134</v>
      </c>
      <c r="AV579" s="138"/>
      <c r="AW579" s="138"/>
      <c r="AX579" s="139"/>
    </row>
    <row r="580" spans="1:50" ht="18.75" hidden="1" customHeight="1" x14ac:dyDescent="0.15">
      <c r="A580" s="995"/>
      <c r="B580" s="256"/>
      <c r="C580" s="255"/>
      <c r="D580" s="256"/>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t="23.25" hidden="1" customHeight="1" x14ac:dyDescent="0.15">
      <c r="A581" s="995"/>
      <c r="B581" s="256"/>
      <c r="C581" s="255"/>
      <c r="D581" s="256"/>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x14ac:dyDescent="0.15">
      <c r="A582" s="995"/>
      <c r="B582" s="256"/>
      <c r="C582" s="255"/>
      <c r="D582" s="256"/>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x14ac:dyDescent="0.15">
      <c r="A583" s="995"/>
      <c r="B583" s="256"/>
      <c r="C583" s="255"/>
      <c r="D583" s="256"/>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x14ac:dyDescent="0.15">
      <c r="A584" s="995"/>
      <c r="B584" s="256"/>
      <c r="C584" s="255"/>
      <c r="D584" s="256"/>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420</v>
      </c>
      <c r="AJ584" s="184"/>
      <c r="AK584" s="184"/>
      <c r="AL584" s="179"/>
      <c r="AM584" s="184" t="s">
        <v>433</v>
      </c>
      <c r="AN584" s="184"/>
      <c r="AO584" s="184"/>
      <c r="AP584" s="179"/>
      <c r="AQ584" s="179" t="s">
        <v>235</v>
      </c>
      <c r="AR584" s="172"/>
      <c r="AS584" s="172"/>
      <c r="AT584" s="173"/>
      <c r="AU584" s="138" t="s">
        <v>134</v>
      </c>
      <c r="AV584" s="138"/>
      <c r="AW584" s="138"/>
      <c r="AX584" s="139"/>
    </row>
    <row r="585" spans="1:50" ht="18.75" hidden="1" customHeight="1" x14ac:dyDescent="0.15">
      <c r="A585" s="995"/>
      <c r="B585" s="256"/>
      <c r="C585" s="255"/>
      <c r="D585" s="256"/>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t="23.25" hidden="1" customHeight="1" x14ac:dyDescent="0.15">
      <c r="A586" s="995"/>
      <c r="B586" s="256"/>
      <c r="C586" s="255"/>
      <c r="D586" s="256"/>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x14ac:dyDescent="0.15">
      <c r="A587" s="995"/>
      <c r="B587" s="256"/>
      <c r="C587" s="255"/>
      <c r="D587" s="256"/>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x14ac:dyDescent="0.15">
      <c r="A588" s="995"/>
      <c r="B588" s="256"/>
      <c r="C588" s="255"/>
      <c r="D588" s="256"/>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85" hidden="1" customHeight="1" x14ac:dyDescent="0.15">
      <c r="A589" s="995"/>
      <c r="B589" s="256"/>
      <c r="C589" s="255"/>
      <c r="D589" s="256"/>
      <c r="E589" s="160" t="s">
        <v>417</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95"/>
      <c r="B590" s="256"/>
      <c r="C590" s="255"/>
      <c r="D590" s="256"/>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995"/>
      <c r="B591" s="256"/>
      <c r="C591" s="255"/>
      <c r="D591" s="256"/>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95"/>
      <c r="B592" s="256"/>
      <c r="C592" s="255"/>
      <c r="D592" s="256"/>
      <c r="E592" s="241" t="s">
        <v>411</v>
      </c>
      <c r="F592" s="242"/>
      <c r="G592" s="243" t="s">
        <v>255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5"/>
      <c r="B593" s="256"/>
      <c r="C593" s="255"/>
      <c r="D593" s="256"/>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420</v>
      </c>
      <c r="AJ593" s="184"/>
      <c r="AK593" s="184"/>
      <c r="AL593" s="179"/>
      <c r="AM593" s="184" t="s">
        <v>433</v>
      </c>
      <c r="AN593" s="184"/>
      <c r="AO593" s="184"/>
      <c r="AP593" s="179"/>
      <c r="AQ593" s="179" t="s">
        <v>235</v>
      </c>
      <c r="AR593" s="172"/>
      <c r="AS593" s="172"/>
      <c r="AT593" s="173"/>
      <c r="AU593" s="138" t="s">
        <v>134</v>
      </c>
      <c r="AV593" s="138"/>
      <c r="AW593" s="138"/>
      <c r="AX593" s="139"/>
    </row>
    <row r="594" spans="1:50" ht="18.75" hidden="1" customHeight="1" x14ac:dyDescent="0.15">
      <c r="A594" s="995"/>
      <c r="B594" s="256"/>
      <c r="C594" s="255"/>
      <c r="D594" s="256"/>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t="23.25" hidden="1" customHeight="1" x14ac:dyDescent="0.15">
      <c r="A595" s="995"/>
      <c r="B595" s="256"/>
      <c r="C595" s="255"/>
      <c r="D595" s="256"/>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x14ac:dyDescent="0.15">
      <c r="A596" s="995"/>
      <c r="B596" s="256"/>
      <c r="C596" s="255"/>
      <c r="D596" s="256"/>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x14ac:dyDescent="0.15">
      <c r="A597" s="995"/>
      <c r="B597" s="256"/>
      <c r="C597" s="255"/>
      <c r="D597" s="256"/>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x14ac:dyDescent="0.15">
      <c r="A598" s="995"/>
      <c r="B598" s="256"/>
      <c r="C598" s="255"/>
      <c r="D598" s="256"/>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420</v>
      </c>
      <c r="AJ598" s="184"/>
      <c r="AK598" s="184"/>
      <c r="AL598" s="179"/>
      <c r="AM598" s="184" t="s">
        <v>433</v>
      </c>
      <c r="AN598" s="184"/>
      <c r="AO598" s="184"/>
      <c r="AP598" s="179"/>
      <c r="AQ598" s="179" t="s">
        <v>235</v>
      </c>
      <c r="AR598" s="172"/>
      <c r="AS598" s="172"/>
      <c r="AT598" s="173"/>
      <c r="AU598" s="138" t="s">
        <v>134</v>
      </c>
      <c r="AV598" s="138"/>
      <c r="AW598" s="138"/>
      <c r="AX598" s="139"/>
    </row>
    <row r="599" spans="1:50" ht="18.75" hidden="1" customHeight="1" x14ac:dyDescent="0.15">
      <c r="A599" s="995"/>
      <c r="B599" s="256"/>
      <c r="C599" s="255"/>
      <c r="D599" s="256"/>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t="23.25" hidden="1" customHeight="1" x14ac:dyDescent="0.15">
      <c r="A600" s="995"/>
      <c r="B600" s="256"/>
      <c r="C600" s="255"/>
      <c r="D600" s="256"/>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x14ac:dyDescent="0.15">
      <c r="A601" s="995"/>
      <c r="B601" s="256"/>
      <c r="C601" s="255"/>
      <c r="D601" s="256"/>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x14ac:dyDescent="0.15">
      <c r="A602" s="995"/>
      <c r="B602" s="256"/>
      <c r="C602" s="255"/>
      <c r="D602" s="256"/>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x14ac:dyDescent="0.15">
      <c r="A603" s="995"/>
      <c r="B603" s="256"/>
      <c r="C603" s="255"/>
      <c r="D603" s="256"/>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420</v>
      </c>
      <c r="AJ603" s="184"/>
      <c r="AK603" s="184"/>
      <c r="AL603" s="179"/>
      <c r="AM603" s="184" t="s">
        <v>433</v>
      </c>
      <c r="AN603" s="184"/>
      <c r="AO603" s="184"/>
      <c r="AP603" s="179"/>
      <c r="AQ603" s="179" t="s">
        <v>235</v>
      </c>
      <c r="AR603" s="172"/>
      <c r="AS603" s="172"/>
      <c r="AT603" s="173"/>
      <c r="AU603" s="138" t="s">
        <v>134</v>
      </c>
      <c r="AV603" s="138"/>
      <c r="AW603" s="138"/>
      <c r="AX603" s="139"/>
    </row>
    <row r="604" spans="1:50" ht="18.75" hidden="1" customHeight="1" x14ac:dyDescent="0.15">
      <c r="A604" s="995"/>
      <c r="B604" s="256"/>
      <c r="C604" s="255"/>
      <c r="D604" s="256"/>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t="23.25" hidden="1" customHeight="1" x14ac:dyDescent="0.15">
      <c r="A605" s="995"/>
      <c r="B605" s="256"/>
      <c r="C605" s="255"/>
      <c r="D605" s="256"/>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x14ac:dyDescent="0.15">
      <c r="A606" s="995"/>
      <c r="B606" s="256"/>
      <c r="C606" s="255"/>
      <c r="D606" s="256"/>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x14ac:dyDescent="0.15">
      <c r="A607" s="995"/>
      <c r="B607" s="256"/>
      <c r="C607" s="255"/>
      <c r="D607" s="256"/>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x14ac:dyDescent="0.15">
      <c r="A608" s="995"/>
      <c r="B608" s="256"/>
      <c r="C608" s="255"/>
      <c r="D608" s="256"/>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420</v>
      </c>
      <c r="AJ608" s="184"/>
      <c r="AK608" s="184"/>
      <c r="AL608" s="179"/>
      <c r="AM608" s="184" t="s">
        <v>433</v>
      </c>
      <c r="AN608" s="184"/>
      <c r="AO608" s="184"/>
      <c r="AP608" s="179"/>
      <c r="AQ608" s="179" t="s">
        <v>235</v>
      </c>
      <c r="AR608" s="172"/>
      <c r="AS608" s="172"/>
      <c r="AT608" s="173"/>
      <c r="AU608" s="138" t="s">
        <v>134</v>
      </c>
      <c r="AV608" s="138"/>
      <c r="AW608" s="138"/>
      <c r="AX608" s="139"/>
    </row>
    <row r="609" spans="1:50" ht="18.75" hidden="1" customHeight="1" x14ac:dyDescent="0.15">
      <c r="A609" s="995"/>
      <c r="B609" s="256"/>
      <c r="C609" s="255"/>
      <c r="D609" s="256"/>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t="23.25" hidden="1" customHeight="1" x14ac:dyDescent="0.15">
      <c r="A610" s="995"/>
      <c r="B610" s="256"/>
      <c r="C610" s="255"/>
      <c r="D610" s="256"/>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x14ac:dyDescent="0.15">
      <c r="A611" s="995"/>
      <c r="B611" s="256"/>
      <c r="C611" s="255"/>
      <c r="D611" s="256"/>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x14ac:dyDescent="0.15">
      <c r="A612" s="995"/>
      <c r="B612" s="256"/>
      <c r="C612" s="255"/>
      <c r="D612" s="256"/>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x14ac:dyDescent="0.15">
      <c r="A613" s="995"/>
      <c r="B613" s="256"/>
      <c r="C613" s="255"/>
      <c r="D613" s="256"/>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420</v>
      </c>
      <c r="AJ613" s="184"/>
      <c r="AK613" s="184"/>
      <c r="AL613" s="179"/>
      <c r="AM613" s="184" t="s">
        <v>433</v>
      </c>
      <c r="AN613" s="184"/>
      <c r="AO613" s="184"/>
      <c r="AP613" s="179"/>
      <c r="AQ613" s="179" t="s">
        <v>235</v>
      </c>
      <c r="AR613" s="172"/>
      <c r="AS613" s="172"/>
      <c r="AT613" s="173"/>
      <c r="AU613" s="138" t="s">
        <v>134</v>
      </c>
      <c r="AV613" s="138"/>
      <c r="AW613" s="138"/>
      <c r="AX613" s="139"/>
    </row>
    <row r="614" spans="1:50" ht="18.75" hidden="1" customHeight="1" x14ac:dyDescent="0.15">
      <c r="A614" s="995"/>
      <c r="B614" s="256"/>
      <c r="C614" s="255"/>
      <c r="D614" s="256"/>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t="23.25" hidden="1" customHeight="1" x14ac:dyDescent="0.15">
      <c r="A615" s="995"/>
      <c r="B615" s="256"/>
      <c r="C615" s="255"/>
      <c r="D615" s="256"/>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x14ac:dyDescent="0.15">
      <c r="A616" s="995"/>
      <c r="B616" s="256"/>
      <c r="C616" s="255"/>
      <c r="D616" s="256"/>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x14ac:dyDescent="0.15">
      <c r="A617" s="995"/>
      <c r="B617" s="256"/>
      <c r="C617" s="255"/>
      <c r="D617" s="256"/>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x14ac:dyDescent="0.15">
      <c r="A618" s="995"/>
      <c r="B618" s="256"/>
      <c r="C618" s="255"/>
      <c r="D618" s="256"/>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420</v>
      </c>
      <c r="AJ618" s="184"/>
      <c r="AK618" s="184"/>
      <c r="AL618" s="179"/>
      <c r="AM618" s="184" t="s">
        <v>433</v>
      </c>
      <c r="AN618" s="184"/>
      <c r="AO618" s="184"/>
      <c r="AP618" s="179"/>
      <c r="AQ618" s="179" t="s">
        <v>235</v>
      </c>
      <c r="AR618" s="172"/>
      <c r="AS618" s="172"/>
      <c r="AT618" s="173"/>
      <c r="AU618" s="138" t="s">
        <v>134</v>
      </c>
      <c r="AV618" s="138"/>
      <c r="AW618" s="138"/>
      <c r="AX618" s="139"/>
    </row>
    <row r="619" spans="1:50" ht="18.75" hidden="1" customHeight="1" x14ac:dyDescent="0.15">
      <c r="A619" s="995"/>
      <c r="B619" s="256"/>
      <c r="C619" s="255"/>
      <c r="D619" s="256"/>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t="23.25" hidden="1" customHeight="1" x14ac:dyDescent="0.15">
      <c r="A620" s="995"/>
      <c r="B620" s="256"/>
      <c r="C620" s="255"/>
      <c r="D620" s="256"/>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x14ac:dyDescent="0.15">
      <c r="A621" s="995"/>
      <c r="B621" s="256"/>
      <c r="C621" s="255"/>
      <c r="D621" s="256"/>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x14ac:dyDescent="0.15">
      <c r="A622" s="995"/>
      <c r="B622" s="256"/>
      <c r="C622" s="255"/>
      <c r="D622" s="256"/>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x14ac:dyDescent="0.15">
      <c r="A623" s="995"/>
      <c r="B623" s="256"/>
      <c r="C623" s="255"/>
      <c r="D623" s="256"/>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420</v>
      </c>
      <c r="AJ623" s="184"/>
      <c r="AK623" s="184"/>
      <c r="AL623" s="179"/>
      <c r="AM623" s="184" t="s">
        <v>433</v>
      </c>
      <c r="AN623" s="184"/>
      <c r="AO623" s="184"/>
      <c r="AP623" s="179"/>
      <c r="AQ623" s="179" t="s">
        <v>235</v>
      </c>
      <c r="AR623" s="172"/>
      <c r="AS623" s="172"/>
      <c r="AT623" s="173"/>
      <c r="AU623" s="138" t="s">
        <v>134</v>
      </c>
      <c r="AV623" s="138"/>
      <c r="AW623" s="138"/>
      <c r="AX623" s="139"/>
    </row>
    <row r="624" spans="1:50" ht="18.75" hidden="1" customHeight="1" x14ac:dyDescent="0.15">
      <c r="A624" s="995"/>
      <c r="B624" s="256"/>
      <c r="C624" s="255"/>
      <c r="D624" s="256"/>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t="23.25" hidden="1" customHeight="1" x14ac:dyDescent="0.15">
      <c r="A625" s="995"/>
      <c r="B625" s="256"/>
      <c r="C625" s="255"/>
      <c r="D625" s="256"/>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x14ac:dyDescent="0.15">
      <c r="A626" s="995"/>
      <c r="B626" s="256"/>
      <c r="C626" s="255"/>
      <c r="D626" s="256"/>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x14ac:dyDescent="0.15">
      <c r="A627" s="995"/>
      <c r="B627" s="256"/>
      <c r="C627" s="255"/>
      <c r="D627" s="256"/>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x14ac:dyDescent="0.15">
      <c r="A628" s="995"/>
      <c r="B628" s="256"/>
      <c r="C628" s="255"/>
      <c r="D628" s="256"/>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420</v>
      </c>
      <c r="AJ628" s="184"/>
      <c r="AK628" s="184"/>
      <c r="AL628" s="179"/>
      <c r="AM628" s="184" t="s">
        <v>433</v>
      </c>
      <c r="AN628" s="184"/>
      <c r="AO628" s="184"/>
      <c r="AP628" s="179"/>
      <c r="AQ628" s="179" t="s">
        <v>235</v>
      </c>
      <c r="AR628" s="172"/>
      <c r="AS628" s="172"/>
      <c r="AT628" s="173"/>
      <c r="AU628" s="138" t="s">
        <v>134</v>
      </c>
      <c r="AV628" s="138"/>
      <c r="AW628" s="138"/>
      <c r="AX628" s="139"/>
    </row>
    <row r="629" spans="1:50" ht="18.75" hidden="1" customHeight="1" x14ac:dyDescent="0.15">
      <c r="A629" s="995"/>
      <c r="B629" s="256"/>
      <c r="C629" s="255"/>
      <c r="D629" s="256"/>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t="23.25" hidden="1" customHeight="1" x14ac:dyDescent="0.15">
      <c r="A630" s="995"/>
      <c r="B630" s="256"/>
      <c r="C630" s="255"/>
      <c r="D630" s="256"/>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x14ac:dyDescent="0.15">
      <c r="A631" s="995"/>
      <c r="B631" s="256"/>
      <c r="C631" s="255"/>
      <c r="D631" s="256"/>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x14ac:dyDescent="0.15">
      <c r="A632" s="995"/>
      <c r="B632" s="256"/>
      <c r="C632" s="255"/>
      <c r="D632" s="256"/>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x14ac:dyDescent="0.15">
      <c r="A633" s="995"/>
      <c r="B633" s="256"/>
      <c r="C633" s="255"/>
      <c r="D633" s="256"/>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420</v>
      </c>
      <c r="AJ633" s="184"/>
      <c r="AK633" s="184"/>
      <c r="AL633" s="179"/>
      <c r="AM633" s="184" t="s">
        <v>433</v>
      </c>
      <c r="AN633" s="184"/>
      <c r="AO633" s="184"/>
      <c r="AP633" s="179"/>
      <c r="AQ633" s="179" t="s">
        <v>235</v>
      </c>
      <c r="AR633" s="172"/>
      <c r="AS633" s="172"/>
      <c r="AT633" s="173"/>
      <c r="AU633" s="138" t="s">
        <v>134</v>
      </c>
      <c r="AV633" s="138"/>
      <c r="AW633" s="138"/>
      <c r="AX633" s="139"/>
    </row>
    <row r="634" spans="1:50" ht="18.75" hidden="1" customHeight="1" x14ac:dyDescent="0.15">
      <c r="A634" s="995"/>
      <c r="B634" s="256"/>
      <c r="C634" s="255"/>
      <c r="D634" s="256"/>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t="23.25" hidden="1" customHeight="1" x14ac:dyDescent="0.15">
      <c r="A635" s="995"/>
      <c r="B635" s="256"/>
      <c r="C635" s="255"/>
      <c r="D635" s="256"/>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x14ac:dyDescent="0.15">
      <c r="A636" s="995"/>
      <c r="B636" s="256"/>
      <c r="C636" s="255"/>
      <c r="D636" s="256"/>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x14ac:dyDescent="0.15">
      <c r="A637" s="995"/>
      <c r="B637" s="256"/>
      <c r="C637" s="255"/>
      <c r="D637" s="256"/>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x14ac:dyDescent="0.15">
      <c r="A638" s="995"/>
      <c r="B638" s="256"/>
      <c r="C638" s="255"/>
      <c r="D638" s="256"/>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420</v>
      </c>
      <c r="AJ638" s="184"/>
      <c r="AK638" s="184"/>
      <c r="AL638" s="179"/>
      <c r="AM638" s="184" t="s">
        <v>433</v>
      </c>
      <c r="AN638" s="184"/>
      <c r="AO638" s="184"/>
      <c r="AP638" s="179"/>
      <c r="AQ638" s="179" t="s">
        <v>235</v>
      </c>
      <c r="AR638" s="172"/>
      <c r="AS638" s="172"/>
      <c r="AT638" s="173"/>
      <c r="AU638" s="138" t="s">
        <v>134</v>
      </c>
      <c r="AV638" s="138"/>
      <c r="AW638" s="138"/>
      <c r="AX638" s="139"/>
    </row>
    <row r="639" spans="1:50" ht="18.75" hidden="1" customHeight="1" x14ac:dyDescent="0.15">
      <c r="A639" s="995"/>
      <c r="B639" s="256"/>
      <c r="C639" s="255"/>
      <c r="D639" s="256"/>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t="23.25" hidden="1" customHeight="1" x14ac:dyDescent="0.15">
      <c r="A640" s="995"/>
      <c r="B640" s="256"/>
      <c r="C640" s="255"/>
      <c r="D640" s="256"/>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x14ac:dyDescent="0.15">
      <c r="A641" s="995"/>
      <c r="B641" s="256"/>
      <c r="C641" s="255"/>
      <c r="D641" s="256"/>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x14ac:dyDescent="0.15">
      <c r="A642" s="995"/>
      <c r="B642" s="256"/>
      <c r="C642" s="255"/>
      <c r="D642" s="256"/>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85" hidden="1" customHeight="1" x14ac:dyDescent="0.15">
      <c r="A643" s="995"/>
      <c r="B643" s="256"/>
      <c r="C643" s="255"/>
      <c r="D643" s="256"/>
      <c r="E643" s="160" t="s">
        <v>417</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95"/>
      <c r="B644" s="256"/>
      <c r="C644" s="255"/>
      <c r="D644" s="256"/>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95"/>
      <c r="B645" s="256"/>
      <c r="C645" s="255"/>
      <c r="D645" s="256"/>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customHeight="1" x14ac:dyDescent="0.15">
      <c r="A646" s="995"/>
      <c r="B646" s="256"/>
      <c r="C646" s="255"/>
      <c r="D646" s="256"/>
      <c r="E646" s="241" t="s">
        <v>412</v>
      </c>
      <c r="F646" s="242"/>
      <c r="G646" s="243" t="s">
        <v>255</v>
      </c>
      <c r="H646" s="161"/>
      <c r="I646" s="161"/>
      <c r="J646" s="244" t="s">
        <v>575</v>
      </c>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5"/>
      <c r="B647" s="256"/>
      <c r="C647" s="255"/>
      <c r="D647" s="256"/>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420</v>
      </c>
      <c r="AJ647" s="184"/>
      <c r="AK647" s="184"/>
      <c r="AL647" s="179"/>
      <c r="AM647" s="184" t="s">
        <v>433</v>
      </c>
      <c r="AN647" s="184"/>
      <c r="AO647" s="184"/>
      <c r="AP647" s="179"/>
      <c r="AQ647" s="179" t="s">
        <v>235</v>
      </c>
      <c r="AR647" s="172"/>
      <c r="AS647" s="172"/>
      <c r="AT647" s="173"/>
      <c r="AU647" s="138" t="s">
        <v>134</v>
      </c>
      <c r="AV647" s="138"/>
      <c r="AW647" s="138"/>
      <c r="AX647" s="139"/>
    </row>
    <row r="648" spans="1:50" ht="18.75" hidden="1" customHeight="1" x14ac:dyDescent="0.15">
      <c r="A648" s="995"/>
      <c r="B648" s="256"/>
      <c r="C648" s="255"/>
      <c r="D648" s="256"/>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t="23.25" hidden="1" customHeight="1" x14ac:dyDescent="0.15">
      <c r="A649" s="995"/>
      <c r="B649" s="256"/>
      <c r="C649" s="255"/>
      <c r="D649" s="256"/>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x14ac:dyDescent="0.15">
      <c r="A650" s="995"/>
      <c r="B650" s="256"/>
      <c r="C650" s="255"/>
      <c r="D650" s="256"/>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x14ac:dyDescent="0.15">
      <c r="A651" s="995"/>
      <c r="B651" s="256"/>
      <c r="C651" s="255"/>
      <c r="D651" s="256"/>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x14ac:dyDescent="0.15">
      <c r="A652" s="995"/>
      <c r="B652" s="256"/>
      <c r="C652" s="255"/>
      <c r="D652" s="256"/>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420</v>
      </c>
      <c r="AJ652" s="184"/>
      <c r="AK652" s="184"/>
      <c r="AL652" s="179"/>
      <c r="AM652" s="184" t="s">
        <v>433</v>
      </c>
      <c r="AN652" s="184"/>
      <c r="AO652" s="184"/>
      <c r="AP652" s="179"/>
      <c r="AQ652" s="179" t="s">
        <v>235</v>
      </c>
      <c r="AR652" s="172"/>
      <c r="AS652" s="172"/>
      <c r="AT652" s="173"/>
      <c r="AU652" s="138" t="s">
        <v>134</v>
      </c>
      <c r="AV652" s="138"/>
      <c r="AW652" s="138"/>
      <c r="AX652" s="139"/>
    </row>
    <row r="653" spans="1:50" ht="18.75" hidden="1" customHeight="1" x14ac:dyDescent="0.15">
      <c r="A653" s="995"/>
      <c r="B653" s="256"/>
      <c r="C653" s="255"/>
      <c r="D653" s="256"/>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t="23.25" hidden="1" customHeight="1" x14ac:dyDescent="0.15">
      <c r="A654" s="995"/>
      <c r="B654" s="256"/>
      <c r="C654" s="255"/>
      <c r="D654" s="256"/>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x14ac:dyDescent="0.15">
      <c r="A655" s="995"/>
      <c r="B655" s="256"/>
      <c r="C655" s="255"/>
      <c r="D655" s="256"/>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x14ac:dyDescent="0.15">
      <c r="A656" s="995"/>
      <c r="B656" s="256"/>
      <c r="C656" s="255"/>
      <c r="D656" s="256"/>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x14ac:dyDescent="0.15">
      <c r="A657" s="995"/>
      <c r="B657" s="256"/>
      <c r="C657" s="255"/>
      <c r="D657" s="256"/>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420</v>
      </c>
      <c r="AJ657" s="184"/>
      <c r="AK657" s="184"/>
      <c r="AL657" s="179"/>
      <c r="AM657" s="184" t="s">
        <v>433</v>
      </c>
      <c r="AN657" s="184"/>
      <c r="AO657" s="184"/>
      <c r="AP657" s="179"/>
      <c r="AQ657" s="179" t="s">
        <v>235</v>
      </c>
      <c r="AR657" s="172"/>
      <c r="AS657" s="172"/>
      <c r="AT657" s="173"/>
      <c r="AU657" s="138" t="s">
        <v>134</v>
      </c>
      <c r="AV657" s="138"/>
      <c r="AW657" s="138"/>
      <c r="AX657" s="139"/>
    </row>
    <row r="658" spans="1:50" ht="18.75" hidden="1" customHeight="1" x14ac:dyDescent="0.15">
      <c r="A658" s="995"/>
      <c r="B658" s="256"/>
      <c r="C658" s="255"/>
      <c r="D658" s="256"/>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t="23.25" hidden="1" customHeight="1" x14ac:dyDescent="0.15">
      <c r="A659" s="995"/>
      <c r="B659" s="256"/>
      <c r="C659" s="255"/>
      <c r="D659" s="256"/>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x14ac:dyDescent="0.15">
      <c r="A660" s="995"/>
      <c r="B660" s="256"/>
      <c r="C660" s="255"/>
      <c r="D660" s="256"/>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x14ac:dyDescent="0.15">
      <c r="A661" s="995"/>
      <c r="B661" s="256"/>
      <c r="C661" s="255"/>
      <c r="D661" s="256"/>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x14ac:dyDescent="0.15">
      <c r="A662" s="995"/>
      <c r="B662" s="256"/>
      <c r="C662" s="255"/>
      <c r="D662" s="256"/>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420</v>
      </c>
      <c r="AJ662" s="184"/>
      <c r="AK662" s="184"/>
      <c r="AL662" s="179"/>
      <c r="AM662" s="184" t="s">
        <v>433</v>
      </c>
      <c r="AN662" s="184"/>
      <c r="AO662" s="184"/>
      <c r="AP662" s="179"/>
      <c r="AQ662" s="179" t="s">
        <v>235</v>
      </c>
      <c r="AR662" s="172"/>
      <c r="AS662" s="172"/>
      <c r="AT662" s="173"/>
      <c r="AU662" s="138" t="s">
        <v>134</v>
      </c>
      <c r="AV662" s="138"/>
      <c r="AW662" s="138"/>
      <c r="AX662" s="139"/>
    </row>
    <row r="663" spans="1:50" ht="18.75" hidden="1" customHeight="1" x14ac:dyDescent="0.15">
      <c r="A663" s="995"/>
      <c r="B663" s="256"/>
      <c r="C663" s="255"/>
      <c r="D663" s="256"/>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t="23.25" hidden="1" customHeight="1" x14ac:dyDescent="0.15">
      <c r="A664" s="995"/>
      <c r="B664" s="256"/>
      <c r="C664" s="255"/>
      <c r="D664" s="256"/>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x14ac:dyDescent="0.15">
      <c r="A665" s="995"/>
      <c r="B665" s="256"/>
      <c r="C665" s="255"/>
      <c r="D665" s="256"/>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x14ac:dyDescent="0.15">
      <c r="A666" s="995"/>
      <c r="B666" s="256"/>
      <c r="C666" s="255"/>
      <c r="D666" s="256"/>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customHeight="1" x14ac:dyDescent="0.15">
      <c r="A667" s="995"/>
      <c r="B667" s="256"/>
      <c r="C667" s="255"/>
      <c r="D667" s="256"/>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420</v>
      </c>
      <c r="AJ667" s="184"/>
      <c r="AK667" s="184"/>
      <c r="AL667" s="179"/>
      <c r="AM667" s="184" t="s">
        <v>433</v>
      </c>
      <c r="AN667" s="184"/>
      <c r="AO667" s="184"/>
      <c r="AP667" s="179"/>
      <c r="AQ667" s="179" t="s">
        <v>235</v>
      </c>
      <c r="AR667" s="172"/>
      <c r="AS667" s="172"/>
      <c r="AT667" s="173"/>
      <c r="AU667" s="138" t="s">
        <v>134</v>
      </c>
      <c r="AV667" s="138"/>
      <c r="AW667" s="138"/>
      <c r="AX667" s="139"/>
    </row>
    <row r="668" spans="1:50" ht="18.75" customHeight="1" x14ac:dyDescent="0.15">
      <c r="A668" s="995"/>
      <c r="B668" s="256"/>
      <c r="C668" s="255"/>
      <c r="D668" s="256"/>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t="s">
        <v>577</v>
      </c>
      <c r="AF668" s="140"/>
      <c r="AG668" s="141" t="s">
        <v>236</v>
      </c>
      <c r="AH668" s="175"/>
      <c r="AI668" s="185"/>
      <c r="AJ668" s="185"/>
      <c r="AK668" s="185"/>
      <c r="AL668" s="180"/>
      <c r="AM668" s="185"/>
      <c r="AN668" s="185"/>
      <c r="AO668" s="185"/>
      <c r="AP668" s="180"/>
      <c r="AQ668" s="214" t="s">
        <v>577</v>
      </c>
      <c r="AR668" s="140"/>
      <c r="AS668" s="141" t="s">
        <v>236</v>
      </c>
      <c r="AT668" s="175"/>
      <c r="AU668" s="140" t="s">
        <v>577</v>
      </c>
      <c r="AV668" s="140"/>
      <c r="AW668" s="141" t="s">
        <v>181</v>
      </c>
      <c r="AX668" s="142"/>
    </row>
    <row r="669" spans="1:50" ht="23.25" customHeight="1" x14ac:dyDescent="0.15">
      <c r="A669" s="995"/>
      <c r="B669" s="256"/>
      <c r="C669" s="255"/>
      <c r="D669" s="256"/>
      <c r="E669" s="169"/>
      <c r="F669" s="170"/>
      <c r="G669" s="234" t="s">
        <v>586</v>
      </c>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t="s">
        <v>586</v>
      </c>
      <c r="AC669" s="137"/>
      <c r="AD669" s="137"/>
      <c r="AE669" s="119" t="s">
        <v>577</v>
      </c>
      <c r="AF669" s="120"/>
      <c r="AG669" s="120"/>
      <c r="AH669" s="120"/>
      <c r="AI669" s="119" t="s">
        <v>577</v>
      </c>
      <c r="AJ669" s="120"/>
      <c r="AK669" s="120"/>
      <c r="AL669" s="120"/>
      <c r="AM669" s="119" t="s">
        <v>577</v>
      </c>
      <c r="AN669" s="120"/>
      <c r="AO669" s="120"/>
      <c r="AP669" s="121"/>
      <c r="AQ669" s="119" t="s">
        <v>577</v>
      </c>
      <c r="AR669" s="120"/>
      <c r="AS669" s="120"/>
      <c r="AT669" s="121"/>
      <c r="AU669" s="120" t="s">
        <v>577</v>
      </c>
      <c r="AV669" s="120"/>
      <c r="AW669" s="120"/>
      <c r="AX669" s="218"/>
    </row>
    <row r="670" spans="1:50" ht="23.25" customHeight="1" x14ac:dyDescent="0.15">
      <c r="A670" s="995"/>
      <c r="B670" s="256"/>
      <c r="C670" s="255"/>
      <c r="D670" s="256"/>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52" t="s">
        <v>586</v>
      </c>
      <c r="AC670" s="227"/>
      <c r="AD670" s="227"/>
      <c r="AE670" s="119" t="s">
        <v>577</v>
      </c>
      <c r="AF670" s="120"/>
      <c r="AG670" s="120"/>
      <c r="AH670" s="121"/>
      <c r="AI670" s="119" t="s">
        <v>577</v>
      </c>
      <c r="AJ670" s="120"/>
      <c r="AK670" s="120"/>
      <c r="AL670" s="120"/>
      <c r="AM670" s="119" t="s">
        <v>577</v>
      </c>
      <c r="AN670" s="120"/>
      <c r="AO670" s="120"/>
      <c r="AP670" s="121"/>
      <c r="AQ670" s="119" t="s">
        <v>577</v>
      </c>
      <c r="AR670" s="120"/>
      <c r="AS670" s="120"/>
      <c r="AT670" s="121"/>
      <c r="AU670" s="120" t="s">
        <v>577</v>
      </c>
      <c r="AV670" s="120"/>
      <c r="AW670" s="120"/>
      <c r="AX670" s="218"/>
    </row>
    <row r="671" spans="1:50" ht="23.25" customHeight="1" x14ac:dyDescent="0.15">
      <c r="A671" s="995"/>
      <c r="B671" s="256"/>
      <c r="C671" s="255"/>
      <c r="D671" s="256"/>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t="s">
        <v>577</v>
      </c>
      <c r="AF671" s="120"/>
      <c r="AG671" s="120"/>
      <c r="AH671" s="121"/>
      <c r="AI671" s="119" t="s">
        <v>577</v>
      </c>
      <c r="AJ671" s="120"/>
      <c r="AK671" s="120"/>
      <c r="AL671" s="120"/>
      <c r="AM671" s="119" t="s">
        <v>577</v>
      </c>
      <c r="AN671" s="120"/>
      <c r="AO671" s="120"/>
      <c r="AP671" s="121"/>
      <c r="AQ671" s="119" t="s">
        <v>577</v>
      </c>
      <c r="AR671" s="120"/>
      <c r="AS671" s="120"/>
      <c r="AT671" s="121"/>
      <c r="AU671" s="120" t="s">
        <v>577</v>
      </c>
      <c r="AV671" s="120"/>
      <c r="AW671" s="120"/>
      <c r="AX671" s="218"/>
    </row>
    <row r="672" spans="1:50" ht="18.75" customHeight="1" x14ac:dyDescent="0.15">
      <c r="A672" s="995"/>
      <c r="B672" s="256"/>
      <c r="C672" s="255"/>
      <c r="D672" s="256"/>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420</v>
      </c>
      <c r="AJ672" s="184"/>
      <c r="AK672" s="184"/>
      <c r="AL672" s="179"/>
      <c r="AM672" s="184" t="s">
        <v>433</v>
      </c>
      <c r="AN672" s="184"/>
      <c r="AO672" s="184"/>
      <c r="AP672" s="179"/>
      <c r="AQ672" s="179" t="s">
        <v>235</v>
      </c>
      <c r="AR672" s="172"/>
      <c r="AS672" s="172"/>
      <c r="AT672" s="173"/>
      <c r="AU672" s="138" t="s">
        <v>134</v>
      </c>
      <c r="AV672" s="138"/>
      <c r="AW672" s="138"/>
      <c r="AX672" s="139"/>
    </row>
    <row r="673" spans="1:50" ht="18.75" customHeight="1" x14ac:dyDescent="0.15">
      <c r="A673" s="995"/>
      <c r="B673" s="256"/>
      <c r="C673" s="255"/>
      <c r="D673" s="256"/>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t="s">
        <v>577</v>
      </c>
      <c r="AF673" s="140"/>
      <c r="AG673" s="141" t="s">
        <v>236</v>
      </c>
      <c r="AH673" s="175"/>
      <c r="AI673" s="185"/>
      <c r="AJ673" s="185"/>
      <c r="AK673" s="185"/>
      <c r="AL673" s="180"/>
      <c r="AM673" s="185"/>
      <c r="AN673" s="185"/>
      <c r="AO673" s="185"/>
      <c r="AP673" s="180"/>
      <c r="AQ673" s="214" t="s">
        <v>577</v>
      </c>
      <c r="AR673" s="140"/>
      <c r="AS673" s="141" t="s">
        <v>236</v>
      </c>
      <c r="AT673" s="175"/>
      <c r="AU673" s="140" t="s">
        <v>577</v>
      </c>
      <c r="AV673" s="140"/>
      <c r="AW673" s="141" t="s">
        <v>181</v>
      </c>
      <c r="AX673" s="142"/>
    </row>
    <row r="674" spans="1:50" ht="23.25" customHeight="1" x14ac:dyDescent="0.15">
      <c r="A674" s="995"/>
      <c r="B674" s="256"/>
      <c r="C674" s="255"/>
      <c r="D674" s="256"/>
      <c r="E674" s="169"/>
      <c r="F674" s="170"/>
      <c r="G674" s="234" t="s">
        <v>586</v>
      </c>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t="s">
        <v>586</v>
      </c>
      <c r="AC674" s="137"/>
      <c r="AD674" s="137"/>
      <c r="AE674" s="119" t="s">
        <v>577</v>
      </c>
      <c r="AF674" s="120"/>
      <c r="AG674" s="120"/>
      <c r="AH674" s="120"/>
      <c r="AI674" s="119" t="s">
        <v>577</v>
      </c>
      <c r="AJ674" s="120"/>
      <c r="AK674" s="120"/>
      <c r="AL674" s="120"/>
      <c r="AM674" s="119" t="s">
        <v>577</v>
      </c>
      <c r="AN674" s="120"/>
      <c r="AO674" s="120"/>
      <c r="AP674" s="121"/>
      <c r="AQ674" s="119" t="s">
        <v>577</v>
      </c>
      <c r="AR674" s="120"/>
      <c r="AS674" s="120"/>
      <c r="AT674" s="121"/>
      <c r="AU674" s="120" t="s">
        <v>577</v>
      </c>
      <c r="AV674" s="120"/>
      <c r="AW674" s="120"/>
      <c r="AX674" s="218"/>
    </row>
    <row r="675" spans="1:50" ht="23.25" customHeight="1" x14ac:dyDescent="0.15">
      <c r="A675" s="995"/>
      <c r="B675" s="256"/>
      <c r="C675" s="255"/>
      <c r="D675" s="256"/>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t="s">
        <v>586</v>
      </c>
      <c r="AC675" s="227"/>
      <c r="AD675" s="227"/>
      <c r="AE675" s="119" t="s">
        <v>577</v>
      </c>
      <c r="AF675" s="120"/>
      <c r="AG675" s="120"/>
      <c r="AH675" s="121"/>
      <c r="AI675" s="119" t="s">
        <v>577</v>
      </c>
      <c r="AJ675" s="120"/>
      <c r="AK675" s="120"/>
      <c r="AL675" s="120"/>
      <c r="AM675" s="119" t="s">
        <v>577</v>
      </c>
      <c r="AN675" s="120"/>
      <c r="AO675" s="120"/>
      <c r="AP675" s="121"/>
      <c r="AQ675" s="119" t="s">
        <v>577</v>
      </c>
      <c r="AR675" s="120"/>
      <c r="AS675" s="120"/>
      <c r="AT675" s="121"/>
      <c r="AU675" s="120" t="s">
        <v>577</v>
      </c>
      <c r="AV675" s="120"/>
      <c r="AW675" s="120"/>
      <c r="AX675" s="218"/>
    </row>
    <row r="676" spans="1:50" ht="23.25" customHeight="1" x14ac:dyDescent="0.15">
      <c r="A676" s="995"/>
      <c r="B676" s="256"/>
      <c r="C676" s="255"/>
      <c r="D676" s="256"/>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t="s">
        <v>577</v>
      </c>
      <c r="AF676" s="120"/>
      <c r="AG676" s="120"/>
      <c r="AH676" s="121"/>
      <c r="AI676" s="119" t="s">
        <v>577</v>
      </c>
      <c r="AJ676" s="120"/>
      <c r="AK676" s="120"/>
      <c r="AL676" s="120"/>
      <c r="AM676" s="119" t="s">
        <v>577</v>
      </c>
      <c r="AN676" s="120"/>
      <c r="AO676" s="120"/>
      <c r="AP676" s="121"/>
      <c r="AQ676" s="119" t="s">
        <v>577</v>
      </c>
      <c r="AR676" s="120"/>
      <c r="AS676" s="120"/>
      <c r="AT676" s="121"/>
      <c r="AU676" s="120" t="s">
        <v>577</v>
      </c>
      <c r="AV676" s="120"/>
      <c r="AW676" s="120"/>
      <c r="AX676" s="218"/>
    </row>
    <row r="677" spans="1:50" ht="18.75" hidden="1" customHeight="1" x14ac:dyDescent="0.15">
      <c r="A677" s="995"/>
      <c r="B677" s="256"/>
      <c r="C677" s="255"/>
      <c r="D677" s="256"/>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420</v>
      </c>
      <c r="AJ677" s="184"/>
      <c r="AK677" s="184"/>
      <c r="AL677" s="179"/>
      <c r="AM677" s="184" t="s">
        <v>433</v>
      </c>
      <c r="AN677" s="184"/>
      <c r="AO677" s="184"/>
      <c r="AP677" s="179"/>
      <c r="AQ677" s="179" t="s">
        <v>235</v>
      </c>
      <c r="AR677" s="172"/>
      <c r="AS677" s="172"/>
      <c r="AT677" s="173"/>
      <c r="AU677" s="138" t="s">
        <v>134</v>
      </c>
      <c r="AV677" s="138"/>
      <c r="AW677" s="138"/>
      <c r="AX677" s="139"/>
    </row>
    <row r="678" spans="1:50" ht="18.75" hidden="1" customHeight="1" x14ac:dyDescent="0.15">
      <c r="A678" s="995"/>
      <c r="B678" s="256"/>
      <c r="C678" s="255"/>
      <c r="D678" s="256"/>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t="23.25" hidden="1" customHeight="1" x14ac:dyDescent="0.15">
      <c r="A679" s="995"/>
      <c r="B679" s="256"/>
      <c r="C679" s="255"/>
      <c r="D679" s="256"/>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x14ac:dyDescent="0.15">
      <c r="A680" s="995"/>
      <c r="B680" s="256"/>
      <c r="C680" s="255"/>
      <c r="D680" s="256"/>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x14ac:dyDescent="0.15">
      <c r="A681" s="995"/>
      <c r="B681" s="256"/>
      <c r="C681" s="255"/>
      <c r="D681" s="256"/>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x14ac:dyDescent="0.15">
      <c r="A682" s="995"/>
      <c r="B682" s="256"/>
      <c r="C682" s="255"/>
      <c r="D682" s="256"/>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420</v>
      </c>
      <c r="AJ682" s="184"/>
      <c r="AK682" s="184"/>
      <c r="AL682" s="179"/>
      <c r="AM682" s="184" t="s">
        <v>433</v>
      </c>
      <c r="AN682" s="184"/>
      <c r="AO682" s="184"/>
      <c r="AP682" s="179"/>
      <c r="AQ682" s="179" t="s">
        <v>235</v>
      </c>
      <c r="AR682" s="172"/>
      <c r="AS682" s="172"/>
      <c r="AT682" s="173"/>
      <c r="AU682" s="138" t="s">
        <v>134</v>
      </c>
      <c r="AV682" s="138"/>
      <c r="AW682" s="138"/>
      <c r="AX682" s="139"/>
    </row>
    <row r="683" spans="1:50" ht="18.75" hidden="1" customHeight="1" x14ac:dyDescent="0.15">
      <c r="A683" s="995"/>
      <c r="B683" s="256"/>
      <c r="C683" s="255"/>
      <c r="D683" s="256"/>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t="23.25" hidden="1" customHeight="1" x14ac:dyDescent="0.15">
      <c r="A684" s="995"/>
      <c r="B684" s="256"/>
      <c r="C684" s="255"/>
      <c r="D684" s="256"/>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x14ac:dyDescent="0.15">
      <c r="A685" s="995"/>
      <c r="B685" s="256"/>
      <c r="C685" s="255"/>
      <c r="D685" s="256"/>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x14ac:dyDescent="0.15">
      <c r="A686" s="995"/>
      <c r="B686" s="256"/>
      <c r="C686" s="255"/>
      <c r="D686" s="256"/>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x14ac:dyDescent="0.15">
      <c r="A687" s="995"/>
      <c r="B687" s="256"/>
      <c r="C687" s="255"/>
      <c r="D687" s="256"/>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420</v>
      </c>
      <c r="AJ687" s="184"/>
      <c r="AK687" s="184"/>
      <c r="AL687" s="179"/>
      <c r="AM687" s="184" t="s">
        <v>433</v>
      </c>
      <c r="AN687" s="184"/>
      <c r="AO687" s="184"/>
      <c r="AP687" s="179"/>
      <c r="AQ687" s="179" t="s">
        <v>235</v>
      </c>
      <c r="AR687" s="172"/>
      <c r="AS687" s="172"/>
      <c r="AT687" s="173"/>
      <c r="AU687" s="138" t="s">
        <v>134</v>
      </c>
      <c r="AV687" s="138"/>
      <c r="AW687" s="138"/>
      <c r="AX687" s="139"/>
    </row>
    <row r="688" spans="1:50" ht="18.75" hidden="1" customHeight="1" x14ac:dyDescent="0.15">
      <c r="A688" s="995"/>
      <c r="B688" s="256"/>
      <c r="C688" s="255"/>
      <c r="D688" s="256"/>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t="23.25" hidden="1" customHeight="1" x14ac:dyDescent="0.15">
      <c r="A689" s="995"/>
      <c r="B689" s="256"/>
      <c r="C689" s="255"/>
      <c r="D689" s="256"/>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x14ac:dyDescent="0.15">
      <c r="A690" s="995"/>
      <c r="B690" s="256"/>
      <c r="C690" s="255"/>
      <c r="D690" s="256"/>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x14ac:dyDescent="0.15">
      <c r="A691" s="995"/>
      <c r="B691" s="256"/>
      <c r="C691" s="255"/>
      <c r="D691" s="256"/>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x14ac:dyDescent="0.15">
      <c r="A692" s="995"/>
      <c r="B692" s="256"/>
      <c r="C692" s="255"/>
      <c r="D692" s="256"/>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420</v>
      </c>
      <c r="AJ692" s="184"/>
      <c r="AK692" s="184"/>
      <c r="AL692" s="179"/>
      <c r="AM692" s="184" t="s">
        <v>433</v>
      </c>
      <c r="AN692" s="184"/>
      <c r="AO692" s="184"/>
      <c r="AP692" s="179"/>
      <c r="AQ692" s="179" t="s">
        <v>235</v>
      </c>
      <c r="AR692" s="172"/>
      <c r="AS692" s="172"/>
      <c r="AT692" s="173"/>
      <c r="AU692" s="138" t="s">
        <v>134</v>
      </c>
      <c r="AV692" s="138"/>
      <c r="AW692" s="138"/>
      <c r="AX692" s="139"/>
    </row>
    <row r="693" spans="1:50" ht="18.75" hidden="1" customHeight="1" x14ac:dyDescent="0.15">
      <c r="A693" s="995"/>
      <c r="B693" s="256"/>
      <c r="C693" s="255"/>
      <c r="D693" s="256"/>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t="23.25" hidden="1" customHeight="1" x14ac:dyDescent="0.15">
      <c r="A694" s="995"/>
      <c r="B694" s="256"/>
      <c r="C694" s="255"/>
      <c r="D694" s="256"/>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x14ac:dyDescent="0.15">
      <c r="A695" s="995"/>
      <c r="B695" s="256"/>
      <c r="C695" s="255"/>
      <c r="D695" s="256"/>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x14ac:dyDescent="0.15">
      <c r="A696" s="995"/>
      <c r="B696" s="256"/>
      <c r="C696" s="255"/>
      <c r="D696" s="256"/>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85" customHeight="1" x14ac:dyDescent="0.15">
      <c r="A697" s="995"/>
      <c r="B697" s="256"/>
      <c r="C697" s="255"/>
      <c r="D697" s="256"/>
      <c r="E697" s="160" t="s">
        <v>417</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customHeight="1" x14ac:dyDescent="0.15">
      <c r="A698" s="995"/>
      <c r="B698" s="256"/>
      <c r="C698" s="255"/>
      <c r="D698" s="256"/>
      <c r="E698" s="163" t="s">
        <v>586</v>
      </c>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customHeight="1" thickBot="1" x14ac:dyDescent="0.2">
      <c r="A699" s="996"/>
      <c r="B699" s="258"/>
      <c r="C699" s="257"/>
      <c r="D699" s="258"/>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3"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4"/>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65.25" customHeight="1" x14ac:dyDescent="0.15">
      <c r="A702" s="530" t="s">
        <v>140</v>
      </c>
      <c r="B702" s="531"/>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5" t="s">
        <v>569</v>
      </c>
      <c r="AE702" s="896"/>
      <c r="AF702" s="896"/>
      <c r="AG702" s="885" t="s">
        <v>592</v>
      </c>
      <c r="AH702" s="886"/>
      <c r="AI702" s="886"/>
      <c r="AJ702" s="886"/>
      <c r="AK702" s="886"/>
      <c r="AL702" s="886"/>
      <c r="AM702" s="886"/>
      <c r="AN702" s="886"/>
      <c r="AO702" s="886"/>
      <c r="AP702" s="886"/>
      <c r="AQ702" s="886"/>
      <c r="AR702" s="886"/>
      <c r="AS702" s="886"/>
      <c r="AT702" s="886"/>
      <c r="AU702" s="886"/>
      <c r="AV702" s="886"/>
      <c r="AW702" s="886"/>
      <c r="AX702" s="887"/>
    </row>
    <row r="703" spans="1:50" ht="69.75" customHeight="1" x14ac:dyDescent="0.15">
      <c r="A703" s="532"/>
      <c r="B703" s="533"/>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671" t="s">
        <v>569</v>
      </c>
      <c r="AE703" s="672"/>
      <c r="AF703" s="672"/>
      <c r="AG703" s="663" t="s">
        <v>593</v>
      </c>
      <c r="AH703" s="664"/>
      <c r="AI703" s="664"/>
      <c r="AJ703" s="664"/>
      <c r="AK703" s="664"/>
      <c r="AL703" s="664"/>
      <c r="AM703" s="664"/>
      <c r="AN703" s="664"/>
      <c r="AO703" s="664"/>
      <c r="AP703" s="664"/>
      <c r="AQ703" s="664"/>
      <c r="AR703" s="664"/>
      <c r="AS703" s="664"/>
      <c r="AT703" s="664"/>
      <c r="AU703" s="664"/>
      <c r="AV703" s="664"/>
      <c r="AW703" s="664"/>
      <c r="AX703" s="665"/>
    </row>
    <row r="704" spans="1:50" ht="51" customHeight="1" x14ac:dyDescent="0.15">
      <c r="A704" s="534"/>
      <c r="B704" s="535"/>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158" t="s">
        <v>569</v>
      </c>
      <c r="AE704" s="159"/>
      <c r="AF704" s="159"/>
      <c r="AG704" s="432" t="s">
        <v>594</v>
      </c>
      <c r="AH704" s="237"/>
      <c r="AI704" s="237"/>
      <c r="AJ704" s="237"/>
      <c r="AK704" s="237"/>
      <c r="AL704" s="237"/>
      <c r="AM704" s="237"/>
      <c r="AN704" s="237"/>
      <c r="AO704" s="237"/>
      <c r="AP704" s="237"/>
      <c r="AQ704" s="237"/>
      <c r="AR704" s="237"/>
      <c r="AS704" s="237"/>
      <c r="AT704" s="237"/>
      <c r="AU704" s="237"/>
      <c r="AV704" s="237"/>
      <c r="AW704" s="237"/>
      <c r="AX704" s="433"/>
    </row>
    <row r="705" spans="1:50" ht="27" customHeight="1" x14ac:dyDescent="0.15">
      <c r="A705" s="617" t="s">
        <v>39</v>
      </c>
      <c r="B705" s="770"/>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3" t="s">
        <v>590</v>
      </c>
      <c r="AE705" s="734"/>
      <c r="AF705" s="734"/>
      <c r="AG705" s="163" t="s">
        <v>586</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54"/>
      <c r="B706" s="771"/>
      <c r="C706" s="610"/>
      <c r="D706" s="611"/>
      <c r="E706" s="684" t="s">
        <v>387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671" t="s">
        <v>591</v>
      </c>
      <c r="AE706" s="672"/>
      <c r="AF706" s="750"/>
      <c r="AG706" s="432"/>
      <c r="AH706" s="237"/>
      <c r="AI706" s="237"/>
      <c r="AJ706" s="237"/>
      <c r="AK706" s="237"/>
      <c r="AL706" s="237"/>
      <c r="AM706" s="237"/>
      <c r="AN706" s="237"/>
      <c r="AO706" s="237"/>
      <c r="AP706" s="237"/>
      <c r="AQ706" s="237"/>
      <c r="AR706" s="237"/>
      <c r="AS706" s="237"/>
      <c r="AT706" s="237"/>
      <c r="AU706" s="237"/>
      <c r="AV706" s="237"/>
      <c r="AW706" s="237"/>
      <c r="AX706" s="433"/>
    </row>
    <row r="707" spans="1:50" ht="26.25" customHeight="1" x14ac:dyDescent="0.15">
      <c r="A707" s="654"/>
      <c r="B707" s="771"/>
      <c r="C707" s="612"/>
      <c r="D707" s="613"/>
      <c r="E707" s="687" t="s">
        <v>319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591</v>
      </c>
      <c r="AE707" s="585"/>
      <c r="AF707" s="585"/>
      <c r="AG707" s="432"/>
      <c r="AH707" s="237"/>
      <c r="AI707" s="237"/>
      <c r="AJ707" s="237"/>
      <c r="AK707" s="237"/>
      <c r="AL707" s="237"/>
      <c r="AM707" s="237"/>
      <c r="AN707" s="237"/>
      <c r="AO707" s="237"/>
      <c r="AP707" s="237"/>
      <c r="AQ707" s="237"/>
      <c r="AR707" s="237"/>
      <c r="AS707" s="237"/>
      <c r="AT707" s="237"/>
      <c r="AU707" s="237"/>
      <c r="AV707" s="237"/>
      <c r="AW707" s="237"/>
      <c r="AX707" s="433"/>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590</v>
      </c>
      <c r="AE708" s="667"/>
      <c r="AF708" s="667"/>
      <c r="AG708" s="527" t="s">
        <v>586</v>
      </c>
      <c r="AH708" s="528"/>
      <c r="AI708" s="528"/>
      <c r="AJ708" s="528"/>
      <c r="AK708" s="528"/>
      <c r="AL708" s="528"/>
      <c r="AM708" s="528"/>
      <c r="AN708" s="528"/>
      <c r="AO708" s="528"/>
      <c r="AP708" s="528"/>
      <c r="AQ708" s="528"/>
      <c r="AR708" s="528"/>
      <c r="AS708" s="528"/>
      <c r="AT708" s="528"/>
      <c r="AU708" s="528"/>
      <c r="AV708" s="528"/>
      <c r="AW708" s="528"/>
      <c r="AX708" s="529"/>
    </row>
    <row r="709" spans="1:50" ht="32.25" customHeight="1" x14ac:dyDescent="0.15">
      <c r="A709" s="654"/>
      <c r="B709" s="655"/>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671" t="s">
        <v>569</v>
      </c>
      <c r="AE709" s="672"/>
      <c r="AF709" s="672"/>
      <c r="AG709" s="663" t="s">
        <v>595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671" t="s">
        <v>590</v>
      </c>
      <c r="AE710" s="672"/>
      <c r="AF710" s="672"/>
      <c r="AG710" s="663" t="s">
        <v>586</v>
      </c>
      <c r="AH710" s="664"/>
      <c r="AI710" s="664"/>
      <c r="AJ710" s="664"/>
      <c r="AK710" s="664"/>
      <c r="AL710" s="664"/>
      <c r="AM710" s="664"/>
      <c r="AN710" s="664"/>
      <c r="AO710" s="664"/>
      <c r="AP710" s="664"/>
      <c r="AQ710" s="664"/>
      <c r="AR710" s="664"/>
      <c r="AS710" s="664"/>
      <c r="AT710" s="664"/>
      <c r="AU710" s="664"/>
      <c r="AV710" s="664"/>
      <c r="AW710" s="664"/>
      <c r="AX710" s="665"/>
    </row>
    <row r="711" spans="1:50" ht="48.7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671" t="s">
        <v>569</v>
      </c>
      <c r="AE711" s="672"/>
      <c r="AF711" s="672"/>
      <c r="AG711" s="663" t="s">
        <v>596</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350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8" t="s">
        <v>590</v>
      </c>
      <c r="AE712" s="159"/>
      <c r="AF712" s="159"/>
      <c r="AG712" s="590" t="s">
        <v>586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590</v>
      </c>
      <c r="AE713" s="159"/>
      <c r="AF713" s="159"/>
      <c r="AG713" s="663" t="s">
        <v>586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2" t="s">
        <v>328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158" t="s">
        <v>590</v>
      </c>
      <c r="AE714" s="159"/>
      <c r="AF714" s="159"/>
      <c r="AG714" s="690" t="s">
        <v>586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7" t="s">
        <v>40</v>
      </c>
      <c r="B715" s="653"/>
      <c r="C715" s="658" t="s">
        <v>329</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590</v>
      </c>
      <c r="AE715" s="667"/>
      <c r="AF715" s="760"/>
      <c r="AG715" s="527" t="s">
        <v>586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666" t="s">
        <v>590</v>
      </c>
      <c r="AE716" s="667"/>
      <c r="AF716" s="760"/>
      <c r="AG716" s="663" t="s">
        <v>586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246</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666" t="s">
        <v>590</v>
      </c>
      <c r="AE717" s="667"/>
      <c r="AF717" s="760"/>
      <c r="AG717" s="663" t="s">
        <v>586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666" t="s">
        <v>590</v>
      </c>
      <c r="AE718" s="667"/>
      <c r="AF718" s="760"/>
      <c r="AG718" s="166" t="s">
        <v>586</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47" t="s">
        <v>58</v>
      </c>
      <c r="B719" s="648"/>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2"/>
      <c r="AD719" s="666" t="s">
        <v>590</v>
      </c>
      <c r="AE719" s="667"/>
      <c r="AF719" s="760"/>
      <c r="AG719" s="163" t="s">
        <v>586</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49"/>
      <c r="B720" s="650"/>
      <c r="C720" s="936" t="s">
        <v>343</v>
      </c>
      <c r="D720" s="934"/>
      <c r="E720" s="934"/>
      <c r="F720" s="937"/>
      <c r="G720" s="933" t="s">
        <v>344</v>
      </c>
      <c r="H720" s="934"/>
      <c r="I720" s="934"/>
      <c r="J720" s="934"/>
      <c r="K720" s="934"/>
      <c r="L720" s="934"/>
      <c r="M720" s="934"/>
      <c r="N720" s="933" t="s">
        <v>347</v>
      </c>
      <c r="O720" s="934"/>
      <c r="P720" s="934"/>
      <c r="Q720" s="934"/>
      <c r="R720" s="934"/>
      <c r="S720" s="934"/>
      <c r="T720" s="934"/>
      <c r="U720" s="934"/>
      <c r="V720" s="934"/>
      <c r="W720" s="934"/>
      <c r="X720" s="934"/>
      <c r="Y720" s="934"/>
      <c r="Z720" s="934"/>
      <c r="AA720" s="934"/>
      <c r="AB720" s="934"/>
      <c r="AC720" s="934"/>
      <c r="AD720" s="934"/>
      <c r="AE720" s="934"/>
      <c r="AF720" s="935"/>
      <c r="AG720" s="432"/>
      <c r="AH720" s="237"/>
      <c r="AI720" s="237"/>
      <c r="AJ720" s="237"/>
      <c r="AK720" s="237"/>
      <c r="AL720" s="237"/>
      <c r="AM720" s="237"/>
      <c r="AN720" s="237"/>
      <c r="AO720" s="237"/>
      <c r="AP720" s="237"/>
      <c r="AQ720" s="237"/>
      <c r="AR720" s="237"/>
      <c r="AS720" s="237"/>
      <c r="AT720" s="237"/>
      <c r="AU720" s="237"/>
      <c r="AV720" s="237"/>
      <c r="AW720" s="237"/>
      <c r="AX720" s="433"/>
    </row>
    <row r="721" spans="1:50" ht="24.75" customHeight="1" x14ac:dyDescent="0.15">
      <c r="A721" s="649"/>
      <c r="B721" s="650"/>
      <c r="C721" s="918"/>
      <c r="D721" s="919"/>
      <c r="E721" s="919"/>
      <c r="F721" s="920"/>
      <c r="G721" s="938"/>
      <c r="H721" s="939"/>
      <c r="I721" s="82" t="str">
        <f>IF(OR(G721="　", G721=""), "", "-")</f>
        <v/>
      </c>
      <c r="J721" s="917"/>
      <c r="K721" s="917"/>
      <c r="L721" s="82" t="str">
        <f>IF(M721="","","-")</f>
        <v/>
      </c>
      <c r="M721" s="83"/>
      <c r="N721" s="914"/>
      <c r="O721" s="915"/>
      <c r="P721" s="915"/>
      <c r="Q721" s="915"/>
      <c r="R721" s="915"/>
      <c r="S721" s="915"/>
      <c r="T721" s="915"/>
      <c r="U721" s="915"/>
      <c r="V721" s="915"/>
      <c r="W721" s="915"/>
      <c r="X721" s="915"/>
      <c r="Y721" s="915"/>
      <c r="Z721" s="915"/>
      <c r="AA721" s="915"/>
      <c r="AB721" s="915"/>
      <c r="AC721" s="915"/>
      <c r="AD721" s="915"/>
      <c r="AE721" s="915"/>
      <c r="AF721" s="916"/>
      <c r="AG721" s="432"/>
      <c r="AH721" s="237"/>
      <c r="AI721" s="237"/>
      <c r="AJ721" s="237"/>
      <c r="AK721" s="237"/>
      <c r="AL721" s="237"/>
      <c r="AM721" s="237"/>
      <c r="AN721" s="237"/>
      <c r="AO721" s="237"/>
      <c r="AP721" s="237"/>
      <c r="AQ721" s="237"/>
      <c r="AR721" s="237"/>
      <c r="AS721" s="237"/>
      <c r="AT721" s="237"/>
      <c r="AU721" s="237"/>
      <c r="AV721" s="237"/>
      <c r="AW721" s="237"/>
      <c r="AX721" s="433"/>
    </row>
    <row r="722" spans="1:50" ht="24.75" hidden="1" customHeight="1" x14ac:dyDescent="0.15">
      <c r="A722" s="649"/>
      <c r="B722" s="650"/>
      <c r="C722" s="918"/>
      <c r="D722" s="919"/>
      <c r="E722" s="919"/>
      <c r="F722" s="920"/>
      <c r="G722" s="938"/>
      <c r="H722" s="939"/>
      <c r="I722" s="82" t="str">
        <f t="shared" ref="I722:I725" si="4">IF(OR(G722="　", G722=""), "", "-")</f>
        <v/>
      </c>
      <c r="J722" s="917"/>
      <c r="K722" s="917"/>
      <c r="L722" s="82" t="str">
        <f t="shared" ref="L722:L725" si="5">IF(M722="","","-")</f>
        <v/>
      </c>
      <c r="M722" s="83"/>
      <c r="N722" s="914"/>
      <c r="O722" s="915"/>
      <c r="P722" s="915"/>
      <c r="Q722" s="915"/>
      <c r="R722" s="915"/>
      <c r="S722" s="915"/>
      <c r="T722" s="915"/>
      <c r="U722" s="915"/>
      <c r="V722" s="915"/>
      <c r="W722" s="915"/>
      <c r="X722" s="915"/>
      <c r="Y722" s="915"/>
      <c r="Z722" s="915"/>
      <c r="AA722" s="915"/>
      <c r="AB722" s="915"/>
      <c r="AC722" s="915"/>
      <c r="AD722" s="915"/>
      <c r="AE722" s="915"/>
      <c r="AF722" s="916"/>
      <c r="AG722" s="432"/>
      <c r="AH722" s="237"/>
      <c r="AI722" s="237"/>
      <c r="AJ722" s="237"/>
      <c r="AK722" s="237"/>
      <c r="AL722" s="237"/>
      <c r="AM722" s="237"/>
      <c r="AN722" s="237"/>
      <c r="AO722" s="237"/>
      <c r="AP722" s="237"/>
      <c r="AQ722" s="237"/>
      <c r="AR722" s="237"/>
      <c r="AS722" s="237"/>
      <c r="AT722" s="237"/>
      <c r="AU722" s="237"/>
      <c r="AV722" s="237"/>
      <c r="AW722" s="237"/>
      <c r="AX722" s="433"/>
    </row>
    <row r="723" spans="1:50" ht="24.75" hidden="1" customHeight="1" x14ac:dyDescent="0.15">
      <c r="A723" s="649"/>
      <c r="B723" s="650"/>
      <c r="C723" s="918"/>
      <c r="D723" s="919"/>
      <c r="E723" s="919"/>
      <c r="F723" s="920"/>
      <c r="G723" s="938"/>
      <c r="H723" s="939"/>
      <c r="I723" s="82" t="str">
        <f t="shared" si="4"/>
        <v/>
      </c>
      <c r="J723" s="917"/>
      <c r="K723" s="917"/>
      <c r="L723" s="82" t="str">
        <f t="shared" si="5"/>
        <v/>
      </c>
      <c r="M723" s="83"/>
      <c r="N723" s="914"/>
      <c r="O723" s="915"/>
      <c r="P723" s="915"/>
      <c r="Q723" s="915"/>
      <c r="R723" s="915"/>
      <c r="S723" s="915"/>
      <c r="T723" s="915"/>
      <c r="U723" s="915"/>
      <c r="V723" s="915"/>
      <c r="W723" s="915"/>
      <c r="X723" s="915"/>
      <c r="Y723" s="915"/>
      <c r="Z723" s="915"/>
      <c r="AA723" s="915"/>
      <c r="AB723" s="915"/>
      <c r="AC723" s="915"/>
      <c r="AD723" s="915"/>
      <c r="AE723" s="915"/>
      <c r="AF723" s="916"/>
      <c r="AG723" s="432"/>
      <c r="AH723" s="237"/>
      <c r="AI723" s="237"/>
      <c r="AJ723" s="237"/>
      <c r="AK723" s="237"/>
      <c r="AL723" s="237"/>
      <c r="AM723" s="237"/>
      <c r="AN723" s="237"/>
      <c r="AO723" s="237"/>
      <c r="AP723" s="237"/>
      <c r="AQ723" s="237"/>
      <c r="AR723" s="237"/>
      <c r="AS723" s="237"/>
      <c r="AT723" s="237"/>
      <c r="AU723" s="237"/>
      <c r="AV723" s="237"/>
      <c r="AW723" s="237"/>
      <c r="AX723" s="433"/>
    </row>
    <row r="724" spans="1:50" ht="24.75" hidden="1" customHeight="1" x14ac:dyDescent="0.15">
      <c r="A724" s="649"/>
      <c r="B724" s="650"/>
      <c r="C724" s="918"/>
      <c r="D724" s="919"/>
      <c r="E724" s="919"/>
      <c r="F724" s="920"/>
      <c r="G724" s="938"/>
      <c r="H724" s="939"/>
      <c r="I724" s="82" t="str">
        <f t="shared" si="4"/>
        <v/>
      </c>
      <c r="J724" s="917"/>
      <c r="K724" s="917"/>
      <c r="L724" s="82" t="str">
        <f t="shared" si="5"/>
        <v/>
      </c>
      <c r="M724" s="83"/>
      <c r="N724" s="914"/>
      <c r="O724" s="915"/>
      <c r="P724" s="915"/>
      <c r="Q724" s="915"/>
      <c r="R724" s="915"/>
      <c r="S724" s="915"/>
      <c r="T724" s="915"/>
      <c r="U724" s="915"/>
      <c r="V724" s="915"/>
      <c r="W724" s="915"/>
      <c r="X724" s="915"/>
      <c r="Y724" s="915"/>
      <c r="Z724" s="915"/>
      <c r="AA724" s="915"/>
      <c r="AB724" s="915"/>
      <c r="AC724" s="915"/>
      <c r="AD724" s="915"/>
      <c r="AE724" s="915"/>
      <c r="AF724" s="916"/>
      <c r="AG724" s="432"/>
      <c r="AH724" s="237"/>
      <c r="AI724" s="237"/>
      <c r="AJ724" s="237"/>
      <c r="AK724" s="237"/>
      <c r="AL724" s="237"/>
      <c r="AM724" s="237"/>
      <c r="AN724" s="237"/>
      <c r="AO724" s="237"/>
      <c r="AP724" s="237"/>
      <c r="AQ724" s="237"/>
      <c r="AR724" s="237"/>
      <c r="AS724" s="237"/>
      <c r="AT724" s="237"/>
      <c r="AU724" s="237"/>
      <c r="AV724" s="237"/>
      <c r="AW724" s="237"/>
      <c r="AX724" s="433"/>
    </row>
    <row r="725" spans="1:50" ht="24.75" hidden="1" customHeight="1" x14ac:dyDescent="0.15">
      <c r="A725" s="651"/>
      <c r="B725" s="652"/>
      <c r="C725" s="921"/>
      <c r="D725" s="922"/>
      <c r="E725" s="922"/>
      <c r="F725" s="923"/>
      <c r="G725" s="960"/>
      <c r="H725" s="961"/>
      <c r="I725" s="84" t="str">
        <f t="shared" si="4"/>
        <v/>
      </c>
      <c r="J725" s="962"/>
      <c r="K725" s="962"/>
      <c r="L725" s="84" t="str">
        <f t="shared" si="5"/>
        <v/>
      </c>
      <c r="M725" s="85"/>
      <c r="N725" s="953"/>
      <c r="O725" s="954"/>
      <c r="P725" s="954"/>
      <c r="Q725" s="954"/>
      <c r="R725" s="954"/>
      <c r="S725" s="954"/>
      <c r="T725" s="954"/>
      <c r="U725" s="954"/>
      <c r="V725" s="954"/>
      <c r="W725" s="954"/>
      <c r="X725" s="954"/>
      <c r="Y725" s="954"/>
      <c r="Z725" s="954"/>
      <c r="AA725" s="954"/>
      <c r="AB725" s="954"/>
      <c r="AC725" s="954"/>
      <c r="AD725" s="954"/>
      <c r="AE725" s="954"/>
      <c r="AF725" s="955"/>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17" t="s">
        <v>48</v>
      </c>
      <c r="B726" s="618"/>
      <c r="C726" s="447" t="s">
        <v>53</v>
      </c>
      <c r="D726" s="582"/>
      <c r="E726" s="582"/>
      <c r="F726" s="583"/>
      <c r="G726" s="797" t="s">
        <v>586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19"/>
      <c r="B727" s="620"/>
      <c r="C727" s="696" t="s">
        <v>57</v>
      </c>
      <c r="D727" s="697"/>
      <c r="E727" s="697"/>
      <c r="F727" s="698"/>
      <c r="G727" s="795" t="s">
        <v>586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588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c r="B731" s="615"/>
      <c r="C731" s="615"/>
      <c r="D731" s="615"/>
      <c r="E731" s="616"/>
      <c r="F731" s="681" t="s">
        <v>589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51"/>
      <c r="B733" s="752"/>
      <c r="C733" s="752"/>
      <c r="D733" s="752"/>
      <c r="E733" s="753"/>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5" t="s">
        <v>356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00" t="s">
        <v>410</v>
      </c>
      <c r="B737" s="101"/>
      <c r="C737" s="101"/>
      <c r="D737" s="102"/>
      <c r="E737" s="103" t="s">
        <v>586</v>
      </c>
      <c r="F737" s="103"/>
      <c r="G737" s="103"/>
      <c r="H737" s="103"/>
      <c r="I737" s="103"/>
      <c r="J737" s="103"/>
      <c r="K737" s="103"/>
      <c r="L737" s="103"/>
      <c r="M737" s="103"/>
      <c r="N737" s="109" t="s">
        <v>405</v>
      </c>
      <c r="O737" s="109"/>
      <c r="P737" s="109"/>
      <c r="Q737" s="109"/>
      <c r="R737" s="103" t="s">
        <v>586</v>
      </c>
      <c r="S737" s="103"/>
      <c r="T737" s="103"/>
      <c r="U737" s="103"/>
      <c r="V737" s="103"/>
      <c r="W737" s="103"/>
      <c r="X737" s="103"/>
      <c r="Y737" s="103"/>
      <c r="Z737" s="103"/>
      <c r="AA737" s="109" t="s">
        <v>404</v>
      </c>
      <c r="AB737" s="109"/>
      <c r="AC737" s="109"/>
      <c r="AD737" s="109"/>
      <c r="AE737" s="103" t="s">
        <v>586</v>
      </c>
      <c r="AF737" s="103"/>
      <c r="AG737" s="103"/>
      <c r="AH737" s="103"/>
      <c r="AI737" s="103"/>
      <c r="AJ737" s="103"/>
      <c r="AK737" s="103"/>
      <c r="AL737" s="103"/>
      <c r="AM737" s="103"/>
      <c r="AN737" s="109" t="s">
        <v>403</v>
      </c>
      <c r="AO737" s="109"/>
      <c r="AP737" s="109"/>
      <c r="AQ737" s="109"/>
      <c r="AR737" s="110" t="s">
        <v>586</v>
      </c>
      <c r="AS737" s="111"/>
      <c r="AT737" s="111"/>
      <c r="AU737" s="111"/>
      <c r="AV737" s="111"/>
      <c r="AW737" s="111"/>
      <c r="AX737" s="112"/>
      <c r="AY737" s="88"/>
      <c r="AZ737" s="88"/>
    </row>
    <row r="738" spans="1:52" ht="24.75" customHeight="1" x14ac:dyDescent="0.15">
      <c r="A738" s="100" t="s">
        <v>402</v>
      </c>
      <c r="B738" s="101"/>
      <c r="C738" s="101"/>
      <c r="D738" s="102"/>
      <c r="E738" s="103" t="s">
        <v>586</v>
      </c>
      <c r="F738" s="103"/>
      <c r="G738" s="103"/>
      <c r="H738" s="103"/>
      <c r="I738" s="103"/>
      <c r="J738" s="103"/>
      <c r="K738" s="103"/>
      <c r="L738" s="103"/>
      <c r="M738" s="103"/>
      <c r="N738" s="109" t="s">
        <v>401</v>
      </c>
      <c r="O738" s="109"/>
      <c r="P738" s="109"/>
      <c r="Q738" s="109"/>
      <c r="R738" s="103" t="s">
        <v>586</v>
      </c>
      <c r="S738" s="103"/>
      <c r="T738" s="103"/>
      <c r="U738" s="103"/>
      <c r="V738" s="103"/>
      <c r="W738" s="103"/>
      <c r="X738" s="103"/>
      <c r="Y738" s="103"/>
      <c r="Z738" s="103"/>
      <c r="AA738" s="109" t="s">
        <v>400</v>
      </c>
      <c r="AB738" s="109"/>
      <c r="AC738" s="109"/>
      <c r="AD738" s="109"/>
      <c r="AE738" s="103" t="s">
        <v>586</v>
      </c>
      <c r="AF738" s="103"/>
      <c r="AG738" s="103"/>
      <c r="AH738" s="103"/>
      <c r="AI738" s="103"/>
      <c r="AJ738" s="103"/>
      <c r="AK738" s="103"/>
      <c r="AL738" s="103"/>
      <c r="AM738" s="103"/>
      <c r="AN738" s="109" t="s">
        <v>399</v>
      </c>
      <c r="AO738" s="109"/>
      <c r="AP738" s="109"/>
      <c r="AQ738" s="109"/>
      <c r="AR738" s="110" t="s">
        <v>586</v>
      </c>
      <c r="AS738" s="111"/>
      <c r="AT738" s="111"/>
      <c r="AU738" s="111"/>
      <c r="AV738" s="111"/>
      <c r="AW738" s="111"/>
      <c r="AX738" s="112"/>
    </row>
    <row r="739" spans="1:52" ht="24.75" customHeight="1" x14ac:dyDescent="0.15">
      <c r="A739" s="100" t="s">
        <v>398</v>
      </c>
      <c r="B739" s="101"/>
      <c r="C739" s="101"/>
      <c r="D739" s="102"/>
      <c r="E739" s="103" t="s">
        <v>586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422</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4"/>
      <c r="B779" s="785"/>
      <c r="C779" s="785"/>
      <c r="D779" s="785"/>
      <c r="E779" s="785"/>
      <c r="F779" s="78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1" t="s">
        <v>392</v>
      </c>
      <c r="B780" s="762"/>
      <c r="C780" s="762"/>
      <c r="D780" s="762"/>
      <c r="E780" s="762"/>
      <c r="F780" s="763"/>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4"/>
      <c r="C781" s="764"/>
      <c r="D781" s="764"/>
      <c r="E781" s="764"/>
      <c r="F781" s="765"/>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4"/>
      <c r="C782" s="764"/>
      <c r="D782" s="764"/>
      <c r="E782" s="764"/>
      <c r="F782" s="765"/>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4"/>
      <c r="C783" s="764"/>
      <c r="D783" s="764"/>
      <c r="E783" s="764"/>
      <c r="F783" s="765"/>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4"/>
      <c r="C784" s="764"/>
      <c r="D784" s="764"/>
      <c r="E784" s="764"/>
      <c r="F784" s="765"/>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4"/>
      <c r="C785" s="764"/>
      <c r="D785" s="764"/>
      <c r="E785" s="764"/>
      <c r="F785" s="765"/>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4"/>
      <c r="C786" s="764"/>
      <c r="D786" s="764"/>
      <c r="E786" s="764"/>
      <c r="F786" s="76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4"/>
      <c r="C787" s="764"/>
      <c r="D787" s="764"/>
      <c r="E787" s="764"/>
      <c r="F787" s="76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4"/>
      <c r="C788" s="764"/>
      <c r="D788" s="764"/>
      <c r="E788" s="764"/>
      <c r="F788" s="76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4"/>
      <c r="C789" s="764"/>
      <c r="D789" s="764"/>
      <c r="E789" s="764"/>
      <c r="F789" s="76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4"/>
      <c r="C790" s="764"/>
      <c r="D790" s="764"/>
      <c r="E790" s="764"/>
      <c r="F790" s="76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4"/>
      <c r="C791" s="764"/>
      <c r="D791" s="764"/>
      <c r="E791" s="764"/>
      <c r="F791" s="765"/>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4"/>
      <c r="C792" s="764"/>
      <c r="D792" s="764"/>
      <c r="E792" s="764"/>
      <c r="F792" s="765"/>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4"/>
      <c r="C793" s="764"/>
      <c r="D793" s="764"/>
      <c r="E793" s="764"/>
      <c r="F793" s="765"/>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4"/>
      <c r="C794" s="764"/>
      <c r="D794" s="764"/>
      <c r="E794" s="764"/>
      <c r="F794" s="765"/>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4"/>
      <c r="C795" s="764"/>
      <c r="D795" s="764"/>
      <c r="E795" s="764"/>
      <c r="F795" s="765"/>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4"/>
      <c r="C796" s="764"/>
      <c r="D796" s="764"/>
      <c r="E796" s="764"/>
      <c r="F796" s="76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4"/>
      <c r="C797" s="764"/>
      <c r="D797" s="764"/>
      <c r="E797" s="764"/>
      <c r="F797" s="76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4"/>
      <c r="C798" s="764"/>
      <c r="D798" s="764"/>
      <c r="E798" s="764"/>
      <c r="F798" s="76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4"/>
      <c r="C799" s="764"/>
      <c r="D799" s="764"/>
      <c r="E799" s="764"/>
      <c r="F799" s="76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4"/>
      <c r="C800" s="764"/>
      <c r="D800" s="764"/>
      <c r="E800" s="764"/>
      <c r="F800" s="76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4"/>
      <c r="C801" s="764"/>
      <c r="D801" s="764"/>
      <c r="E801" s="764"/>
      <c r="F801" s="76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4"/>
      <c r="C802" s="764"/>
      <c r="D802" s="764"/>
      <c r="E802" s="764"/>
      <c r="F802" s="76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4"/>
      <c r="C803" s="764"/>
      <c r="D803" s="764"/>
      <c r="E803" s="764"/>
      <c r="F803" s="76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4"/>
      <c r="C804" s="764"/>
      <c r="D804" s="764"/>
      <c r="E804" s="764"/>
      <c r="F804" s="765"/>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4"/>
      <c r="C805" s="764"/>
      <c r="D805" s="764"/>
      <c r="E805" s="764"/>
      <c r="F805" s="765"/>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4"/>
      <c r="C806" s="764"/>
      <c r="D806" s="764"/>
      <c r="E806" s="764"/>
      <c r="F806" s="765"/>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4"/>
      <c r="C807" s="764"/>
      <c r="D807" s="764"/>
      <c r="E807" s="764"/>
      <c r="F807" s="765"/>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4"/>
      <c r="C808" s="764"/>
      <c r="D808" s="764"/>
      <c r="E808" s="764"/>
      <c r="F808" s="765"/>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4"/>
      <c r="C809" s="764"/>
      <c r="D809" s="764"/>
      <c r="E809" s="764"/>
      <c r="F809" s="76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4"/>
      <c r="C810" s="764"/>
      <c r="D810" s="764"/>
      <c r="E810" s="764"/>
      <c r="F810" s="76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4"/>
      <c r="C811" s="764"/>
      <c r="D811" s="764"/>
      <c r="E811" s="764"/>
      <c r="F811" s="76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4"/>
      <c r="C812" s="764"/>
      <c r="D812" s="764"/>
      <c r="E812" s="764"/>
      <c r="F812" s="76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4"/>
      <c r="C813" s="764"/>
      <c r="D813" s="764"/>
      <c r="E813" s="764"/>
      <c r="F813" s="76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4"/>
      <c r="C814" s="764"/>
      <c r="D814" s="764"/>
      <c r="E814" s="764"/>
      <c r="F814" s="76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4"/>
      <c r="C815" s="764"/>
      <c r="D815" s="764"/>
      <c r="E815" s="764"/>
      <c r="F815" s="76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4"/>
      <c r="C816" s="764"/>
      <c r="D816" s="764"/>
      <c r="E816" s="764"/>
      <c r="F816" s="76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4"/>
      <c r="C817" s="764"/>
      <c r="D817" s="764"/>
      <c r="E817" s="764"/>
      <c r="F817" s="765"/>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4"/>
      <c r="C818" s="764"/>
      <c r="D818" s="764"/>
      <c r="E818" s="764"/>
      <c r="F818" s="765"/>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4"/>
      <c r="C819" s="764"/>
      <c r="D819" s="764"/>
      <c r="E819" s="764"/>
      <c r="F819" s="765"/>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4"/>
      <c r="C820" s="764"/>
      <c r="D820" s="764"/>
      <c r="E820" s="764"/>
      <c r="F820" s="765"/>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4"/>
      <c r="C821" s="764"/>
      <c r="D821" s="764"/>
      <c r="E821" s="764"/>
      <c r="F821" s="765"/>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4"/>
      <c r="C822" s="764"/>
      <c r="D822" s="764"/>
      <c r="E822" s="764"/>
      <c r="F822" s="76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4"/>
      <c r="C823" s="764"/>
      <c r="D823" s="764"/>
      <c r="E823" s="764"/>
      <c r="F823" s="76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4"/>
      <c r="C824" s="764"/>
      <c r="D824" s="764"/>
      <c r="E824" s="764"/>
      <c r="F824" s="76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4"/>
      <c r="C825" s="764"/>
      <c r="D825" s="764"/>
      <c r="E825" s="764"/>
      <c r="F825" s="76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4"/>
      <c r="C826" s="764"/>
      <c r="D826" s="764"/>
      <c r="E826" s="764"/>
      <c r="F826" s="76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4"/>
      <c r="C827" s="764"/>
      <c r="D827" s="764"/>
      <c r="E827" s="764"/>
      <c r="F827" s="76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4"/>
      <c r="C828" s="764"/>
      <c r="D828" s="764"/>
      <c r="E828" s="764"/>
      <c r="F828" s="76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4"/>
      <c r="C829" s="764"/>
      <c r="D829" s="764"/>
      <c r="E829" s="764"/>
      <c r="F829" s="76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4"/>
      <c r="C830" s="764"/>
      <c r="D830" s="764"/>
      <c r="E830" s="764"/>
      <c r="F830" s="765"/>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4"/>
      <c r="C831" s="764"/>
      <c r="D831" s="764"/>
      <c r="E831" s="764"/>
      <c r="F831" s="765"/>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6" t="s">
        <v>348</v>
      </c>
      <c r="AM832" s="957"/>
      <c r="AN832" s="957"/>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598</v>
      </c>
      <c r="D838" s="422"/>
      <c r="E838" s="422"/>
      <c r="F838" s="422"/>
      <c r="G838" s="422"/>
      <c r="H838" s="422"/>
      <c r="I838" s="422"/>
      <c r="J838" s="423" t="s">
        <v>599</v>
      </c>
      <c r="K838" s="424"/>
      <c r="L838" s="424"/>
      <c r="M838" s="424"/>
      <c r="N838" s="424"/>
      <c r="O838" s="424"/>
      <c r="P838" s="429" t="s">
        <v>598</v>
      </c>
      <c r="Q838" s="321"/>
      <c r="R838" s="321"/>
      <c r="S838" s="321"/>
      <c r="T838" s="321"/>
      <c r="U838" s="321"/>
      <c r="V838" s="321"/>
      <c r="W838" s="321"/>
      <c r="X838" s="321"/>
      <c r="Y838" s="322" t="s">
        <v>599</v>
      </c>
      <c r="Z838" s="323"/>
      <c r="AA838" s="323"/>
      <c r="AB838" s="324"/>
      <c r="AC838" s="332"/>
      <c r="AD838" s="427"/>
      <c r="AE838" s="427"/>
      <c r="AF838" s="427"/>
      <c r="AG838" s="427"/>
      <c r="AH838" s="425" t="s">
        <v>599</v>
      </c>
      <c r="AI838" s="426"/>
      <c r="AJ838" s="426"/>
      <c r="AK838" s="426"/>
      <c r="AL838" s="329" t="s">
        <v>599</v>
      </c>
      <c r="AM838" s="330"/>
      <c r="AN838" s="330"/>
      <c r="AO838" s="331"/>
      <c r="AP838" s="325" t="s">
        <v>598</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88" t="s">
        <v>333</v>
      </c>
      <c r="B1099" s="889"/>
      <c r="C1099" s="889"/>
      <c r="D1099" s="889"/>
      <c r="E1099" s="889"/>
      <c r="F1099" s="889"/>
      <c r="G1099" s="889"/>
      <c r="H1099" s="889"/>
      <c r="I1099" s="889"/>
      <c r="J1099" s="889"/>
      <c r="K1099" s="889"/>
      <c r="L1099" s="889"/>
      <c r="M1099" s="889"/>
      <c r="N1099" s="889"/>
      <c r="O1099" s="889"/>
      <c r="P1099" s="889"/>
      <c r="Q1099" s="889"/>
      <c r="R1099" s="889"/>
      <c r="S1099" s="889"/>
      <c r="T1099" s="889"/>
      <c r="U1099" s="889"/>
      <c r="V1099" s="889"/>
      <c r="W1099" s="889"/>
      <c r="X1099" s="889"/>
      <c r="Y1099" s="889"/>
      <c r="Z1099" s="889"/>
      <c r="AA1099" s="889"/>
      <c r="AB1099" s="889"/>
      <c r="AC1099" s="889"/>
      <c r="AD1099" s="889"/>
      <c r="AE1099" s="889"/>
      <c r="AF1099" s="889"/>
      <c r="AG1099" s="889"/>
      <c r="AH1099" s="889"/>
      <c r="AI1099" s="889"/>
      <c r="AJ1099" s="889"/>
      <c r="AK1099" s="890"/>
      <c r="AL1099" s="958" t="s">
        <v>348</v>
      </c>
      <c r="AM1099" s="959"/>
      <c r="AN1099" s="95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1"/>
      <c r="E1102" s="281" t="s">
        <v>265</v>
      </c>
      <c r="F1102" s="891"/>
      <c r="G1102" s="891"/>
      <c r="H1102" s="891"/>
      <c r="I1102" s="891"/>
      <c r="J1102" s="281" t="s">
        <v>300</v>
      </c>
      <c r="K1102" s="281"/>
      <c r="L1102" s="281"/>
      <c r="M1102" s="281"/>
      <c r="N1102" s="281"/>
      <c r="O1102" s="281"/>
      <c r="P1102" s="348" t="s">
        <v>27</v>
      </c>
      <c r="Q1102" s="348"/>
      <c r="R1102" s="348"/>
      <c r="S1102" s="348"/>
      <c r="T1102" s="348"/>
      <c r="U1102" s="348"/>
      <c r="V1102" s="348"/>
      <c r="W1102" s="348"/>
      <c r="X1102" s="348"/>
      <c r="Y1102" s="281" t="s">
        <v>302</v>
      </c>
      <c r="Z1102" s="891"/>
      <c r="AA1102" s="891"/>
      <c r="AB1102" s="891"/>
      <c r="AC1102" s="281" t="s">
        <v>248</v>
      </c>
      <c r="AD1102" s="281"/>
      <c r="AE1102" s="281"/>
      <c r="AF1102" s="281"/>
      <c r="AG1102" s="281"/>
      <c r="AH1102" s="348" t="s">
        <v>261</v>
      </c>
      <c r="AI1102" s="349"/>
      <c r="AJ1102" s="349"/>
      <c r="AK1102" s="349"/>
      <c r="AL1102" s="349" t="s">
        <v>21</v>
      </c>
      <c r="AM1102" s="349"/>
      <c r="AN1102" s="349"/>
      <c r="AO1102" s="894"/>
      <c r="AP1102" s="431" t="s">
        <v>334</v>
      </c>
      <c r="AQ1102" s="431"/>
      <c r="AR1102" s="431"/>
      <c r="AS1102" s="431"/>
      <c r="AT1102" s="431"/>
      <c r="AU1102" s="431"/>
      <c r="AV1102" s="431"/>
      <c r="AW1102" s="431"/>
      <c r="AX1102" s="431"/>
    </row>
    <row r="1103" spans="1:50" ht="30" customHeight="1" x14ac:dyDescent="0.15">
      <c r="A1103" s="408">
        <v>1</v>
      </c>
      <c r="B1103" s="408">
        <v>1</v>
      </c>
      <c r="C1103" s="893"/>
      <c r="D1103" s="893"/>
      <c r="E1103" s="265" t="s">
        <v>586</v>
      </c>
      <c r="F1103" s="892"/>
      <c r="G1103" s="892"/>
      <c r="H1103" s="892"/>
      <c r="I1103" s="892"/>
      <c r="J1103" s="423" t="s">
        <v>577</v>
      </c>
      <c r="K1103" s="424"/>
      <c r="L1103" s="424"/>
      <c r="M1103" s="424"/>
      <c r="N1103" s="424"/>
      <c r="O1103" s="424"/>
      <c r="P1103" s="429" t="s">
        <v>586</v>
      </c>
      <c r="Q1103" s="321"/>
      <c r="R1103" s="321"/>
      <c r="S1103" s="321"/>
      <c r="T1103" s="321"/>
      <c r="U1103" s="321"/>
      <c r="V1103" s="321"/>
      <c r="W1103" s="321"/>
      <c r="X1103" s="321"/>
      <c r="Y1103" s="322" t="s">
        <v>577</v>
      </c>
      <c r="Z1103" s="323"/>
      <c r="AA1103" s="323"/>
      <c r="AB1103" s="324"/>
      <c r="AC1103" s="326"/>
      <c r="AD1103" s="326"/>
      <c r="AE1103" s="326"/>
      <c r="AF1103" s="326"/>
      <c r="AG1103" s="326"/>
      <c r="AH1103" s="327" t="s">
        <v>577</v>
      </c>
      <c r="AI1103" s="328"/>
      <c r="AJ1103" s="328"/>
      <c r="AK1103" s="328"/>
      <c r="AL1103" s="329" t="s">
        <v>577</v>
      </c>
      <c r="AM1103" s="330"/>
      <c r="AN1103" s="330"/>
      <c r="AO1103" s="331"/>
      <c r="AP1103" s="325" t="s">
        <v>586</v>
      </c>
      <c r="AQ1103" s="325"/>
      <c r="AR1103" s="325"/>
      <c r="AS1103" s="325"/>
      <c r="AT1103" s="325"/>
      <c r="AU1103" s="325"/>
      <c r="AV1103" s="325"/>
      <c r="AW1103" s="325"/>
      <c r="AX1103" s="325"/>
    </row>
    <row r="1104" spans="1:50" ht="30" hidden="1" customHeight="1" x14ac:dyDescent="0.15">
      <c r="A1104" s="408">
        <v>2</v>
      </c>
      <c r="B1104" s="408">
        <v>1</v>
      </c>
      <c r="C1104" s="893"/>
      <c r="D1104" s="893"/>
      <c r="E1104" s="892"/>
      <c r="F1104" s="892"/>
      <c r="G1104" s="892"/>
      <c r="H1104" s="892"/>
      <c r="I1104" s="89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3"/>
      <c r="D1105" s="893"/>
      <c r="E1105" s="892"/>
      <c r="F1105" s="892"/>
      <c r="G1105" s="892"/>
      <c r="H1105" s="892"/>
      <c r="I1105" s="89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3"/>
      <c r="D1106" s="893"/>
      <c r="E1106" s="892"/>
      <c r="F1106" s="892"/>
      <c r="G1106" s="892"/>
      <c r="H1106" s="892"/>
      <c r="I1106" s="89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3"/>
      <c r="D1107" s="893"/>
      <c r="E1107" s="892"/>
      <c r="F1107" s="892"/>
      <c r="G1107" s="892"/>
      <c r="H1107" s="892"/>
      <c r="I1107" s="89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3"/>
      <c r="D1108" s="893"/>
      <c r="E1108" s="892"/>
      <c r="F1108" s="892"/>
      <c r="G1108" s="892"/>
      <c r="H1108" s="892"/>
      <c r="I1108" s="89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3"/>
      <c r="D1109" s="893"/>
      <c r="E1109" s="892"/>
      <c r="F1109" s="892"/>
      <c r="G1109" s="892"/>
      <c r="H1109" s="892"/>
      <c r="I1109" s="89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3"/>
      <c r="D1110" s="893"/>
      <c r="E1110" s="892"/>
      <c r="F1110" s="892"/>
      <c r="G1110" s="892"/>
      <c r="H1110" s="892"/>
      <c r="I1110" s="89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3"/>
      <c r="D1111" s="893"/>
      <c r="E1111" s="892"/>
      <c r="F1111" s="892"/>
      <c r="G1111" s="892"/>
      <c r="H1111" s="892"/>
      <c r="I1111" s="89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3"/>
      <c r="D1112" s="893"/>
      <c r="E1112" s="892"/>
      <c r="F1112" s="892"/>
      <c r="G1112" s="892"/>
      <c r="H1112" s="892"/>
      <c r="I1112" s="89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3"/>
      <c r="D1113" s="893"/>
      <c r="E1113" s="892"/>
      <c r="F1113" s="892"/>
      <c r="G1113" s="892"/>
      <c r="H1113" s="892"/>
      <c r="I1113" s="89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3"/>
      <c r="D1114" s="893"/>
      <c r="E1114" s="892"/>
      <c r="F1114" s="892"/>
      <c r="G1114" s="892"/>
      <c r="H1114" s="892"/>
      <c r="I1114" s="89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3"/>
      <c r="D1115" s="893"/>
      <c r="E1115" s="892"/>
      <c r="F1115" s="892"/>
      <c r="G1115" s="892"/>
      <c r="H1115" s="892"/>
      <c r="I1115" s="89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3"/>
      <c r="D1116" s="893"/>
      <c r="E1116" s="892"/>
      <c r="F1116" s="892"/>
      <c r="G1116" s="892"/>
      <c r="H1116" s="892"/>
      <c r="I1116" s="89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3"/>
      <c r="D1117" s="893"/>
      <c r="E1117" s="892"/>
      <c r="F1117" s="892"/>
      <c r="G1117" s="892"/>
      <c r="H1117" s="892"/>
      <c r="I1117" s="89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3"/>
      <c r="D1118" s="893"/>
      <c r="E1118" s="892"/>
      <c r="F1118" s="892"/>
      <c r="G1118" s="892"/>
      <c r="H1118" s="892"/>
      <c r="I1118" s="89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3"/>
      <c r="D1119" s="893"/>
      <c r="E1119" s="892"/>
      <c r="F1119" s="892"/>
      <c r="G1119" s="892"/>
      <c r="H1119" s="892"/>
      <c r="I1119" s="89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3"/>
      <c r="D1120" s="893"/>
      <c r="E1120" s="265"/>
      <c r="F1120" s="892"/>
      <c r="G1120" s="892"/>
      <c r="H1120" s="892"/>
      <c r="I1120" s="89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3"/>
      <c r="D1121" s="893"/>
      <c r="E1121" s="892"/>
      <c r="F1121" s="892"/>
      <c r="G1121" s="892"/>
      <c r="H1121" s="892"/>
      <c r="I1121" s="89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3"/>
      <c r="D1122" s="893"/>
      <c r="E1122" s="892"/>
      <c r="F1122" s="892"/>
      <c r="G1122" s="892"/>
      <c r="H1122" s="892"/>
      <c r="I1122" s="89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3"/>
      <c r="D1123" s="893"/>
      <c r="E1123" s="892"/>
      <c r="F1123" s="892"/>
      <c r="G1123" s="892"/>
      <c r="H1123" s="892"/>
      <c r="I1123" s="89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3"/>
      <c r="D1124" s="893"/>
      <c r="E1124" s="892"/>
      <c r="F1124" s="892"/>
      <c r="G1124" s="892"/>
      <c r="H1124" s="892"/>
      <c r="I1124" s="89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3"/>
      <c r="D1125" s="893"/>
      <c r="E1125" s="892"/>
      <c r="F1125" s="892"/>
      <c r="G1125" s="892"/>
      <c r="H1125" s="892"/>
      <c r="I1125" s="89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3"/>
      <c r="D1126" s="893"/>
      <c r="E1126" s="892"/>
      <c r="F1126" s="892"/>
      <c r="G1126" s="892"/>
      <c r="H1126" s="892"/>
      <c r="I1126" s="89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3"/>
      <c r="D1127" s="893"/>
      <c r="E1127" s="892"/>
      <c r="F1127" s="892"/>
      <c r="G1127" s="892"/>
      <c r="H1127" s="892"/>
      <c r="I1127" s="89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3"/>
      <c r="D1128" s="893"/>
      <c r="E1128" s="892"/>
      <c r="F1128" s="892"/>
      <c r="G1128" s="892"/>
      <c r="H1128" s="892"/>
      <c r="I1128" s="89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3"/>
      <c r="D1129" s="893"/>
      <c r="E1129" s="892"/>
      <c r="F1129" s="892"/>
      <c r="G1129" s="892"/>
      <c r="H1129" s="892"/>
      <c r="I1129" s="89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3"/>
      <c r="D1130" s="893"/>
      <c r="E1130" s="892"/>
      <c r="F1130" s="892"/>
      <c r="G1130" s="892"/>
      <c r="H1130" s="892"/>
      <c r="I1130" s="89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3"/>
      <c r="D1131" s="893"/>
      <c r="E1131" s="892"/>
      <c r="F1131" s="892"/>
      <c r="G1131" s="892"/>
      <c r="H1131" s="892"/>
      <c r="I1131" s="89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3"/>
      <c r="D1132" s="893"/>
      <c r="E1132" s="892"/>
      <c r="F1132" s="892"/>
      <c r="G1132" s="892"/>
      <c r="H1132" s="892"/>
      <c r="I1132" s="89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7" max="49" man="1"/>
    <brk id="740"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t="s">
        <v>569</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569</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4" t="s">
        <v>146</v>
      </c>
      <c r="H2" s="779"/>
      <c r="I2" s="779"/>
      <c r="J2" s="779"/>
      <c r="K2" s="779"/>
      <c r="L2" s="779"/>
      <c r="M2" s="779"/>
      <c r="N2" s="779"/>
      <c r="O2" s="780"/>
      <c r="P2" s="778" t="s">
        <v>59</v>
      </c>
      <c r="Q2" s="779"/>
      <c r="R2" s="779"/>
      <c r="S2" s="779"/>
      <c r="T2" s="779"/>
      <c r="U2" s="779"/>
      <c r="V2" s="779"/>
      <c r="W2" s="779"/>
      <c r="X2" s="780"/>
      <c r="Y2" s="1004"/>
      <c r="Z2" s="416"/>
      <c r="AA2" s="417"/>
      <c r="AB2" s="1008" t="s">
        <v>11</v>
      </c>
      <c r="AC2" s="1009"/>
      <c r="AD2" s="1010"/>
      <c r="AE2" s="379" t="s">
        <v>399</v>
      </c>
      <c r="AF2" s="379"/>
      <c r="AG2" s="379"/>
      <c r="AH2" s="379"/>
      <c r="AI2" s="379" t="s">
        <v>397</v>
      </c>
      <c r="AJ2" s="379"/>
      <c r="AK2" s="379"/>
      <c r="AL2" s="379"/>
      <c r="AM2" s="379" t="s">
        <v>426</v>
      </c>
      <c r="AN2" s="379"/>
      <c r="AO2" s="379"/>
      <c r="AP2" s="372"/>
      <c r="AQ2" s="179" t="s">
        <v>235</v>
      </c>
      <c r="AR2" s="172"/>
      <c r="AS2" s="172"/>
      <c r="AT2" s="173"/>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5"/>
      <c r="Z3" s="1006"/>
      <c r="AA3" s="1007"/>
      <c r="AB3" s="1011"/>
      <c r="AC3" s="1012"/>
      <c r="AD3" s="1013"/>
      <c r="AE3" s="380"/>
      <c r="AF3" s="380"/>
      <c r="AG3" s="380"/>
      <c r="AH3" s="380"/>
      <c r="AI3" s="380"/>
      <c r="AJ3" s="380"/>
      <c r="AK3" s="380"/>
      <c r="AL3" s="380"/>
      <c r="AM3" s="380"/>
      <c r="AN3" s="380"/>
      <c r="AO3" s="380"/>
      <c r="AP3" s="336"/>
      <c r="AQ3" s="274"/>
      <c r="AR3" s="275"/>
      <c r="AS3" s="141" t="s">
        <v>236</v>
      </c>
      <c r="AT3" s="175"/>
      <c r="AU3" s="275"/>
      <c r="AV3" s="275"/>
      <c r="AW3" s="383" t="s">
        <v>181</v>
      </c>
      <c r="AX3" s="384"/>
    </row>
    <row r="4" spans="1:50" ht="22.5" customHeight="1" x14ac:dyDescent="0.15">
      <c r="A4" s="516"/>
      <c r="B4" s="514"/>
      <c r="C4" s="514"/>
      <c r="D4" s="514"/>
      <c r="E4" s="514"/>
      <c r="F4" s="515"/>
      <c r="G4" s="541"/>
      <c r="H4" s="1014"/>
      <c r="I4" s="1014"/>
      <c r="J4" s="1014"/>
      <c r="K4" s="1014"/>
      <c r="L4" s="1014"/>
      <c r="M4" s="1014"/>
      <c r="N4" s="1014"/>
      <c r="O4" s="1015"/>
      <c r="P4" s="164"/>
      <c r="Q4" s="1022"/>
      <c r="R4" s="1022"/>
      <c r="S4" s="1022"/>
      <c r="T4" s="1022"/>
      <c r="U4" s="1022"/>
      <c r="V4" s="1022"/>
      <c r="W4" s="1022"/>
      <c r="X4" s="1023"/>
      <c r="Y4" s="1000" t="s">
        <v>12</v>
      </c>
      <c r="Z4" s="1001"/>
      <c r="AA4" s="1002"/>
      <c r="AB4" s="552"/>
      <c r="AC4" s="1003"/>
      <c r="AD4" s="1003"/>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16"/>
      <c r="H5" s="1017"/>
      <c r="I5" s="1017"/>
      <c r="J5" s="1017"/>
      <c r="K5" s="1017"/>
      <c r="L5" s="1017"/>
      <c r="M5" s="1017"/>
      <c r="N5" s="1017"/>
      <c r="O5" s="1018"/>
      <c r="P5" s="1024"/>
      <c r="Q5" s="1024"/>
      <c r="R5" s="1024"/>
      <c r="S5" s="1024"/>
      <c r="T5" s="1024"/>
      <c r="U5" s="1024"/>
      <c r="V5" s="1024"/>
      <c r="W5" s="1024"/>
      <c r="X5" s="1025"/>
      <c r="Y5" s="307" t="s">
        <v>54</v>
      </c>
      <c r="Z5" s="997"/>
      <c r="AA5" s="998"/>
      <c r="AB5" s="523"/>
      <c r="AC5" s="999"/>
      <c r="AD5" s="999"/>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19"/>
      <c r="H6" s="1020"/>
      <c r="I6" s="1020"/>
      <c r="J6" s="1020"/>
      <c r="K6" s="1020"/>
      <c r="L6" s="1020"/>
      <c r="M6" s="1020"/>
      <c r="N6" s="1020"/>
      <c r="O6" s="1021"/>
      <c r="P6" s="1026"/>
      <c r="Q6" s="1026"/>
      <c r="R6" s="1026"/>
      <c r="S6" s="1026"/>
      <c r="T6" s="1026"/>
      <c r="U6" s="1026"/>
      <c r="V6" s="1026"/>
      <c r="W6" s="1026"/>
      <c r="X6" s="1027"/>
      <c r="Y6" s="1028" t="s">
        <v>13</v>
      </c>
      <c r="Z6" s="997"/>
      <c r="AA6" s="998"/>
      <c r="AB6" s="462" t="s">
        <v>182</v>
      </c>
      <c r="AC6" s="1029"/>
      <c r="AD6" s="1029"/>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897" t="s">
        <v>386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row>
    <row r="9" spans="1:50" ht="18.75" customHeight="1" x14ac:dyDescent="0.15">
      <c r="A9" s="513" t="s">
        <v>353</v>
      </c>
      <c r="B9" s="514"/>
      <c r="C9" s="514"/>
      <c r="D9" s="514"/>
      <c r="E9" s="514"/>
      <c r="F9" s="515"/>
      <c r="G9" s="794" t="s">
        <v>146</v>
      </c>
      <c r="H9" s="779"/>
      <c r="I9" s="779"/>
      <c r="J9" s="779"/>
      <c r="K9" s="779"/>
      <c r="L9" s="779"/>
      <c r="M9" s="779"/>
      <c r="N9" s="779"/>
      <c r="O9" s="780"/>
      <c r="P9" s="778" t="s">
        <v>59</v>
      </c>
      <c r="Q9" s="779"/>
      <c r="R9" s="779"/>
      <c r="S9" s="779"/>
      <c r="T9" s="779"/>
      <c r="U9" s="779"/>
      <c r="V9" s="779"/>
      <c r="W9" s="779"/>
      <c r="X9" s="780"/>
      <c r="Y9" s="1004"/>
      <c r="Z9" s="416"/>
      <c r="AA9" s="417"/>
      <c r="AB9" s="1008" t="s">
        <v>11</v>
      </c>
      <c r="AC9" s="1009"/>
      <c r="AD9" s="1010"/>
      <c r="AE9" s="379" t="s">
        <v>399</v>
      </c>
      <c r="AF9" s="379"/>
      <c r="AG9" s="379"/>
      <c r="AH9" s="379"/>
      <c r="AI9" s="379" t="s">
        <v>397</v>
      </c>
      <c r="AJ9" s="379"/>
      <c r="AK9" s="379"/>
      <c r="AL9" s="379"/>
      <c r="AM9" s="379" t="s">
        <v>426</v>
      </c>
      <c r="AN9" s="379"/>
      <c r="AO9" s="379"/>
      <c r="AP9" s="372"/>
      <c r="AQ9" s="179" t="s">
        <v>235</v>
      </c>
      <c r="AR9" s="172"/>
      <c r="AS9" s="172"/>
      <c r="AT9" s="173"/>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5"/>
      <c r="Z10" s="1006"/>
      <c r="AA10" s="1007"/>
      <c r="AB10" s="1011"/>
      <c r="AC10" s="1012"/>
      <c r="AD10" s="1013"/>
      <c r="AE10" s="380"/>
      <c r="AF10" s="380"/>
      <c r="AG10" s="380"/>
      <c r="AH10" s="380"/>
      <c r="AI10" s="380"/>
      <c r="AJ10" s="380"/>
      <c r="AK10" s="380"/>
      <c r="AL10" s="380"/>
      <c r="AM10" s="380"/>
      <c r="AN10" s="380"/>
      <c r="AO10" s="380"/>
      <c r="AP10" s="336"/>
      <c r="AQ10" s="274"/>
      <c r="AR10" s="275"/>
      <c r="AS10" s="141" t="s">
        <v>236</v>
      </c>
      <c r="AT10" s="175"/>
      <c r="AU10" s="275"/>
      <c r="AV10" s="275"/>
      <c r="AW10" s="383" t="s">
        <v>181</v>
      </c>
      <c r="AX10" s="384"/>
    </row>
    <row r="11" spans="1:50" ht="22.5" customHeight="1" x14ac:dyDescent="0.15">
      <c r="A11" s="516"/>
      <c r="B11" s="514"/>
      <c r="C11" s="514"/>
      <c r="D11" s="514"/>
      <c r="E11" s="514"/>
      <c r="F11" s="515"/>
      <c r="G11" s="541"/>
      <c r="H11" s="1014"/>
      <c r="I11" s="1014"/>
      <c r="J11" s="1014"/>
      <c r="K11" s="1014"/>
      <c r="L11" s="1014"/>
      <c r="M11" s="1014"/>
      <c r="N11" s="1014"/>
      <c r="O11" s="1015"/>
      <c r="P11" s="164"/>
      <c r="Q11" s="1022"/>
      <c r="R11" s="1022"/>
      <c r="S11" s="1022"/>
      <c r="T11" s="1022"/>
      <c r="U11" s="1022"/>
      <c r="V11" s="1022"/>
      <c r="W11" s="1022"/>
      <c r="X11" s="1023"/>
      <c r="Y11" s="1000" t="s">
        <v>12</v>
      </c>
      <c r="Z11" s="1001"/>
      <c r="AA11" s="1002"/>
      <c r="AB11" s="552"/>
      <c r="AC11" s="1003"/>
      <c r="AD11" s="1003"/>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16"/>
      <c r="H12" s="1017"/>
      <c r="I12" s="1017"/>
      <c r="J12" s="1017"/>
      <c r="K12" s="1017"/>
      <c r="L12" s="1017"/>
      <c r="M12" s="1017"/>
      <c r="N12" s="1017"/>
      <c r="O12" s="1018"/>
      <c r="P12" s="1024"/>
      <c r="Q12" s="1024"/>
      <c r="R12" s="1024"/>
      <c r="S12" s="1024"/>
      <c r="T12" s="1024"/>
      <c r="U12" s="1024"/>
      <c r="V12" s="1024"/>
      <c r="W12" s="1024"/>
      <c r="X12" s="1025"/>
      <c r="Y12" s="307" t="s">
        <v>54</v>
      </c>
      <c r="Z12" s="997"/>
      <c r="AA12" s="998"/>
      <c r="AB12" s="523"/>
      <c r="AC12" s="999"/>
      <c r="AD12" s="999"/>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3"/>
      <c r="B13" s="644"/>
      <c r="C13" s="644"/>
      <c r="D13" s="644"/>
      <c r="E13" s="644"/>
      <c r="F13" s="645"/>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2" t="s">
        <v>182</v>
      </c>
      <c r="AC13" s="1029"/>
      <c r="AD13" s="1029"/>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897" t="s">
        <v>386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row>
    <row r="16" spans="1:50" ht="18.75" customHeight="1" x14ac:dyDescent="0.15">
      <c r="A16" s="513" t="s">
        <v>353</v>
      </c>
      <c r="B16" s="514"/>
      <c r="C16" s="514"/>
      <c r="D16" s="514"/>
      <c r="E16" s="514"/>
      <c r="F16" s="515"/>
      <c r="G16" s="794" t="s">
        <v>146</v>
      </c>
      <c r="H16" s="779"/>
      <c r="I16" s="779"/>
      <c r="J16" s="779"/>
      <c r="K16" s="779"/>
      <c r="L16" s="779"/>
      <c r="M16" s="779"/>
      <c r="N16" s="779"/>
      <c r="O16" s="780"/>
      <c r="P16" s="778" t="s">
        <v>59</v>
      </c>
      <c r="Q16" s="779"/>
      <c r="R16" s="779"/>
      <c r="S16" s="779"/>
      <c r="T16" s="779"/>
      <c r="U16" s="779"/>
      <c r="V16" s="779"/>
      <c r="W16" s="779"/>
      <c r="X16" s="780"/>
      <c r="Y16" s="1004"/>
      <c r="Z16" s="416"/>
      <c r="AA16" s="417"/>
      <c r="AB16" s="1008" t="s">
        <v>11</v>
      </c>
      <c r="AC16" s="1009"/>
      <c r="AD16" s="1010"/>
      <c r="AE16" s="379" t="s">
        <v>399</v>
      </c>
      <c r="AF16" s="379"/>
      <c r="AG16" s="379"/>
      <c r="AH16" s="379"/>
      <c r="AI16" s="379" t="s">
        <v>397</v>
      </c>
      <c r="AJ16" s="379"/>
      <c r="AK16" s="379"/>
      <c r="AL16" s="379"/>
      <c r="AM16" s="379" t="s">
        <v>426</v>
      </c>
      <c r="AN16" s="379"/>
      <c r="AO16" s="379"/>
      <c r="AP16" s="372"/>
      <c r="AQ16" s="179" t="s">
        <v>235</v>
      </c>
      <c r="AR16" s="172"/>
      <c r="AS16" s="172"/>
      <c r="AT16" s="173"/>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5"/>
      <c r="Z17" s="1006"/>
      <c r="AA17" s="1007"/>
      <c r="AB17" s="1011"/>
      <c r="AC17" s="1012"/>
      <c r="AD17" s="1013"/>
      <c r="AE17" s="380"/>
      <c r="AF17" s="380"/>
      <c r="AG17" s="380"/>
      <c r="AH17" s="380"/>
      <c r="AI17" s="380"/>
      <c r="AJ17" s="380"/>
      <c r="AK17" s="380"/>
      <c r="AL17" s="380"/>
      <c r="AM17" s="380"/>
      <c r="AN17" s="380"/>
      <c r="AO17" s="380"/>
      <c r="AP17" s="336"/>
      <c r="AQ17" s="274"/>
      <c r="AR17" s="275"/>
      <c r="AS17" s="141" t="s">
        <v>236</v>
      </c>
      <c r="AT17" s="175"/>
      <c r="AU17" s="275"/>
      <c r="AV17" s="275"/>
      <c r="AW17" s="383" t="s">
        <v>181</v>
      </c>
      <c r="AX17" s="384"/>
    </row>
    <row r="18" spans="1:50" ht="22.5" customHeight="1" x14ac:dyDescent="0.15">
      <c r="A18" s="516"/>
      <c r="B18" s="514"/>
      <c r="C18" s="514"/>
      <c r="D18" s="514"/>
      <c r="E18" s="514"/>
      <c r="F18" s="515"/>
      <c r="G18" s="541"/>
      <c r="H18" s="1014"/>
      <c r="I18" s="1014"/>
      <c r="J18" s="1014"/>
      <c r="K18" s="1014"/>
      <c r="L18" s="1014"/>
      <c r="M18" s="1014"/>
      <c r="N18" s="1014"/>
      <c r="O18" s="1015"/>
      <c r="P18" s="164"/>
      <c r="Q18" s="1022"/>
      <c r="R18" s="1022"/>
      <c r="S18" s="1022"/>
      <c r="T18" s="1022"/>
      <c r="U18" s="1022"/>
      <c r="V18" s="1022"/>
      <c r="W18" s="1022"/>
      <c r="X18" s="1023"/>
      <c r="Y18" s="1000" t="s">
        <v>12</v>
      </c>
      <c r="Z18" s="1001"/>
      <c r="AA18" s="1002"/>
      <c r="AB18" s="552"/>
      <c r="AC18" s="1003"/>
      <c r="AD18" s="1003"/>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6"/>
      <c r="H19" s="1017"/>
      <c r="I19" s="1017"/>
      <c r="J19" s="1017"/>
      <c r="K19" s="1017"/>
      <c r="L19" s="1017"/>
      <c r="M19" s="1017"/>
      <c r="N19" s="1017"/>
      <c r="O19" s="1018"/>
      <c r="P19" s="1024"/>
      <c r="Q19" s="1024"/>
      <c r="R19" s="1024"/>
      <c r="S19" s="1024"/>
      <c r="T19" s="1024"/>
      <c r="U19" s="1024"/>
      <c r="V19" s="1024"/>
      <c r="W19" s="1024"/>
      <c r="X19" s="1025"/>
      <c r="Y19" s="307" t="s">
        <v>54</v>
      </c>
      <c r="Z19" s="997"/>
      <c r="AA19" s="998"/>
      <c r="AB19" s="523"/>
      <c r="AC19" s="999"/>
      <c r="AD19" s="999"/>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3"/>
      <c r="B20" s="644"/>
      <c r="C20" s="644"/>
      <c r="D20" s="644"/>
      <c r="E20" s="644"/>
      <c r="F20" s="645"/>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2" t="s">
        <v>182</v>
      </c>
      <c r="AC20" s="1029"/>
      <c r="AD20" s="1029"/>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897" t="s">
        <v>386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row>
    <row r="23" spans="1:50" ht="18.75" customHeight="1" x14ac:dyDescent="0.15">
      <c r="A23" s="513" t="s">
        <v>353</v>
      </c>
      <c r="B23" s="514"/>
      <c r="C23" s="514"/>
      <c r="D23" s="514"/>
      <c r="E23" s="514"/>
      <c r="F23" s="515"/>
      <c r="G23" s="794" t="s">
        <v>146</v>
      </c>
      <c r="H23" s="779"/>
      <c r="I23" s="779"/>
      <c r="J23" s="779"/>
      <c r="K23" s="779"/>
      <c r="L23" s="779"/>
      <c r="M23" s="779"/>
      <c r="N23" s="779"/>
      <c r="O23" s="780"/>
      <c r="P23" s="778" t="s">
        <v>59</v>
      </c>
      <c r="Q23" s="779"/>
      <c r="R23" s="779"/>
      <c r="S23" s="779"/>
      <c r="T23" s="779"/>
      <c r="U23" s="779"/>
      <c r="V23" s="779"/>
      <c r="W23" s="779"/>
      <c r="X23" s="780"/>
      <c r="Y23" s="1004"/>
      <c r="Z23" s="416"/>
      <c r="AA23" s="417"/>
      <c r="AB23" s="1008" t="s">
        <v>11</v>
      </c>
      <c r="AC23" s="1009"/>
      <c r="AD23" s="1010"/>
      <c r="AE23" s="379" t="s">
        <v>399</v>
      </c>
      <c r="AF23" s="379"/>
      <c r="AG23" s="379"/>
      <c r="AH23" s="379"/>
      <c r="AI23" s="379" t="s">
        <v>397</v>
      </c>
      <c r="AJ23" s="379"/>
      <c r="AK23" s="379"/>
      <c r="AL23" s="379"/>
      <c r="AM23" s="379" t="s">
        <v>426</v>
      </c>
      <c r="AN23" s="379"/>
      <c r="AO23" s="379"/>
      <c r="AP23" s="372"/>
      <c r="AQ23" s="179" t="s">
        <v>235</v>
      </c>
      <c r="AR23" s="172"/>
      <c r="AS23" s="172"/>
      <c r="AT23" s="173"/>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5"/>
      <c r="Z24" s="1006"/>
      <c r="AA24" s="1007"/>
      <c r="AB24" s="1011"/>
      <c r="AC24" s="1012"/>
      <c r="AD24" s="1013"/>
      <c r="AE24" s="380"/>
      <c r="AF24" s="380"/>
      <c r="AG24" s="380"/>
      <c r="AH24" s="380"/>
      <c r="AI24" s="380"/>
      <c r="AJ24" s="380"/>
      <c r="AK24" s="380"/>
      <c r="AL24" s="380"/>
      <c r="AM24" s="380"/>
      <c r="AN24" s="380"/>
      <c r="AO24" s="380"/>
      <c r="AP24" s="336"/>
      <c r="AQ24" s="274"/>
      <c r="AR24" s="275"/>
      <c r="AS24" s="141" t="s">
        <v>236</v>
      </c>
      <c r="AT24" s="175"/>
      <c r="AU24" s="275"/>
      <c r="AV24" s="275"/>
      <c r="AW24" s="383" t="s">
        <v>181</v>
      </c>
      <c r="AX24" s="384"/>
    </row>
    <row r="25" spans="1:50" ht="22.5" customHeight="1" x14ac:dyDescent="0.15">
      <c r="A25" s="516"/>
      <c r="B25" s="514"/>
      <c r="C25" s="514"/>
      <c r="D25" s="514"/>
      <c r="E25" s="514"/>
      <c r="F25" s="515"/>
      <c r="G25" s="541"/>
      <c r="H25" s="1014"/>
      <c r="I25" s="1014"/>
      <c r="J25" s="1014"/>
      <c r="K25" s="1014"/>
      <c r="L25" s="1014"/>
      <c r="M25" s="1014"/>
      <c r="N25" s="1014"/>
      <c r="O25" s="1015"/>
      <c r="P25" s="164"/>
      <c r="Q25" s="1022"/>
      <c r="R25" s="1022"/>
      <c r="S25" s="1022"/>
      <c r="T25" s="1022"/>
      <c r="U25" s="1022"/>
      <c r="V25" s="1022"/>
      <c r="W25" s="1022"/>
      <c r="X25" s="1023"/>
      <c r="Y25" s="1000" t="s">
        <v>12</v>
      </c>
      <c r="Z25" s="1001"/>
      <c r="AA25" s="1002"/>
      <c r="AB25" s="552"/>
      <c r="AC25" s="1003"/>
      <c r="AD25" s="1003"/>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6"/>
      <c r="H26" s="1017"/>
      <c r="I26" s="1017"/>
      <c r="J26" s="1017"/>
      <c r="K26" s="1017"/>
      <c r="L26" s="1017"/>
      <c r="M26" s="1017"/>
      <c r="N26" s="1017"/>
      <c r="O26" s="1018"/>
      <c r="P26" s="1024"/>
      <c r="Q26" s="1024"/>
      <c r="R26" s="1024"/>
      <c r="S26" s="1024"/>
      <c r="T26" s="1024"/>
      <c r="U26" s="1024"/>
      <c r="V26" s="1024"/>
      <c r="W26" s="1024"/>
      <c r="X26" s="1025"/>
      <c r="Y26" s="307" t="s">
        <v>54</v>
      </c>
      <c r="Z26" s="997"/>
      <c r="AA26" s="998"/>
      <c r="AB26" s="523"/>
      <c r="AC26" s="999"/>
      <c r="AD26" s="999"/>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3"/>
      <c r="B27" s="644"/>
      <c r="C27" s="644"/>
      <c r="D27" s="644"/>
      <c r="E27" s="644"/>
      <c r="F27" s="645"/>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2" t="s">
        <v>182</v>
      </c>
      <c r="AC27" s="1029"/>
      <c r="AD27" s="1029"/>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897" t="s">
        <v>386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row>
    <row r="30" spans="1:50" ht="18.75" customHeight="1" x14ac:dyDescent="0.15">
      <c r="A30" s="513" t="s">
        <v>353</v>
      </c>
      <c r="B30" s="514"/>
      <c r="C30" s="514"/>
      <c r="D30" s="514"/>
      <c r="E30" s="514"/>
      <c r="F30" s="515"/>
      <c r="G30" s="794" t="s">
        <v>146</v>
      </c>
      <c r="H30" s="779"/>
      <c r="I30" s="779"/>
      <c r="J30" s="779"/>
      <c r="K30" s="779"/>
      <c r="L30" s="779"/>
      <c r="M30" s="779"/>
      <c r="N30" s="779"/>
      <c r="O30" s="780"/>
      <c r="P30" s="778" t="s">
        <v>59</v>
      </c>
      <c r="Q30" s="779"/>
      <c r="R30" s="779"/>
      <c r="S30" s="779"/>
      <c r="T30" s="779"/>
      <c r="U30" s="779"/>
      <c r="V30" s="779"/>
      <c r="W30" s="779"/>
      <c r="X30" s="780"/>
      <c r="Y30" s="1004"/>
      <c r="Z30" s="416"/>
      <c r="AA30" s="417"/>
      <c r="AB30" s="1008" t="s">
        <v>11</v>
      </c>
      <c r="AC30" s="1009"/>
      <c r="AD30" s="1010"/>
      <c r="AE30" s="379" t="s">
        <v>399</v>
      </c>
      <c r="AF30" s="379"/>
      <c r="AG30" s="379"/>
      <c r="AH30" s="379"/>
      <c r="AI30" s="379" t="s">
        <v>397</v>
      </c>
      <c r="AJ30" s="379"/>
      <c r="AK30" s="379"/>
      <c r="AL30" s="379"/>
      <c r="AM30" s="379" t="s">
        <v>426</v>
      </c>
      <c r="AN30" s="379"/>
      <c r="AO30" s="379"/>
      <c r="AP30" s="372"/>
      <c r="AQ30" s="179" t="s">
        <v>235</v>
      </c>
      <c r="AR30" s="172"/>
      <c r="AS30" s="172"/>
      <c r="AT30" s="173"/>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5"/>
      <c r="Z31" s="1006"/>
      <c r="AA31" s="1007"/>
      <c r="AB31" s="1011"/>
      <c r="AC31" s="1012"/>
      <c r="AD31" s="1013"/>
      <c r="AE31" s="380"/>
      <c r="AF31" s="380"/>
      <c r="AG31" s="380"/>
      <c r="AH31" s="380"/>
      <c r="AI31" s="380"/>
      <c r="AJ31" s="380"/>
      <c r="AK31" s="380"/>
      <c r="AL31" s="380"/>
      <c r="AM31" s="380"/>
      <c r="AN31" s="380"/>
      <c r="AO31" s="380"/>
      <c r="AP31" s="336"/>
      <c r="AQ31" s="274"/>
      <c r="AR31" s="275"/>
      <c r="AS31" s="141" t="s">
        <v>236</v>
      </c>
      <c r="AT31" s="175"/>
      <c r="AU31" s="275"/>
      <c r="AV31" s="275"/>
      <c r="AW31" s="383" t="s">
        <v>181</v>
      </c>
      <c r="AX31" s="384"/>
    </row>
    <row r="32" spans="1:50" ht="22.5" customHeight="1" x14ac:dyDescent="0.15">
      <c r="A32" s="516"/>
      <c r="B32" s="514"/>
      <c r="C32" s="514"/>
      <c r="D32" s="514"/>
      <c r="E32" s="514"/>
      <c r="F32" s="515"/>
      <c r="G32" s="541"/>
      <c r="H32" s="1014"/>
      <c r="I32" s="1014"/>
      <c r="J32" s="1014"/>
      <c r="K32" s="1014"/>
      <c r="L32" s="1014"/>
      <c r="M32" s="1014"/>
      <c r="N32" s="1014"/>
      <c r="O32" s="1015"/>
      <c r="P32" s="164"/>
      <c r="Q32" s="1022"/>
      <c r="R32" s="1022"/>
      <c r="S32" s="1022"/>
      <c r="T32" s="1022"/>
      <c r="U32" s="1022"/>
      <c r="V32" s="1022"/>
      <c r="W32" s="1022"/>
      <c r="X32" s="1023"/>
      <c r="Y32" s="1000" t="s">
        <v>12</v>
      </c>
      <c r="Z32" s="1001"/>
      <c r="AA32" s="1002"/>
      <c r="AB32" s="552"/>
      <c r="AC32" s="1003"/>
      <c r="AD32" s="100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6"/>
      <c r="H33" s="1017"/>
      <c r="I33" s="1017"/>
      <c r="J33" s="1017"/>
      <c r="K33" s="1017"/>
      <c r="L33" s="1017"/>
      <c r="M33" s="1017"/>
      <c r="N33" s="1017"/>
      <c r="O33" s="1018"/>
      <c r="P33" s="1024"/>
      <c r="Q33" s="1024"/>
      <c r="R33" s="1024"/>
      <c r="S33" s="1024"/>
      <c r="T33" s="1024"/>
      <c r="U33" s="1024"/>
      <c r="V33" s="1024"/>
      <c r="W33" s="1024"/>
      <c r="X33" s="1025"/>
      <c r="Y33" s="307" t="s">
        <v>54</v>
      </c>
      <c r="Z33" s="997"/>
      <c r="AA33" s="998"/>
      <c r="AB33" s="523"/>
      <c r="AC33" s="999"/>
      <c r="AD33" s="999"/>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3"/>
      <c r="B34" s="644"/>
      <c r="C34" s="644"/>
      <c r="D34" s="644"/>
      <c r="E34" s="644"/>
      <c r="F34" s="645"/>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2" t="s">
        <v>182</v>
      </c>
      <c r="AC34" s="1029"/>
      <c r="AD34" s="1029"/>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897" t="s">
        <v>386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row>
    <row r="37" spans="1:50" ht="18.75" customHeight="1" x14ac:dyDescent="0.15">
      <c r="A37" s="513" t="s">
        <v>353</v>
      </c>
      <c r="B37" s="514"/>
      <c r="C37" s="514"/>
      <c r="D37" s="514"/>
      <c r="E37" s="514"/>
      <c r="F37" s="515"/>
      <c r="G37" s="794" t="s">
        <v>146</v>
      </c>
      <c r="H37" s="779"/>
      <c r="I37" s="779"/>
      <c r="J37" s="779"/>
      <c r="K37" s="779"/>
      <c r="L37" s="779"/>
      <c r="M37" s="779"/>
      <c r="N37" s="779"/>
      <c r="O37" s="780"/>
      <c r="P37" s="778" t="s">
        <v>59</v>
      </c>
      <c r="Q37" s="779"/>
      <c r="R37" s="779"/>
      <c r="S37" s="779"/>
      <c r="T37" s="779"/>
      <c r="U37" s="779"/>
      <c r="V37" s="779"/>
      <c r="W37" s="779"/>
      <c r="X37" s="780"/>
      <c r="Y37" s="1004"/>
      <c r="Z37" s="416"/>
      <c r="AA37" s="417"/>
      <c r="AB37" s="1008" t="s">
        <v>11</v>
      </c>
      <c r="AC37" s="1009"/>
      <c r="AD37" s="1010"/>
      <c r="AE37" s="379" t="s">
        <v>399</v>
      </c>
      <c r="AF37" s="379"/>
      <c r="AG37" s="379"/>
      <c r="AH37" s="379"/>
      <c r="AI37" s="379" t="s">
        <v>397</v>
      </c>
      <c r="AJ37" s="379"/>
      <c r="AK37" s="379"/>
      <c r="AL37" s="379"/>
      <c r="AM37" s="379" t="s">
        <v>426</v>
      </c>
      <c r="AN37" s="379"/>
      <c r="AO37" s="379"/>
      <c r="AP37" s="372"/>
      <c r="AQ37" s="179" t="s">
        <v>235</v>
      </c>
      <c r="AR37" s="172"/>
      <c r="AS37" s="172"/>
      <c r="AT37" s="173"/>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5"/>
      <c r="Z38" s="1006"/>
      <c r="AA38" s="1007"/>
      <c r="AB38" s="1011"/>
      <c r="AC38" s="1012"/>
      <c r="AD38" s="1013"/>
      <c r="AE38" s="380"/>
      <c r="AF38" s="380"/>
      <c r="AG38" s="380"/>
      <c r="AH38" s="380"/>
      <c r="AI38" s="380"/>
      <c r="AJ38" s="380"/>
      <c r="AK38" s="380"/>
      <c r="AL38" s="380"/>
      <c r="AM38" s="380"/>
      <c r="AN38" s="380"/>
      <c r="AO38" s="380"/>
      <c r="AP38" s="336"/>
      <c r="AQ38" s="274"/>
      <c r="AR38" s="275"/>
      <c r="AS38" s="141" t="s">
        <v>236</v>
      </c>
      <c r="AT38" s="175"/>
      <c r="AU38" s="275"/>
      <c r="AV38" s="275"/>
      <c r="AW38" s="383" t="s">
        <v>181</v>
      </c>
      <c r="AX38" s="384"/>
    </row>
    <row r="39" spans="1:50" ht="22.5" customHeight="1" x14ac:dyDescent="0.15">
      <c r="A39" s="516"/>
      <c r="B39" s="514"/>
      <c r="C39" s="514"/>
      <c r="D39" s="514"/>
      <c r="E39" s="514"/>
      <c r="F39" s="515"/>
      <c r="G39" s="541"/>
      <c r="H39" s="1014"/>
      <c r="I39" s="1014"/>
      <c r="J39" s="1014"/>
      <c r="K39" s="1014"/>
      <c r="L39" s="1014"/>
      <c r="M39" s="1014"/>
      <c r="N39" s="1014"/>
      <c r="O39" s="1015"/>
      <c r="P39" s="164"/>
      <c r="Q39" s="1022"/>
      <c r="R39" s="1022"/>
      <c r="S39" s="1022"/>
      <c r="T39" s="1022"/>
      <c r="U39" s="1022"/>
      <c r="V39" s="1022"/>
      <c r="W39" s="1022"/>
      <c r="X39" s="1023"/>
      <c r="Y39" s="1000" t="s">
        <v>12</v>
      </c>
      <c r="Z39" s="1001"/>
      <c r="AA39" s="1002"/>
      <c r="AB39" s="552"/>
      <c r="AC39" s="1003"/>
      <c r="AD39" s="100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6"/>
      <c r="H40" s="1017"/>
      <c r="I40" s="1017"/>
      <c r="J40" s="1017"/>
      <c r="K40" s="1017"/>
      <c r="L40" s="1017"/>
      <c r="M40" s="1017"/>
      <c r="N40" s="1017"/>
      <c r="O40" s="1018"/>
      <c r="P40" s="1024"/>
      <c r="Q40" s="1024"/>
      <c r="R40" s="1024"/>
      <c r="S40" s="1024"/>
      <c r="T40" s="1024"/>
      <c r="U40" s="1024"/>
      <c r="V40" s="1024"/>
      <c r="W40" s="1024"/>
      <c r="X40" s="1025"/>
      <c r="Y40" s="307" t="s">
        <v>54</v>
      </c>
      <c r="Z40" s="997"/>
      <c r="AA40" s="998"/>
      <c r="AB40" s="523"/>
      <c r="AC40" s="999"/>
      <c r="AD40" s="99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3"/>
      <c r="B41" s="644"/>
      <c r="C41" s="644"/>
      <c r="D41" s="644"/>
      <c r="E41" s="644"/>
      <c r="F41" s="645"/>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2" t="s">
        <v>182</v>
      </c>
      <c r="AC41" s="1029"/>
      <c r="AD41" s="102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897" t="s">
        <v>386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row>
    <row r="44" spans="1:50" ht="18.75" customHeight="1" x14ac:dyDescent="0.15">
      <c r="A44" s="513" t="s">
        <v>353</v>
      </c>
      <c r="B44" s="514"/>
      <c r="C44" s="514"/>
      <c r="D44" s="514"/>
      <c r="E44" s="514"/>
      <c r="F44" s="515"/>
      <c r="G44" s="794" t="s">
        <v>146</v>
      </c>
      <c r="H44" s="779"/>
      <c r="I44" s="779"/>
      <c r="J44" s="779"/>
      <c r="K44" s="779"/>
      <c r="L44" s="779"/>
      <c r="M44" s="779"/>
      <c r="N44" s="779"/>
      <c r="O44" s="780"/>
      <c r="P44" s="778" t="s">
        <v>59</v>
      </c>
      <c r="Q44" s="779"/>
      <c r="R44" s="779"/>
      <c r="S44" s="779"/>
      <c r="T44" s="779"/>
      <c r="U44" s="779"/>
      <c r="V44" s="779"/>
      <c r="W44" s="779"/>
      <c r="X44" s="780"/>
      <c r="Y44" s="1004"/>
      <c r="Z44" s="416"/>
      <c r="AA44" s="417"/>
      <c r="AB44" s="1008" t="s">
        <v>11</v>
      </c>
      <c r="AC44" s="1009"/>
      <c r="AD44" s="1010"/>
      <c r="AE44" s="379" t="s">
        <v>399</v>
      </c>
      <c r="AF44" s="379"/>
      <c r="AG44" s="379"/>
      <c r="AH44" s="379"/>
      <c r="AI44" s="379" t="s">
        <v>397</v>
      </c>
      <c r="AJ44" s="379"/>
      <c r="AK44" s="379"/>
      <c r="AL44" s="379"/>
      <c r="AM44" s="379" t="s">
        <v>426</v>
      </c>
      <c r="AN44" s="379"/>
      <c r="AO44" s="379"/>
      <c r="AP44" s="372"/>
      <c r="AQ44" s="179" t="s">
        <v>235</v>
      </c>
      <c r="AR44" s="172"/>
      <c r="AS44" s="172"/>
      <c r="AT44" s="173"/>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5"/>
      <c r="Z45" s="1006"/>
      <c r="AA45" s="1007"/>
      <c r="AB45" s="1011"/>
      <c r="AC45" s="1012"/>
      <c r="AD45" s="1013"/>
      <c r="AE45" s="380"/>
      <c r="AF45" s="380"/>
      <c r="AG45" s="380"/>
      <c r="AH45" s="380"/>
      <c r="AI45" s="380"/>
      <c r="AJ45" s="380"/>
      <c r="AK45" s="380"/>
      <c r="AL45" s="380"/>
      <c r="AM45" s="380"/>
      <c r="AN45" s="380"/>
      <c r="AO45" s="380"/>
      <c r="AP45" s="336"/>
      <c r="AQ45" s="274"/>
      <c r="AR45" s="275"/>
      <c r="AS45" s="141" t="s">
        <v>236</v>
      </c>
      <c r="AT45" s="175"/>
      <c r="AU45" s="275"/>
      <c r="AV45" s="275"/>
      <c r="AW45" s="383" t="s">
        <v>181</v>
      </c>
      <c r="AX45" s="384"/>
    </row>
    <row r="46" spans="1:50" ht="22.5" customHeight="1" x14ac:dyDescent="0.15">
      <c r="A46" s="516"/>
      <c r="B46" s="514"/>
      <c r="C46" s="514"/>
      <c r="D46" s="514"/>
      <c r="E46" s="514"/>
      <c r="F46" s="515"/>
      <c r="G46" s="541"/>
      <c r="H46" s="1014"/>
      <c r="I46" s="1014"/>
      <c r="J46" s="1014"/>
      <c r="K46" s="1014"/>
      <c r="L46" s="1014"/>
      <c r="M46" s="1014"/>
      <c r="N46" s="1014"/>
      <c r="O46" s="1015"/>
      <c r="P46" s="164"/>
      <c r="Q46" s="1022"/>
      <c r="R46" s="1022"/>
      <c r="S46" s="1022"/>
      <c r="T46" s="1022"/>
      <c r="U46" s="1022"/>
      <c r="V46" s="1022"/>
      <c r="W46" s="1022"/>
      <c r="X46" s="1023"/>
      <c r="Y46" s="1000" t="s">
        <v>12</v>
      </c>
      <c r="Z46" s="1001"/>
      <c r="AA46" s="1002"/>
      <c r="AB46" s="552"/>
      <c r="AC46" s="1003"/>
      <c r="AD46" s="100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6"/>
      <c r="H47" s="1017"/>
      <c r="I47" s="1017"/>
      <c r="J47" s="1017"/>
      <c r="K47" s="1017"/>
      <c r="L47" s="1017"/>
      <c r="M47" s="1017"/>
      <c r="N47" s="1017"/>
      <c r="O47" s="1018"/>
      <c r="P47" s="1024"/>
      <c r="Q47" s="1024"/>
      <c r="R47" s="1024"/>
      <c r="S47" s="1024"/>
      <c r="T47" s="1024"/>
      <c r="U47" s="1024"/>
      <c r="V47" s="1024"/>
      <c r="W47" s="1024"/>
      <c r="X47" s="1025"/>
      <c r="Y47" s="307" t="s">
        <v>54</v>
      </c>
      <c r="Z47" s="997"/>
      <c r="AA47" s="998"/>
      <c r="AB47" s="523"/>
      <c r="AC47" s="999"/>
      <c r="AD47" s="99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3"/>
      <c r="B48" s="644"/>
      <c r="C48" s="644"/>
      <c r="D48" s="644"/>
      <c r="E48" s="644"/>
      <c r="F48" s="645"/>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2" t="s">
        <v>182</v>
      </c>
      <c r="AC48" s="1029"/>
      <c r="AD48" s="102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897" t="s">
        <v>386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row>
    <row r="51" spans="1:50" ht="18.75" customHeight="1" x14ac:dyDescent="0.15">
      <c r="A51" s="513" t="s">
        <v>353</v>
      </c>
      <c r="B51" s="514"/>
      <c r="C51" s="514"/>
      <c r="D51" s="514"/>
      <c r="E51" s="514"/>
      <c r="F51" s="515"/>
      <c r="G51" s="794" t="s">
        <v>146</v>
      </c>
      <c r="H51" s="779"/>
      <c r="I51" s="779"/>
      <c r="J51" s="779"/>
      <c r="K51" s="779"/>
      <c r="L51" s="779"/>
      <c r="M51" s="779"/>
      <c r="N51" s="779"/>
      <c r="O51" s="780"/>
      <c r="P51" s="778" t="s">
        <v>59</v>
      </c>
      <c r="Q51" s="779"/>
      <c r="R51" s="779"/>
      <c r="S51" s="779"/>
      <c r="T51" s="779"/>
      <c r="U51" s="779"/>
      <c r="V51" s="779"/>
      <c r="W51" s="779"/>
      <c r="X51" s="780"/>
      <c r="Y51" s="1004"/>
      <c r="Z51" s="416"/>
      <c r="AA51" s="417"/>
      <c r="AB51" s="372" t="s">
        <v>11</v>
      </c>
      <c r="AC51" s="1009"/>
      <c r="AD51" s="1010"/>
      <c r="AE51" s="379" t="s">
        <v>399</v>
      </c>
      <c r="AF51" s="379"/>
      <c r="AG51" s="379"/>
      <c r="AH51" s="379"/>
      <c r="AI51" s="379" t="s">
        <v>397</v>
      </c>
      <c r="AJ51" s="379"/>
      <c r="AK51" s="379"/>
      <c r="AL51" s="379"/>
      <c r="AM51" s="379" t="s">
        <v>426</v>
      </c>
      <c r="AN51" s="379"/>
      <c r="AO51" s="379"/>
      <c r="AP51" s="372"/>
      <c r="AQ51" s="179" t="s">
        <v>235</v>
      </c>
      <c r="AR51" s="172"/>
      <c r="AS51" s="172"/>
      <c r="AT51" s="173"/>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5"/>
      <c r="Z52" s="1006"/>
      <c r="AA52" s="1007"/>
      <c r="AB52" s="1011"/>
      <c r="AC52" s="1012"/>
      <c r="AD52" s="1013"/>
      <c r="AE52" s="380"/>
      <c r="AF52" s="380"/>
      <c r="AG52" s="380"/>
      <c r="AH52" s="380"/>
      <c r="AI52" s="380"/>
      <c r="AJ52" s="380"/>
      <c r="AK52" s="380"/>
      <c r="AL52" s="380"/>
      <c r="AM52" s="380"/>
      <c r="AN52" s="380"/>
      <c r="AO52" s="380"/>
      <c r="AP52" s="336"/>
      <c r="AQ52" s="274"/>
      <c r="AR52" s="275"/>
      <c r="AS52" s="141" t="s">
        <v>236</v>
      </c>
      <c r="AT52" s="175"/>
      <c r="AU52" s="275"/>
      <c r="AV52" s="275"/>
      <c r="AW52" s="383" t="s">
        <v>181</v>
      </c>
      <c r="AX52" s="384"/>
    </row>
    <row r="53" spans="1:50" ht="22.5" customHeight="1" x14ac:dyDescent="0.15">
      <c r="A53" s="516"/>
      <c r="B53" s="514"/>
      <c r="C53" s="514"/>
      <c r="D53" s="514"/>
      <c r="E53" s="514"/>
      <c r="F53" s="515"/>
      <c r="G53" s="541"/>
      <c r="H53" s="1014"/>
      <c r="I53" s="1014"/>
      <c r="J53" s="1014"/>
      <c r="K53" s="1014"/>
      <c r="L53" s="1014"/>
      <c r="M53" s="1014"/>
      <c r="N53" s="1014"/>
      <c r="O53" s="1015"/>
      <c r="P53" s="164"/>
      <c r="Q53" s="1022"/>
      <c r="R53" s="1022"/>
      <c r="S53" s="1022"/>
      <c r="T53" s="1022"/>
      <c r="U53" s="1022"/>
      <c r="V53" s="1022"/>
      <c r="W53" s="1022"/>
      <c r="X53" s="1023"/>
      <c r="Y53" s="1000" t="s">
        <v>12</v>
      </c>
      <c r="Z53" s="1001"/>
      <c r="AA53" s="1002"/>
      <c r="AB53" s="552"/>
      <c r="AC53" s="1003"/>
      <c r="AD53" s="100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6"/>
      <c r="H54" s="1017"/>
      <c r="I54" s="1017"/>
      <c r="J54" s="1017"/>
      <c r="K54" s="1017"/>
      <c r="L54" s="1017"/>
      <c r="M54" s="1017"/>
      <c r="N54" s="1017"/>
      <c r="O54" s="1018"/>
      <c r="P54" s="1024"/>
      <c r="Q54" s="1024"/>
      <c r="R54" s="1024"/>
      <c r="S54" s="1024"/>
      <c r="T54" s="1024"/>
      <c r="U54" s="1024"/>
      <c r="V54" s="1024"/>
      <c r="W54" s="1024"/>
      <c r="X54" s="1025"/>
      <c r="Y54" s="307" t="s">
        <v>54</v>
      </c>
      <c r="Z54" s="997"/>
      <c r="AA54" s="998"/>
      <c r="AB54" s="523"/>
      <c r="AC54" s="999"/>
      <c r="AD54" s="99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3"/>
      <c r="B55" s="644"/>
      <c r="C55" s="644"/>
      <c r="D55" s="644"/>
      <c r="E55" s="644"/>
      <c r="F55" s="645"/>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2" t="s">
        <v>182</v>
      </c>
      <c r="AC55" s="1029"/>
      <c r="AD55" s="102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897" t="s">
        <v>386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row>
    <row r="58" spans="1:50" ht="18.75" customHeight="1" x14ac:dyDescent="0.15">
      <c r="A58" s="513" t="s">
        <v>353</v>
      </c>
      <c r="B58" s="514"/>
      <c r="C58" s="514"/>
      <c r="D58" s="514"/>
      <c r="E58" s="514"/>
      <c r="F58" s="515"/>
      <c r="G58" s="794" t="s">
        <v>146</v>
      </c>
      <c r="H58" s="779"/>
      <c r="I58" s="779"/>
      <c r="J58" s="779"/>
      <c r="K58" s="779"/>
      <c r="L58" s="779"/>
      <c r="M58" s="779"/>
      <c r="N58" s="779"/>
      <c r="O58" s="780"/>
      <c r="P58" s="778" t="s">
        <v>59</v>
      </c>
      <c r="Q58" s="779"/>
      <c r="R58" s="779"/>
      <c r="S58" s="779"/>
      <c r="T58" s="779"/>
      <c r="U58" s="779"/>
      <c r="V58" s="779"/>
      <c r="W58" s="779"/>
      <c r="X58" s="780"/>
      <c r="Y58" s="1004"/>
      <c r="Z58" s="416"/>
      <c r="AA58" s="417"/>
      <c r="AB58" s="1008" t="s">
        <v>11</v>
      </c>
      <c r="AC58" s="1009"/>
      <c r="AD58" s="1010"/>
      <c r="AE58" s="379" t="s">
        <v>399</v>
      </c>
      <c r="AF58" s="379"/>
      <c r="AG58" s="379"/>
      <c r="AH58" s="379"/>
      <c r="AI58" s="379" t="s">
        <v>397</v>
      </c>
      <c r="AJ58" s="379"/>
      <c r="AK58" s="379"/>
      <c r="AL58" s="379"/>
      <c r="AM58" s="379" t="s">
        <v>426</v>
      </c>
      <c r="AN58" s="379"/>
      <c r="AO58" s="379"/>
      <c r="AP58" s="372"/>
      <c r="AQ58" s="179" t="s">
        <v>235</v>
      </c>
      <c r="AR58" s="172"/>
      <c r="AS58" s="172"/>
      <c r="AT58" s="173"/>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5"/>
      <c r="Z59" s="1006"/>
      <c r="AA59" s="1007"/>
      <c r="AB59" s="1011"/>
      <c r="AC59" s="1012"/>
      <c r="AD59" s="1013"/>
      <c r="AE59" s="380"/>
      <c r="AF59" s="380"/>
      <c r="AG59" s="380"/>
      <c r="AH59" s="380"/>
      <c r="AI59" s="380"/>
      <c r="AJ59" s="380"/>
      <c r="AK59" s="380"/>
      <c r="AL59" s="380"/>
      <c r="AM59" s="380"/>
      <c r="AN59" s="380"/>
      <c r="AO59" s="380"/>
      <c r="AP59" s="336"/>
      <c r="AQ59" s="274"/>
      <c r="AR59" s="275"/>
      <c r="AS59" s="141" t="s">
        <v>236</v>
      </c>
      <c r="AT59" s="175"/>
      <c r="AU59" s="275"/>
      <c r="AV59" s="275"/>
      <c r="AW59" s="383" t="s">
        <v>181</v>
      </c>
      <c r="AX59" s="384"/>
    </row>
    <row r="60" spans="1:50" ht="22.5" customHeight="1" x14ac:dyDescent="0.15">
      <c r="A60" s="516"/>
      <c r="B60" s="514"/>
      <c r="C60" s="514"/>
      <c r="D60" s="514"/>
      <c r="E60" s="514"/>
      <c r="F60" s="515"/>
      <c r="G60" s="541"/>
      <c r="H60" s="1014"/>
      <c r="I60" s="1014"/>
      <c r="J60" s="1014"/>
      <c r="K60" s="1014"/>
      <c r="L60" s="1014"/>
      <c r="M60" s="1014"/>
      <c r="N60" s="1014"/>
      <c r="O60" s="1015"/>
      <c r="P60" s="164"/>
      <c r="Q60" s="1022"/>
      <c r="R60" s="1022"/>
      <c r="S60" s="1022"/>
      <c r="T60" s="1022"/>
      <c r="U60" s="1022"/>
      <c r="V60" s="1022"/>
      <c r="W60" s="1022"/>
      <c r="X60" s="1023"/>
      <c r="Y60" s="1000" t="s">
        <v>12</v>
      </c>
      <c r="Z60" s="1001"/>
      <c r="AA60" s="1002"/>
      <c r="AB60" s="552"/>
      <c r="AC60" s="1003"/>
      <c r="AD60" s="100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6"/>
      <c r="H61" s="1017"/>
      <c r="I61" s="1017"/>
      <c r="J61" s="1017"/>
      <c r="K61" s="1017"/>
      <c r="L61" s="1017"/>
      <c r="M61" s="1017"/>
      <c r="N61" s="1017"/>
      <c r="O61" s="1018"/>
      <c r="P61" s="1024"/>
      <c r="Q61" s="1024"/>
      <c r="R61" s="1024"/>
      <c r="S61" s="1024"/>
      <c r="T61" s="1024"/>
      <c r="U61" s="1024"/>
      <c r="V61" s="1024"/>
      <c r="W61" s="1024"/>
      <c r="X61" s="1025"/>
      <c r="Y61" s="307" t="s">
        <v>54</v>
      </c>
      <c r="Z61" s="997"/>
      <c r="AA61" s="998"/>
      <c r="AB61" s="523"/>
      <c r="AC61" s="999"/>
      <c r="AD61" s="99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3"/>
      <c r="B62" s="644"/>
      <c r="C62" s="644"/>
      <c r="D62" s="644"/>
      <c r="E62" s="644"/>
      <c r="F62" s="645"/>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2" t="s">
        <v>182</v>
      </c>
      <c r="AC62" s="1029"/>
      <c r="AD62" s="102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897" t="s">
        <v>386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row>
    <row r="65" spans="1:50" ht="18.75" customHeight="1" x14ac:dyDescent="0.15">
      <c r="A65" s="513" t="s">
        <v>353</v>
      </c>
      <c r="B65" s="514"/>
      <c r="C65" s="514"/>
      <c r="D65" s="514"/>
      <c r="E65" s="514"/>
      <c r="F65" s="515"/>
      <c r="G65" s="794" t="s">
        <v>146</v>
      </c>
      <c r="H65" s="779"/>
      <c r="I65" s="779"/>
      <c r="J65" s="779"/>
      <c r="K65" s="779"/>
      <c r="L65" s="779"/>
      <c r="M65" s="779"/>
      <c r="N65" s="779"/>
      <c r="O65" s="780"/>
      <c r="P65" s="778" t="s">
        <v>59</v>
      </c>
      <c r="Q65" s="779"/>
      <c r="R65" s="779"/>
      <c r="S65" s="779"/>
      <c r="T65" s="779"/>
      <c r="U65" s="779"/>
      <c r="V65" s="779"/>
      <c r="W65" s="779"/>
      <c r="X65" s="780"/>
      <c r="Y65" s="1004"/>
      <c r="Z65" s="416"/>
      <c r="AA65" s="417"/>
      <c r="AB65" s="1008" t="s">
        <v>11</v>
      </c>
      <c r="AC65" s="1009"/>
      <c r="AD65" s="1010"/>
      <c r="AE65" s="379" t="s">
        <v>399</v>
      </c>
      <c r="AF65" s="379"/>
      <c r="AG65" s="379"/>
      <c r="AH65" s="379"/>
      <c r="AI65" s="379" t="s">
        <v>397</v>
      </c>
      <c r="AJ65" s="379"/>
      <c r="AK65" s="379"/>
      <c r="AL65" s="379"/>
      <c r="AM65" s="379" t="s">
        <v>426</v>
      </c>
      <c r="AN65" s="379"/>
      <c r="AO65" s="379"/>
      <c r="AP65" s="372"/>
      <c r="AQ65" s="179" t="s">
        <v>235</v>
      </c>
      <c r="AR65" s="172"/>
      <c r="AS65" s="172"/>
      <c r="AT65" s="173"/>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5"/>
      <c r="Z66" s="1006"/>
      <c r="AA66" s="1007"/>
      <c r="AB66" s="1011"/>
      <c r="AC66" s="1012"/>
      <c r="AD66" s="1013"/>
      <c r="AE66" s="380"/>
      <c r="AF66" s="380"/>
      <c r="AG66" s="380"/>
      <c r="AH66" s="380"/>
      <c r="AI66" s="380"/>
      <c r="AJ66" s="380"/>
      <c r="AK66" s="380"/>
      <c r="AL66" s="380"/>
      <c r="AM66" s="380"/>
      <c r="AN66" s="380"/>
      <c r="AO66" s="380"/>
      <c r="AP66" s="336"/>
      <c r="AQ66" s="274"/>
      <c r="AR66" s="275"/>
      <c r="AS66" s="141" t="s">
        <v>236</v>
      </c>
      <c r="AT66" s="175"/>
      <c r="AU66" s="275"/>
      <c r="AV66" s="275"/>
      <c r="AW66" s="383" t="s">
        <v>181</v>
      </c>
      <c r="AX66" s="384"/>
    </row>
    <row r="67" spans="1:50" ht="22.5" customHeight="1" x14ac:dyDescent="0.15">
      <c r="A67" s="516"/>
      <c r="B67" s="514"/>
      <c r="C67" s="514"/>
      <c r="D67" s="514"/>
      <c r="E67" s="514"/>
      <c r="F67" s="515"/>
      <c r="G67" s="541"/>
      <c r="H67" s="1014"/>
      <c r="I67" s="1014"/>
      <c r="J67" s="1014"/>
      <c r="K67" s="1014"/>
      <c r="L67" s="1014"/>
      <c r="M67" s="1014"/>
      <c r="N67" s="1014"/>
      <c r="O67" s="1015"/>
      <c r="P67" s="164"/>
      <c r="Q67" s="1022"/>
      <c r="R67" s="1022"/>
      <c r="S67" s="1022"/>
      <c r="T67" s="1022"/>
      <c r="U67" s="1022"/>
      <c r="V67" s="1022"/>
      <c r="W67" s="1022"/>
      <c r="X67" s="1023"/>
      <c r="Y67" s="1000" t="s">
        <v>12</v>
      </c>
      <c r="Z67" s="1001"/>
      <c r="AA67" s="1002"/>
      <c r="AB67" s="552"/>
      <c r="AC67" s="1003"/>
      <c r="AD67" s="1003"/>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6"/>
      <c r="H68" s="1017"/>
      <c r="I68" s="1017"/>
      <c r="J68" s="1017"/>
      <c r="K68" s="1017"/>
      <c r="L68" s="1017"/>
      <c r="M68" s="1017"/>
      <c r="N68" s="1017"/>
      <c r="O68" s="1018"/>
      <c r="P68" s="1024"/>
      <c r="Q68" s="1024"/>
      <c r="R68" s="1024"/>
      <c r="S68" s="1024"/>
      <c r="T68" s="1024"/>
      <c r="U68" s="1024"/>
      <c r="V68" s="1024"/>
      <c r="W68" s="1024"/>
      <c r="X68" s="1025"/>
      <c r="Y68" s="307" t="s">
        <v>54</v>
      </c>
      <c r="Z68" s="997"/>
      <c r="AA68" s="998"/>
      <c r="AB68" s="523"/>
      <c r="AC68" s="999"/>
      <c r="AD68" s="999"/>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3"/>
      <c r="B69" s="644"/>
      <c r="C69" s="644"/>
      <c r="D69" s="644"/>
      <c r="E69" s="644"/>
      <c r="F69" s="645"/>
      <c r="G69" s="1019"/>
      <c r="H69" s="1020"/>
      <c r="I69" s="1020"/>
      <c r="J69" s="1020"/>
      <c r="K69" s="1020"/>
      <c r="L69" s="1020"/>
      <c r="M69" s="1020"/>
      <c r="N69" s="1020"/>
      <c r="O69" s="1021"/>
      <c r="P69" s="1026"/>
      <c r="Q69" s="1026"/>
      <c r="R69" s="1026"/>
      <c r="S69" s="1026"/>
      <c r="T69" s="1026"/>
      <c r="U69" s="1026"/>
      <c r="V69" s="1026"/>
      <c r="W69" s="1026"/>
      <c r="X69" s="1027"/>
      <c r="Y69" s="307" t="s">
        <v>13</v>
      </c>
      <c r="Z69" s="997"/>
      <c r="AA69" s="998"/>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897" t="s">
        <v>386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3" t="s">
        <v>28</v>
      </c>
      <c r="B2" s="1034"/>
      <c r="C2" s="1034"/>
      <c r="D2" s="1034"/>
      <c r="E2" s="1034"/>
      <c r="F2" s="1035"/>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6"/>
      <c r="B4" s="1037"/>
      <c r="C4" s="1037"/>
      <c r="D4" s="1037"/>
      <c r="E4" s="1037"/>
      <c r="F4" s="1038"/>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6"/>
      <c r="B5" s="1037"/>
      <c r="C5" s="1037"/>
      <c r="D5" s="1037"/>
      <c r="E5" s="1037"/>
      <c r="F5" s="103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6"/>
      <c r="B6" s="1037"/>
      <c r="C6" s="1037"/>
      <c r="D6" s="1037"/>
      <c r="E6" s="1037"/>
      <c r="F6" s="103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6"/>
      <c r="B7" s="1037"/>
      <c r="C7" s="1037"/>
      <c r="D7" s="1037"/>
      <c r="E7" s="1037"/>
      <c r="F7" s="103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6"/>
      <c r="B8" s="1037"/>
      <c r="C8" s="1037"/>
      <c r="D8" s="1037"/>
      <c r="E8" s="1037"/>
      <c r="F8" s="103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6"/>
      <c r="B9" s="1037"/>
      <c r="C9" s="1037"/>
      <c r="D9" s="1037"/>
      <c r="E9" s="1037"/>
      <c r="F9" s="103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6"/>
      <c r="B10" s="1037"/>
      <c r="C10" s="1037"/>
      <c r="D10" s="1037"/>
      <c r="E10" s="1037"/>
      <c r="F10" s="103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6"/>
      <c r="B11" s="1037"/>
      <c r="C11" s="1037"/>
      <c r="D11" s="1037"/>
      <c r="E11" s="1037"/>
      <c r="F11" s="103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6"/>
      <c r="B12" s="1037"/>
      <c r="C12" s="1037"/>
      <c r="D12" s="1037"/>
      <c r="E12" s="1037"/>
      <c r="F12" s="103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6"/>
      <c r="B13" s="1037"/>
      <c r="C13" s="1037"/>
      <c r="D13" s="1037"/>
      <c r="E13" s="1037"/>
      <c r="F13" s="103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6"/>
      <c r="B14" s="1037"/>
      <c r="C14" s="1037"/>
      <c r="D14" s="1037"/>
      <c r="E14" s="1037"/>
      <c r="F14" s="103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6"/>
      <c r="B15" s="1037"/>
      <c r="C15" s="1037"/>
      <c r="D15" s="1037"/>
      <c r="E15" s="1037"/>
      <c r="F15" s="1038"/>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6"/>
      <c r="B16" s="1037"/>
      <c r="C16" s="1037"/>
      <c r="D16" s="1037"/>
      <c r="E16" s="1037"/>
      <c r="F16" s="1038"/>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6"/>
      <c r="B17" s="1037"/>
      <c r="C17" s="1037"/>
      <c r="D17" s="1037"/>
      <c r="E17" s="1037"/>
      <c r="F17" s="1038"/>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6"/>
      <c r="B18" s="1037"/>
      <c r="C18" s="1037"/>
      <c r="D18" s="1037"/>
      <c r="E18" s="1037"/>
      <c r="F18" s="103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6"/>
      <c r="B19" s="1037"/>
      <c r="C19" s="1037"/>
      <c r="D19" s="1037"/>
      <c r="E19" s="1037"/>
      <c r="F19" s="103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6"/>
      <c r="B20" s="1037"/>
      <c r="C20" s="1037"/>
      <c r="D20" s="1037"/>
      <c r="E20" s="1037"/>
      <c r="F20" s="103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6"/>
      <c r="B21" s="1037"/>
      <c r="C21" s="1037"/>
      <c r="D21" s="1037"/>
      <c r="E21" s="1037"/>
      <c r="F21" s="103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6"/>
      <c r="B22" s="1037"/>
      <c r="C22" s="1037"/>
      <c r="D22" s="1037"/>
      <c r="E22" s="1037"/>
      <c r="F22" s="103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6"/>
      <c r="B23" s="1037"/>
      <c r="C23" s="1037"/>
      <c r="D23" s="1037"/>
      <c r="E23" s="1037"/>
      <c r="F23" s="103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6"/>
      <c r="B24" s="1037"/>
      <c r="C24" s="1037"/>
      <c r="D24" s="1037"/>
      <c r="E24" s="1037"/>
      <c r="F24" s="103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6"/>
      <c r="B25" s="1037"/>
      <c r="C25" s="1037"/>
      <c r="D25" s="1037"/>
      <c r="E25" s="1037"/>
      <c r="F25" s="103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6"/>
      <c r="B26" s="1037"/>
      <c r="C26" s="1037"/>
      <c r="D26" s="1037"/>
      <c r="E26" s="1037"/>
      <c r="F26" s="103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6"/>
      <c r="B27" s="1037"/>
      <c r="C27" s="1037"/>
      <c r="D27" s="1037"/>
      <c r="E27" s="1037"/>
      <c r="F27" s="103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6"/>
      <c r="B28" s="1037"/>
      <c r="C28" s="1037"/>
      <c r="D28" s="1037"/>
      <c r="E28" s="1037"/>
      <c r="F28" s="1038"/>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6"/>
      <c r="B29" s="1037"/>
      <c r="C29" s="1037"/>
      <c r="D29" s="1037"/>
      <c r="E29" s="1037"/>
      <c r="F29" s="1038"/>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6"/>
      <c r="B30" s="1037"/>
      <c r="C30" s="1037"/>
      <c r="D30" s="1037"/>
      <c r="E30" s="1037"/>
      <c r="F30" s="1038"/>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6"/>
      <c r="B31" s="1037"/>
      <c r="C31" s="1037"/>
      <c r="D31" s="1037"/>
      <c r="E31" s="1037"/>
      <c r="F31" s="103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6"/>
      <c r="B32" s="1037"/>
      <c r="C32" s="1037"/>
      <c r="D32" s="1037"/>
      <c r="E32" s="1037"/>
      <c r="F32" s="103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6"/>
      <c r="B33" s="1037"/>
      <c r="C33" s="1037"/>
      <c r="D33" s="1037"/>
      <c r="E33" s="1037"/>
      <c r="F33" s="103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6"/>
      <c r="B34" s="1037"/>
      <c r="C34" s="1037"/>
      <c r="D34" s="1037"/>
      <c r="E34" s="1037"/>
      <c r="F34" s="103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6"/>
      <c r="B35" s="1037"/>
      <c r="C35" s="1037"/>
      <c r="D35" s="1037"/>
      <c r="E35" s="1037"/>
      <c r="F35" s="103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6"/>
      <c r="B36" s="1037"/>
      <c r="C36" s="1037"/>
      <c r="D36" s="1037"/>
      <c r="E36" s="1037"/>
      <c r="F36" s="103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6"/>
      <c r="B37" s="1037"/>
      <c r="C37" s="1037"/>
      <c r="D37" s="1037"/>
      <c r="E37" s="1037"/>
      <c r="F37" s="103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6"/>
      <c r="B38" s="1037"/>
      <c r="C38" s="1037"/>
      <c r="D38" s="1037"/>
      <c r="E38" s="1037"/>
      <c r="F38" s="103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6"/>
      <c r="B39" s="1037"/>
      <c r="C39" s="1037"/>
      <c r="D39" s="1037"/>
      <c r="E39" s="1037"/>
      <c r="F39" s="103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6"/>
      <c r="B40" s="1037"/>
      <c r="C40" s="1037"/>
      <c r="D40" s="1037"/>
      <c r="E40" s="1037"/>
      <c r="F40" s="103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6"/>
      <c r="B41" s="1037"/>
      <c r="C41" s="1037"/>
      <c r="D41" s="1037"/>
      <c r="E41" s="1037"/>
      <c r="F41" s="1038"/>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6"/>
      <c r="B42" s="1037"/>
      <c r="C42" s="1037"/>
      <c r="D42" s="1037"/>
      <c r="E42" s="1037"/>
      <c r="F42" s="1038"/>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6"/>
      <c r="B43" s="1037"/>
      <c r="C43" s="1037"/>
      <c r="D43" s="1037"/>
      <c r="E43" s="1037"/>
      <c r="F43" s="1038"/>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6"/>
      <c r="B44" s="1037"/>
      <c r="C44" s="1037"/>
      <c r="D44" s="1037"/>
      <c r="E44" s="1037"/>
      <c r="F44" s="103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6"/>
      <c r="B45" s="1037"/>
      <c r="C45" s="1037"/>
      <c r="D45" s="1037"/>
      <c r="E45" s="1037"/>
      <c r="F45" s="103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6"/>
      <c r="B46" s="1037"/>
      <c r="C46" s="1037"/>
      <c r="D46" s="1037"/>
      <c r="E46" s="1037"/>
      <c r="F46" s="103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6"/>
      <c r="B47" s="1037"/>
      <c r="C47" s="1037"/>
      <c r="D47" s="1037"/>
      <c r="E47" s="1037"/>
      <c r="F47" s="103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6"/>
      <c r="B48" s="1037"/>
      <c r="C48" s="1037"/>
      <c r="D48" s="1037"/>
      <c r="E48" s="1037"/>
      <c r="F48" s="103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6"/>
      <c r="B49" s="1037"/>
      <c r="C49" s="1037"/>
      <c r="D49" s="1037"/>
      <c r="E49" s="1037"/>
      <c r="F49" s="103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6"/>
      <c r="B50" s="1037"/>
      <c r="C50" s="1037"/>
      <c r="D50" s="1037"/>
      <c r="E50" s="1037"/>
      <c r="F50" s="103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6"/>
      <c r="B51" s="1037"/>
      <c r="C51" s="1037"/>
      <c r="D51" s="1037"/>
      <c r="E51" s="1037"/>
      <c r="F51" s="103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6"/>
      <c r="B52" s="1037"/>
      <c r="C52" s="1037"/>
      <c r="D52" s="1037"/>
      <c r="E52" s="1037"/>
      <c r="F52" s="103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33" t="s">
        <v>28</v>
      </c>
      <c r="B55" s="1034"/>
      <c r="C55" s="1034"/>
      <c r="D55" s="1034"/>
      <c r="E55" s="1034"/>
      <c r="F55" s="1035"/>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6"/>
      <c r="B56" s="1037"/>
      <c r="C56" s="1037"/>
      <c r="D56" s="1037"/>
      <c r="E56" s="1037"/>
      <c r="F56" s="1038"/>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6"/>
      <c r="B57" s="1037"/>
      <c r="C57" s="1037"/>
      <c r="D57" s="1037"/>
      <c r="E57" s="1037"/>
      <c r="F57" s="1038"/>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6"/>
      <c r="B58" s="1037"/>
      <c r="C58" s="1037"/>
      <c r="D58" s="1037"/>
      <c r="E58" s="1037"/>
      <c r="F58" s="103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6"/>
      <c r="B59" s="1037"/>
      <c r="C59" s="1037"/>
      <c r="D59" s="1037"/>
      <c r="E59" s="1037"/>
      <c r="F59" s="103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6"/>
      <c r="B60" s="1037"/>
      <c r="C60" s="1037"/>
      <c r="D60" s="1037"/>
      <c r="E60" s="1037"/>
      <c r="F60" s="103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6"/>
      <c r="B61" s="1037"/>
      <c r="C61" s="1037"/>
      <c r="D61" s="1037"/>
      <c r="E61" s="1037"/>
      <c r="F61" s="103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6"/>
      <c r="B62" s="1037"/>
      <c r="C62" s="1037"/>
      <c r="D62" s="1037"/>
      <c r="E62" s="1037"/>
      <c r="F62" s="103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6"/>
      <c r="B63" s="1037"/>
      <c r="C63" s="1037"/>
      <c r="D63" s="1037"/>
      <c r="E63" s="1037"/>
      <c r="F63" s="103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6"/>
      <c r="B64" s="1037"/>
      <c r="C64" s="1037"/>
      <c r="D64" s="1037"/>
      <c r="E64" s="1037"/>
      <c r="F64" s="103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6"/>
      <c r="B65" s="1037"/>
      <c r="C65" s="1037"/>
      <c r="D65" s="1037"/>
      <c r="E65" s="1037"/>
      <c r="F65" s="103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6"/>
      <c r="B66" s="1037"/>
      <c r="C66" s="1037"/>
      <c r="D66" s="1037"/>
      <c r="E66" s="1037"/>
      <c r="F66" s="103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6"/>
      <c r="B67" s="1037"/>
      <c r="C67" s="1037"/>
      <c r="D67" s="1037"/>
      <c r="E67" s="1037"/>
      <c r="F67" s="103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6"/>
      <c r="B68" s="1037"/>
      <c r="C68" s="1037"/>
      <c r="D68" s="1037"/>
      <c r="E68" s="1037"/>
      <c r="F68" s="1038"/>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6"/>
      <c r="B69" s="1037"/>
      <c r="C69" s="1037"/>
      <c r="D69" s="1037"/>
      <c r="E69" s="1037"/>
      <c r="F69" s="1038"/>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6"/>
      <c r="B70" s="1037"/>
      <c r="C70" s="1037"/>
      <c r="D70" s="1037"/>
      <c r="E70" s="1037"/>
      <c r="F70" s="1038"/>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6"/>
      <c r="B71" s="1037"/>
      <c r="C71" s="1037"/>
      <c r="D71" s="1037"/>
      <c r="E71" s="1037"/>
      <c r="F71" s="103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6"/>
      <c r="B72" s="1037"/>
      <c r="C72" s="1037"/>
      <c r="D72" s="1037"/>
      <c r="E72" s="1037"/>
      <c r="F72" s="103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6"/>
      <c r="B73" s="1037"/>
      <c r="C73" s="1037"/>
      <c r="D73" s="1037"/>
      <c r="E73" s="1037"/>
      <c r="F73" s="103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6"/>
      <c r="B74" s="1037"/>
      <c r="C74" s="1037"/>
      <c r="D74" s="1037"/>
      <c r="E74" s="1037"/>
      <c r="F74" s="103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6"/>
      <c r="B75" s="1037"/>
      <c r="C75" s="1037"/>
      <c r="D75" s="1037"/>
      <c r="E75" s="1037"/>
      <c r="F75" s="103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6"/>
      <c r="B76" s="1037"/>
      <c r="C76" s="1037"/>
      <c r="D76" s="1037"/>
      <c r="E76" s="1037"/>
      <c r="F76" s="103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6"/>
      <c r="B77" s="1037"/>
      <c r="C77" s="1037"/>
      <c r="D77" s="1037"/>
      <c r="E77" s="1037"/>
      <c r="F77" s="103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6"/>
      <c r="B78" s="1037"/>
      <c r="C78" s="1037"/>
      <c r="D78" s="1037"/>
      <c r="E78" s="1037"/>
      <c r="F78" s="103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6"/>
      <c r="B79" s="1037"/>
      <c r="C79" s="1037"/>
      <c r="D79" s="1037"/>
      <c r="E79" s="1037"/>
      <c r="F79" s="103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6"/>
      <c r="B80" s="1037"/>
      <c r="C80" s="1037"/>
      <c r="D80" s="1037"/>
      <c r="E80" s="1037"/>
      <c r="F80" s="103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6"/>
      <c r="B81" s="1037"/>
      <c r="C81" s="1037"/>
      <c r="D81" s="1037"/>
      <c r="E81" s="1037"/>
      <c r="F81" s="1038"/>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6"/>
      <c r="B82" s="1037"/>
      <c r="C82" s="1037"/>
      <c r="D82" s="1037"/>
      <c r="E82" s="1037"/>
      <c r="F82" s="1038"/>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6"/>
      <c r="B83" s="1037"/>
      <c r="C83" s="1037"/>
      <c r="D83" s="1037"/>
      <c r="E83" s="1037"/>
      <c r="F83" s="1038"/>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6"/>
      <c r="B84" s="1037"/>
      <c r="C84" s="1037"/>
      <c r="D84" s="1037"/>
      <c r="E84" s="1037"/>
      <c r="F84" s="103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6"/>
      <c r="B85" s="1037"/>
      <c r="C85" s="1037"/>
      <c r="D85" s="1037"/>
      <c r="E85" s="1037"/>
      <c r="F85" s="103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6"/>
      <c r="B86" s="1037"/>
      <c r="C86" s="1037"/>
      <c r="D86" s="1037"/>
      <c r="E86" s="1037"/>
      <c r="F86" s="103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6"/>
      <c r="B87" s="1037"/>
      <c r="C87" s="1037"/>
      <c r="D87" s="1037"/>
      <c r="E87" s="1037"/>
      <c r="F87" s="103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6"/>
      <c r="B88" s="1037"/>
      <c r="C88" s="1037"/>
      <c r="D88" s="1037"/>
      <c r="E88" s="1037"/>
      <c r="F88" s="103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6"/>
      <c r="B89" s="1037"/>
      <c r="C89" s="1037"/>
      <c r="D89" s="1037"/>
      <c r="E89" s="1037"/>
      <c r="F89" s="103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6"/>
      <c r="B90" s="1037"/>
      <c r="C90" s="1037"/>
      <c r="D90" s="1037"/>
      <c r="E90" s="1037"/>
      <c r="F90" s="103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6"/>
      <c r="B91" s="1037"/>
      <c r="C91" s="1037"/>
      <c r="D91" s="1037"/>
      <c r="E91" s="1037"/>
      <c r="F91" s="103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6"/>
      <c r="B92" s="1037"/>
      <c r="C92" s="1037"/>
      <c r="D92" s="1037"/>
      <c r="E92" s="1037"/>
      <c r="F92" s="103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6"/>
      <c r="B93" s="1037"/>
      <c r="C93" s="1037"/>
      <c r="D93" s="1037"/>
      <c r="E93" s="1037"/>
      <c r="F93" s="103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6"/>
      <c r="B94" s="1037"/>
      <c r="C94" s="1037"/>
      <c r="D94" s="1037"/>
      <c r="E94" s="1037"/>
      <c r="F94" s="1038"/>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6"/>
      <c r="B95" s="1037"/>
      <c r="C95" s="1037"/>
      <c r="D95" s="1037"/>
      <c r="E95" s="1037"/>
      <c r="F95" s="1038"/>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6"/>
      <c r="B96" s="1037"/>
      <c r="C96" s="1037"/>
      <c r="D96" s="1037"/>
      <c r="E96" s="1037"/>
      <c r="F96" s="1038"/>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6"/>
      <c r="B97" s="1037"/>
      <c r="C97" s="1037"/>
      <c r="D97" s="1037"/>
      <c r="E97" s="1037"/>
      <c r="F97" s="103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6"/>
      <c r="B98" s="1037"/>
      <c r="C98" s="1037"/>
      <c r="D98" s="1037"/>
      <c r="E98" s="1037"/>
      <c r="F98" s="103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6"/>
      <c r="B99" s="1037"/>
      <c r="C99" s="1037"/>
      <c r="D99" s="1037"/>
      <c r="E99" s="1037"/>
      <c r="F99" s="103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6"/>
      <c r="B100" s="1037"/>
      <c r="C100" s="1037"/>
      <c r="D100" s="1037"/>
      <c r="E100" s="1037"/>
      <c r="F100" s="103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6"/>
      <c r="B101" s="1037"/>
      <c r="C101" s="1037"/>
      <c r="D101" s="1037"/>
      <c r="E101" s="1037"/>
      <c r="F101" s="103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6"/>
      <c r="B102" s="1037"/>
      <c r="C102" s="1037"/>
      <c r="D102" s="1037"/>
      <c r="E102" s="1037"/>
      <c r="F102" s="103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6"/>
      <c r="B103" s="1037"/>
      <c r="C103" s="1037"/>
      <c r="D103" s="1037"/>
      <c r="E103" s="1037"/>
      <c r="F103" s="103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6"/>
      <c r="B104" s="1037"/>
      <c r="C104" s="1037"/>
      <c r="D104" s="1037"/>
      <c r="E104" s="1037"/>
      <c r="F104" s="103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6"/>
      <c r="B105" s="1037"/>
      <c r="C105" s="1037"/>
      <c r="D105" s="1037"/>
      <c r="E105" s="1037"/>
      <c r="F105" s="103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33" t="s">
        <v>28</v>
      </c>
      <c r="B108" s="1034"/>
      <c r="C108" s="1034"/>
      <c r="D108" s="1034"/>
      <c r="E108" s="1034"/>
      <c r="F108" s="1035"/>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6"/>
      <c r="B109" s="1037"/>
      <c r="C109" s="1037"/>
      <c r="D109" s="1037"/>
      <c r="E109" s="1037"/>
      <c r="F109" s="1038"/>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6"/>
      <c r="B110" s="1037"/>
      <c r="C110" s="1037"/>
      <c r="D110" s="1037"/>
      <c r="E110" s="1037"/>
      <c r="F110" s="103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6"/>
      <c r="B111" s="1037"/>
      <c r="C111" s="1037"/>
      <c r="D111" s="1037"/>
      <c r="E111" s="1037"/>
      <c r="F111" s="103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6"/>
      <c r="B112" s="1037"/>
      <c r="C112" s="1037"/>
      <c r="D112" s="1037"/>
      <c r="E112" s="1037"/>
      <c r="F112" s="103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6"/>
      <c r="B113" s="1037"/>
      <c r="C113" s="1037"/>
      <c r="D113" s="1037"/>
      <c r="E113" s="1037"/>
      <c r="F113" s="103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6"/>
      <c r="B114" s="1037"/>
      <c r="C114" s="1037"/>
      <c r="D114" s="1037"/>
      <c r="E114" s="1037"/>
      <c r="F114" s="103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6"/>
      <c r="B115" s="1037"/>
      <c r="C115" s="1037"/>
      <c r="D115" s="1037"/>
      <c r="E115" s="1037"/>
      <c r="F115" s="103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6"/>
      <c r="B116" s="1037"/>
      <c r="C116" s="1037"/>
      <c r="D116" s="1037"/>
      <c r="E116" s="1037"/>
      <c r="F116" s="103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6"/>
      <c r="B117" s="1037"/>
      <c r="C117" s="1037"/>
      <c r="D117" s="1037"/>
      <c r="E117" s="1037"/>
      <c r="F117" s="103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6"/>
      <c r="B118" s="1037"/>
      <c r="C118" s="1037"/>
      <c r="D118" s="1037"/>
      <c r="E118" s="1037"/>
      <c r="F118" s="103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6"/>
      <c r="B119" s="1037"/>
      <c r="C119" s="1037"/>
      <c r="D119" s="1037"/>
      <c r="E119" s="1037"/>
      <c r="F119" s="103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6"/>
      <c r="B120" s="1037"/>
      <c r="C120" s="1037"/>
      <c r="D120" s="1037"/>
      <c r="E120" s="1037"/>
      <c r="F120" s="103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6"/>
      <c r="B121" s="1037"/>
      <c r="C121" s="1037"/>
      <c r="D121" s="1037"/>
      <c r="E121" s="1037"/>
      <c r="F121" s="1038"/>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6"/>
      <c r="B122" s="1037"/>
      <c r="C122" s="1037"/>
      <c r="D122" s="1037"/>
      <c r="E122" s="1037"/>
      <c r="F122" s="1038"/>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6"/>
      <c r="B123" s="1037"/>
      <c r="C123" s="1037"/>
      <c r="D123" s="1037"/>
      <c r="E123" s="1037"/>
      <c r="F123" s="103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6"/>
      <c r="B124" s="1037"/>
      <c r="C124" s="1037"/>
      <c r="D124" s="1037"/>
      <c r="E124" s="1037"/>
      <c r="F124" s="103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6"/>
      <c r="B125" s="1037"/>
      <c r="C125" s="1037"/>
      <c r="D125" s="1037"/>
      <c r="E125" s="1037"/>
      <c r="F125" s="103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6"/>
      <c r="B126" s="1037"/>
      <c r="C126" s="1037"/>
      <c r="D126" s="1037"/>
      <c r="E126" s="1037"/>
      <c r="F126" s="103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6"/>
      <c r="B127" s="1037"/>
      <c r="C127" s="1037"/>
      <c r="D127" s="1037"/>
      <c r="E127" s="1037"/>
      <c r="F127" s="103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6"/>
      <c r="B128" s="1037"/>
      <c r="C128" s="1037"/>
      <c r="D128" s="1037"/>
      <c r="E128" s="1037"/>
      <c r="F128" s="103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6"/>
      <c r="B129" s="1037"/>
      <c r="C129" s="1037"/>
      <c r="D129" s="1037"/>
      <c r="E129" s="1037"/>
      <c r="F129" s="103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6"/>
      <c r="B130" s="1037"/>
      <c r="C130" s="1037"/>
      <c r="D130" s="1037"/>
      <c r="E130" s="1037"/>
      <c r="F130" s="103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6"/>
      <c r="B131" s="1037"/>
      <c r="C131" s="1037"/>
      <c r="D131" s="1037"/>
      <c r="E131" s="1037"/>
      <c r="F131" s="103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6"/>
      <c r="B132" s="1037"/>
      <c r="C132" s="1037"/>
      <c r="D132" s="1037"/>
      <c r="E132" s="1037"/>
      <c r="F132" s="103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6"/>
      <c r="B133" s="1037"/>
      <c r="C133" s="1037"/>
      <c r="D133" s="1037"/>
      <c r="E133" s="1037"/>
      <c r="F133" s="103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6"/>
      <c r="B134" s="1037"/>
      <c r="C134" s="1037"/>
      <c r="D134" s="1037"/>
      <c r="E134" s="1037"/>
      <c r="F134" s="1038"/>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6"/>
      <c r="B135" s="1037"/>
      <c r="C135" s="1037"/>
      <c r="D135" s="1037"/>
      <c r="E135" s="1037"/>
      <c r="F135" s="1038"/>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6"/>
      <c r="B136" s="1037"/>
      <c r="C136" s="1037"/>
      <c r="D136" s="1037"/>
      <c r="E136" s="1037"/>
      <c r="F136" s="103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6"/>
      <c r="B137" s="1037"/>
      <c r="C137" s="1037"/>
      <c r="D137" s="1037"/>
      <c r="E137" s="1037"/>
      <c r="F137" s="103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6"/>
      <c r="B138" s="1037"/>
      <c r="C138" s="1037"/>
      <c r="D138" s="1037"/>
      <c r="E138" s="1037"/>
      <c r="F138" s="103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6"/>
      <c r="B139" s="1037"/>
      <c r="C139" s="1037"/>
      <c r="D139" s="1037"/>
      <c r="E139" s="1037"/>
      <c r="F139" s="103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6"/>
      <c r="B140" s="1037"/>
      <c r="C140" s="1037"/>
      <c r="D140" s="1037"/>
      <c r="E140" s="1037"/>
      <c r="F140" s="103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6"/>
      <c r="B141" s="1037"/>
      <c r="C141" s="1037"/>
      <c r="D141" s="1037"/>
      <c r="E141" s="1037"/>
      <c r="F141" s="103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6"/>
      <c r="B142" s="1037"/>
      <c r="C142" s="1037"/>
      <c r="D142" s="1037"/>
      <c r="E142" s="1037"/>
      <c r="F142" s="103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6"/>
      <c r="B143" s="1037"/>
      <c r="C143" s="1037"/>
      <c r="D143" s="1037"/>
      <c r="E143" s="1037"/>
      <c r="F143" s="103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6"/>
      <c r="B144" s="1037"/>
      <c r="C144" s="1037"/>
      <c r="D144" s="1037"/>
      <c r="E144" s="1037"/>
      <c r="F144" s="103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6"/>
      <c r="B145" s="1037"/>
      <c r="C145" s="1037"/>
      <c r="D145" s="1037"/>
      <c r="E145" s="1037"/>
      <c r="F145" s="103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6"/>
      <c r="B146" s="1037"/>
      <c r="C146" s="1037"/>
      <c r="D146" s="1037"/>
      <c r="E146" s="1037"/>
      <c r="F146" s="103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6"/>
      <c r="B147" s="1037"/>
      <c r="C147" s="1037"/>
      <c r="D147" s="1037"/>
      <c r="E147" s="1037"/>
      <c r="F147" s="1038"/>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6"/>
      <c r="B148" s="1037"/>
      <c r="C148" s="1037"/>
      <c r="D148" s="1037"/>
      <c r="E148" s="1037"/>
      <c r="F148" s="1038"/>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6"/>
      <c r="B149" s="1037"/>
      <c r="C149" s="1037"/>
      <c r="D149" s="1037"/>
      <c r="E149" s="1037"/>
      <c r="F149" s="103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6"/>
      <c r="B150" s="1037"/>
      <c r="C150" s="1037"/>
      <c r="D150" s="1037"/>
      <c r="E150" s="1037"/>
      <c r="F150" s="103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6"/>
      <c r="B151" s="1037"/>
      <c r="C151" s="1037"/>
      <c r="D151" s="1037"/>
      <c r="E151" s="1037"/>
      <c r="F151" s="103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6"/>
      <c r="B152" s="1037"/>
      <c r="C152" s="1037"/>
      <c r="D152" s="1037"/>
      <c r="E152" s="1037"/>
      <c r="F152" s="103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6"/>
      <c r="B153" s="1037"/>
      <c r="C153" s="1037"/>
      <c r="D153" s="1037"/>
      <c r="E153" s="1037"/>
      <c r="F153" s="103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6"/>
      <c r="B154" s="1037"/>
      <c r="C154" s="1037"/>
      <c r="D154" s="1037"/>
      <c r="E154" s="1037"/>
      <c r="F154" s="103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6"/>
      <c r="B155" s="1037"/>
      <c r="C155" s="1037"/>
      <c r="D155" s="1037"/>
      <c r="E155" s="1037"/>
      <c r="F155" s="103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6"/>
      <c r="B156" s="1037"/>
      <c r="C156" s="1037"/>
      <c r="D156" s="1037"/>
      <c r="E156" s="1037"/>
      <c r="F156" s="103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6"/>
      <c r="B157" s="1037"/>
      <c r="C157" s="1037"/>
      <c r="D157" s="1037"/>
      <c r="E157" s="1037"/>
      <c r="F157" s="103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6"/>
      <c r="B158" s="1037"/>
      <c r="C158" s="1037"/>
      <c r="D158" s="1037"/>
      <c r="E158" s="1037"/>
      <c r="F158" s="103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33" t="s">
        <v>28</v>
      </c>
      <c r="B161" s="1034"/>
      <c r="C161" s="1034"/>
      <c r="D161" s="1034"/>
      <c r="E161" s="1034"/>
      <c r="F161" s="1035"/>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6"/>
      <c r="B162" s="1037"/>
      <c r="C162" s="1037"/>
      <c r="D162" s="1037"/>
      <c r="E162" s="1037"/>
      <c r="F162" s="1038"/>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6"/>
      <c r="B163" s="1037"/>
      <c r="C163" s="1037"/>
      <c r="D163" s="1037"/>
      <c r="E163" s="1037"/>
      <c r="F163" s="103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6"/>
      <c r="B164" s="1037"/>
      <c r="C164" s="1037"/>
      <c r="D164" s="1037"/>
      <c r="E164" s="1037"/>
      <c r="F164" s="103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6"/>
      <c r="B165" s="1037"/>
      <c r="C165" s="1037"/>
      <c r="D165" s="1037"/>
      <c r="E165" s="1037"/>
      <c r="F165" s="103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6"/>
      <c r="B166" s="1037"/>
      <c r="C166" s="1037"/>
      <c r="D166" s="1037"/>
      <c r="E166" s="1037"/>
      <c r="F166" s="103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6"/>
      <c r="B167" s="1037"/>
      <c r="C167" s="1037"/>
      <c r="D167" s="1037"/>
      <c r="E167" s="1037"/>
      <c r="F167" s="103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6"/>
      <c r="B168" s="1037"/>
      <c r="C168" s="1037"/>
      <c r="D168" s="1037"/>
      <c r="E168" s="1037"/>
      <c r="F168" s="103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6"/>
      <c r="B169" s="1037"/>
      <c r="C169" s="1037"/>
      <c r="D169" s="1037"/>
      <c r="E169" s="1037"/>
      <c r="F169" s="103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6"/>
      <c r="B170" s="1037"/>
      <c r="C170" s="1037"/>
      <c r="D170" s="1037"/>
      <c r="E170" s="1037"/>
      <c r="F170" s="103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6"/>
      <c r="B171" s="1037"/>
      <c r="C171" s="1037"/>
      <c r="D171" s="1037"/>
      <c r="E171" s="1037"/>
      <c r="F171" s="103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6"/>
      <c r="B172" s="1037"/>
      <c r="C172" s="1037"/>
      <c r="D172" s="1037"/>
      <c r="E172" s="1037"/>
      <c r="F172" s="103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6"/>
      <c r="B173" s="1037"/>
      <c r="C173" s="1037"/>
      <c r="D173" s="1037"/>
      <c r="E173" s="1037"/>
      <c r="F173" s="103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6"/>
      <c r="B174" s="1037"/>
      <c r="C174" s="1037"/>
      <c r="D174" s="1037"/>
      <c r="E174" s="1037"/>
      <c r="F174" s="1038"/>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6"/>
      <c r="B175" s="1037"/>
      <c r="C175" s="1037"/>
      <c r="D175" s="1037"/>
      <c r="E175" s="1037"/>
      <c r="F175" s="1038"/>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6"/>
      <c r="B176" s="1037"/>
      <c r="C176" s="1037"/>
      <c r="D176" s="1037"/>
      <c r="E176" s="1037"/>
      <c r="F176" s="103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6"/>
      <c r="B177" s="1037"/>
      <c r="C177" s="1037"/>
      <c r="D177" s="1037"/>
      <c r="E177" s="1037"/>
      <c r="F177" s="103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6"/>
      <c r="B178" s="1037"/>
      <c r="C178" s="1037"/>
      <c r="D178" s="1037"/>
      <c r="E178" s="1037"/>
      <c r="F178" s="103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6"/>
      <c r="B179" s="1037"/>
      <c r="C179" s="1037"/>
      <c r="D179" s="1037"/>
      <c r="E179" s="1037"/>
      <c r="F179" s="103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6"/>
      <c r="B180" s="1037"/>
      <c r="C180" s="1037"/>
      <c r="D180" s="1037"/>
      <c r="E180" s="1037"/>
      <c r="F180" s="103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6"/>
      <c r="B181" s="1037"/>
      <c r="C181" s="1037"/>
      <c r="D181" s="1037"/>
      <c r="E181" s="1037"/>
      <c r="F181" s="103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6"/>
      <c r="B182" s="1037"/>
      <c r="C182" s="1037"/>
      <c r="D182" s="1037"/>
      <c r="E182" s="1037"/>
      <c r="F182" s="103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6"/>
      <c r="B183" s="1037"/>
      <c r="C183" s="1037"/>
      <c r="D183" s="1037"/>
      <c r="E183" s="1037"/>
      <c r="F183" s="103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6"/>
      <c r="B184" s="1037"/>
      <c r="C184" s="1037"/>
      <c r="D184" s="1037"/>
      <c r="E184" s="1037"/>
      <c r="F184" s="103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6"/>
      <c r="B185" s="1037"/>
      <c r="C185" s="1037"/>
      <c r="D185" s="1037"/>
      <c r="E185" s="1037"/>
      <c r="F185" s="103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6"/>
      <c r="B186" s="1037"/>
      <c r="C186" s="1037"/>
      <c r="D186" s="1037"/>
      <c r="E186" s="1037"/>
      <c r="F186" s="103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6"/>
      <c r="B187" s="1037"/>
      <c r="C187" s="1037"/>
      <c r="D187" s="1037"/>
      <c r="E187" s="1037"/>
      <c r="F187" s="1038"/>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6"/>
      <c r="B188" s="1037"/>
      <c r="C188" s="1037"/>
      <c r="D188" s="1037"/>
      <c r="E188" s="1037"/>
      <c r="F188" s="1038"/>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6"/>
      <c r="B189" s="1037"/>
      <c r="C189" s="1037"/>
      <c r="D189" s="1037"/>
      <c r="E189" s="1037"/>
      <c r="F189" s="103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6"/>
      <c r="B190" s="1037"/>
      <c r="C190" s="1037"/>
      <c r="D190" s="1037"/>
      <c r="E190" s="1037"/>
      <c r="F190" s="103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6"/>
      <c r="B191" s="1037"/>
      <c r="C191" s="1037"/>
      <c r="D191" s="1037"/>
      <c r="E191" s="1037"/>
      <c r="F191" s="103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6"/>
      <c r="B192" s="1037"/>
      <c r="C192" s="1037"/>
      <c r="D192" s="1037"/>
      <c r="E192" s="1037"/>
      <c r="F192" s="103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6"/>
      <c r="B193" s="1037"/>
      <c r="C193" s="1037"/>
      <c r="D193" s="1037"/>
      <c r="E193" s="1037"/>
      <c r="F193" s="103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6"/>
      <c r="B194" s="1037"/>
      <c r="C194" s="1037"/>
      <c r="D194" s="1037"/>
      <c r="E194" s="1037"/>
      <c r="F194" s="103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6"/>
      <c r="B195" s="1037"/>
      <c r="C195" s="1037"/>
      <c r="D195" s="1037"/>
      <c r="E195" s="1037"/>
      <c r="F195" s="103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6"/>
      <c r="B196" s="1037"/>
      <c r="C196" s="1037"/>
      <c r="D196" s="1037"/>
      <c r="E196" s="1037"/>
      <c r="F196" s="103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6"/>
      <c r="B197" s="1037"/>
      <c r="C197" s="1037"/>
      <c r="D197" s="1037"/>
      <c r="E197" s="1037"/>
      <c r="F197" s="103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6"/>
      <c r="B198" s="1037"/>
      <c r="C198" s="1037"/>
      <c r="D198" s="1037"/>
      <c r="E198" s="1037"/>
      <c r="F198" s="103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6"/>
      <c r="B199" s="1037"/>
      <c r="C199" s="1037"/>
      <c r="D199" s="1037"/>
      <c r="E199" s="1037"/>
      <c r="F199" s="103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6"/>
      <c r="B200" s="1037"/>
      <c r="C200" s="1037"/>
      <c r="D200" s="1037"/>
      <c r="E200" s="1037"/>
      <c r="F200" s="1038"/>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6"/>
      <c r="B201" s="1037"/>
      <c r="C201" s="1037"/>
      <c r="D201" s="1037"/>
      <c r="E201" s="1037"/>
      <c r="F201" s="1038"/>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6"/>
      <c r="B202" s="1037"/>
      <c r="C202" s="1037"/>
      <c r="D202" s="1037"/>
      <c r="E202" s="1037"/>
      <c r="F202" s="103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6"/>
      <c r="B203" s="1037"/>
      <c r="C203" s="1037"/>
      <c r="D203" s="1037"/>
      <c r="E203" s="1037"/>
      <c r="F203" s="103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6"/>
      <c r="B204" s="1037"/>
      <c r="C204" s="1037"/>
      <c r="D204" s="1037"/>
      <c r="E204" s="1037"/>
      <c r="F204" s="103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6"/>
      <c r="B205" s="1037"/>
      <c r="C205" s="1037"/>
      <c r="D205" s="1037"/>
      <c r="E205" s="1037"/>
      <c r="F205" s="103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6"/>
      <c r="B206" s="1037"/>
      <c r="C206" s="1037"/>
      <c r="D206" s="1037"/>
      <c r="E206" s="1037"/>
      <c r="F206" s="103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6"/>
      <c r="B207" s="1037"/>
      <c r="C207" s="1037"/>
      <c r="D207" s="1037"/>
      <c r="E207" s="1037"/>
      <c r="F207" s="103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6"/>
      <c r="B208" s="1037"/>
      <c r="C208" s="1037"/>
      <c r="D208" s="1037"/>
      <c r="E208" s="1037"/>
      <c r="F208" s="103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6"/>
      <c r="B209" s="1037"/>
      <c r="C209" s="1037"/>
      <c r="D209" s="1037"/>
      <c r="E209" s="1037"/>
      <c r="F209" s="103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6"/>
      <c r="B210" s="1037"/>
      <c r="C210" s="1037"/>
      <c r="D210" s="1037"/>
      <c r="E210" s="1037"/>
      <c r="F210" s="103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6"/>
      <c r="B211" s="1037"/>
      <c r="C211" s="1037"/>
      <c r="D211" s="1037"/>
      <c r="E211" s="1037"/>
      <c r="F211" s="103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6"/>
      <c r="B215" s="1037"/>
      <c r="C215" s="1037"/>
      <c r="D215" s="1037"/>
      <c r="E215" s="1037"/>
      <c r="F215" s="1038"/>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6"/>
      <c r="B216" s="1037"/>
      <c r="C216" s="1037"/>
      <c r="D216" s="1037"/>
      <c r="E216" s="1037"/>
      <c r="F216" s="103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6"/>
      <c r="B217" s="1037"/>
      <c r="C217" s="1037"/>
      <c r="D217" s="1037"/>
      <c r="E217" s="1037"/>
      <c r="F217" s="103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6"/>
      <c r="B218" s="1037"/>
      <c r="C218" s="1037"/>
      <c r="D218" s="1037"/>
      <c r="E218" s="1037"/>
      <c r="F218" s="103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6"/>
      <c r="B219" s="1037"/>
      <c r="C219" s="1037"/>
      <c r="D219" s="1037"/>
      <c r="E219" s="1037"/>
      <c r="F219" s="103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6"/>
      <c r="B220" s="1037"/>
      <c r="C220" s="1037"/>
      <c r="D220" s="1037"/>
      <c r="E220" s="1037"/>
      <c r="F220" s="103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6"/>
      <c r="B221" s="1037"/>
      <c r="C221" s="1037"/>
      <c r="D221" s="1037"/>
      <c r="E221" s="1037"/>
      <c r="F221" s="103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6"/>
      <c r="B222" s="1037"/>
      <c r="C222" s="1037"/>
      <c r="D222" s="1037"/>
      <c r="E222" s="1037"/>
      <c r="F222" s="103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6"/>
      <c r="B223" s="1037"/>
      <c r="C223" s="1037"/>
      <c r="D223" s="1037"/>
      <c r="E223" s="1037"/>
      <c r="F223" s="103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6"/>
      <c r="B224" s="1037"/>
      <c r="C224" s="1037"/>
      <c r="D224" s="1037"/>
      <c r="E224" s="1037"/>
      <c r="F224" s="103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6"/>
      <c r="B225" s="1037"/>
      <c r="C225" s="1037"/>
      <c r="D225" s="1037"/>
      <c r="E225" s="1037"/>
      <c r="F225" s="103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6"/>
      <c r="B226" s="1037"/>
      <c r="C226" s="1037"/>
      <c r="D226" s="1037"/>
      <c r="E226" s="1037"/>
      <c r="F226" s="103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6"/>
      <c r="B227" s="1037"/>
      <c r="C227" s="1037"/>
      <c r="D227" s="1037"/>
      <c r="E227" s="1037"/>
      <c r="F227" s="1038"/>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6"/>
      <c r="B228" s="1037"/>
      <c r="C228" s="1037"/>
      <c r="D228" s="1037"/>
      <c r="E228" s="1037"/>
      <c r="F228" s="1038"/>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6"/>
      <c r="B229" s="1037"/>
      <c r="C229" s="1037"/>
      <c r="D229" s="1037"/>
      <c r="E229" s="1037"/>
      <c r="F229" s="103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6"/>
      <c r="B230" s="1037"/>
      <c r="C230" s="1037"/>
      <c r="D230" s="1037"/>
      <c r="E230" s="1037"/>
      <c r="F230" s="103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6"/>
      <c r="B231" s="1037"/>
      <c r="C231" s="1037"/>
      <c r="D231" s="1037"/>
      <c r="E231" s="1037"/>
      <c r="F231" s="103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6"/>
      <c r="B232" s="1037"/>
      <c r="C232" s="1037"/>
      <c r="D232" s="1037"/>
      <c r="E232" s="1037"/>
      <c r="F232" s="103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6"/>
      <c r="B233" s="1037"/>
      <c r="C233" s="1037"/>
      <c r="D233" s="1037"/>
      <c r="E233" s="1037"/>
      <c r="F233" s="103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6"/>
      <c r="B234" s="1037"/>
      <c r="C234" s="1037"/>
      <c r="D234" s="1037"/>
      <c r="E234" s="1037"/>
      <c r="F234" s="103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6"/>
      <c r="B235" s="1037"/>
      <c r="C235" s="1037"/>
      <c r="D235" s="1037"/>
      <c r="E235" s="1037"/>
      <c r="F235" s="103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6"/>
      <c r="B236" s="1037"/>
      <c r="C236" s="1037"/>
      <c r="D236" s="1037"/>
      <c r="E236" s="1037"/>
      <c r="F236" s="103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6"/>
      <c r="B237" s="1037"/>
      <c r="C237" s="1037"/>
      <c r="D237" s="1037"/>
      <c r="E237" s="1037"/>
      <c r="F237" s="103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6"/>
      <c r="B238" s="1037"/>
      <c r="C238" s="1037"/>
      <c r="D238" s="1037"/>
      <c r="E238" s="1037"/>
      <c r="F238" s="103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6"/>
      <c r="B239" s="1037"/>
      <c r="C239" s="1037"/>
      <c r="D239" s="1037"/>
      <c r="E239" s="1037"/>
      <c r="F239" s="103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6"/>
      <c r="B240" s="1037"/>
      <c r="C240" s="1037"/>
      <c r="D240" s="1037"/>
      <c r="E240" s="1037"/>
      <c r="F240" s="1038"/>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6"/>
      <c r="B241" s="1037"/>
      <c r="C241" s="1037"/>
      <c r="D241" s="1037"/>
      <c r="E241" s="1037"/>
      <c r="F241" s="1038"/>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6"/>
      <c r="B242" s="1037"/>
      <c r="C242" s="1037"/>
      <c r="D242" s="1037"/>
      <c r="E242" s="1037"/>
      <c r="F242" s="103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6"/>
      <c r="B243" s="1037"/>
      <c r="C243" s="1037"/>
      <c r="D243" s="1037"/>
      <c r="E243" s="1037"/>
      <c r="F243" s="103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6"/>
      <c r="B244" s="1037"/>
      <c r="C244" s="1037"/>
      <c r="D244" s="1037"/>
      <c r="E244" s="1037"/>
      <c r="F244" s="103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6"/>
      <c r="B245" s="1037"/>
      <c r="C245" s="1037"/>
      <c r="D245" s="1037"/>
      <c r="E245" s="1037"/>
      <c r="F245" s="103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6"/>
      <c r="B246" s="1037"/>
      <c r="C246" s="1037"/>
      <c r="D246" s="1037"/>
      <c r="E246" s="1037"/>
      <c r="F246" s="103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6"/>
      <c r="B247" s="1037"/>
      <c r="C247" s="1037"/>
      <c r="D247" s="1037"/>
      <c r="E247" s="1037"/>
      <c r="F247" s="103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6"/>
      <c r="B248" s="1037"/>
      <c r="C248" s="1037"/>
      <c r="D248" s="1037"/>
      <c r="E248" s="1037"/>
      <c r="F248" s="103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6"/>
      <c r="B249" s="1037"/>
      <c r="C249" s="1037"/>
      <c r="D249" s="1037"/>
      <c r="E249" s="1037"/>
      <c r="F249" s="103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6"/>
      <c r="B250" s="1037"/>
      <c r="C250" s="1037"/>
      <c r="D250" s="1037"/>
      <c r="E250" s="1037"/>
      <c r="F250" s="103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6"/>
      <c r="B251" s="1037"/>
      <c r="C251" s="1037"/>
      <c r="D251" s="1037"/>
      <c r="E251" s="1037"/>
      <c r="F251" s="103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6"/>
      <c r="B252" s="1037"/>
      <c r="C252" s="1037"/>
      <c r="D252" s="1037"/>
      <c r="E252" s="1037"/>
      <c r="F252" s="103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6"/>
      <c r="B253" s="1037"/>
      <c r="C253" s="1037"/>
      <c r="D253" s="1037"/>
      <c r="E253" s="1037"/>
      <c r="F253" s="1038"/>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6"/>
      <c r="B254" s="1037"/>
      <c r="C254" s="1037"/>
      <c r="D254" s="1037"/>
      <c r="E254" s="1037"/>
      <c r="F254" s="1038"/>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6"/>
      <c r="B255" s="1037"/>
      <c r="C255" s="1037"/>
      <c r="D255" s="1037"/>
      <c r="E255" s="1037"/>
      <c r="F255" s="103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6"/>
      <c r="B256" s="1037"/>
      <c r="C256" s="1037"/>
      <c r="D256" s="1037"/>
      <c r="E256" s="1037"/>
      <c r="F256" s="103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6"/>
      <c r="B257" s="1037"/>
      <c r="C257" s="1037"/>
      <c r="D257" s="1037"/>
      <c r="E257" s="1037"/>
      <c r="F257" s="103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6"/>
      <c r="B258" s="1037"/>
      <c r="C258" s="1037"/>
      <c r="D258" s="1037"/>
      <c r="E258" s="1037"/>
      <c r="F258" s="103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6"/>
      <c r="B259" s="1037"/>
      <c r="C259" s="1037"/>
      <c r="D259" s="1037"/>
      <c r="E259" s="1037"/>
      <c r="F259" s="103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6"/>
      <c r="B260" s="1037"/>
      <c r="C260" s="1037"/>
      <c r="D260" s="1037"/>
      <c r="E260" s="1037"/>
      <c r="F260" s="103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6"/>
      <c r="B261" s="1037"/>
      <c r="C261" s="1037"/>
      <c r="D261" s="1037"/>
      <c r="E261" s="1037"/>
      <c r="F261" s="103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6"/>
      <c r="B262" s="1037"/>
      <c r="C262" s="1037"/>
      <c r="D262" s="1037"/>
      <c r="E262" s="1037"/>
      <c r="F262" s="103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6"/>
      <c r="B263" s="1037"/>
      <c r="C263" s="1037"/>
      <c r="D263" s="1037"/>
      <c r="E263" s="1037"/>
      <c r="F263" s="103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6"/>
      <c r="B264" s="1037"/>
      <c r="C264" s="1037"/>
      <c r="D264" s="1037"/>
      <c r="E264" s="1037"/>
      <c r="F264" s="103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6">
        <v>1</v>
      </c>
      <c r="B4" s="1056">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6">
        <v>2</v>
      </c>
      <c r="B5" s="1056">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6">
        <v>3</v>
      </c>
      <c r="B6" s="1056">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6">
        <v>4</v>
      </c>
      <c r="B7" s="1056">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6">
        <v>5</v>
      </c>
      <c r="B8" s="1056">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6">
        <v>6</v>
      </c>
      <c r="B9" s="1056">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6">
        <v>7</v>
      </c>
      <c r="B10" s="1056">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6">
        <v>8</v>
      </c>
      <c r="B11" s="1056">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6">
        <v>9</v>
      </c>
      <c r="B12" s="1056">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6">
        <v>10</v>
      </c>
      <c r="B13" s="1056">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6">
        <v>11</v>
      </c>
      <c r="B14" s="1056">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6">
        <v>12</v>
      </c>
      <c r="B15" s="1056">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6">
        <v>13</v>
      </c>
      <c r="B16" s="1056">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6">
        <v>14</v>
      </c>
      <c r="B17" s="1056">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6">
        <v>15</v>
      </c>
      <c r="B18" s="1056">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6">
        <v>16</v>
      </c>
      <c r="B19" s="1056">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6">
        <v>17</v>
      </c>
      <c r="B20" s="1056">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6">
        <v>18</v>
      </c>
      <c r="B21" s="1056">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6">
        <v>19</v>
      </c>
      <c r="B22" s="1056">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6">
        <v>20</v>
      </c>
      <c r="B23" s="1056">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6">
        <v>21</v>
      </c>
      <c r="B24" s="1056">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6">
        <v>22</v>
      </c>
      <c r="B25" s="1056">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6">
        <v>23</v>
      </c>
      <c r="B26" s="1056">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6">
        <v>24</v>
      </c>
      <c r="B27" s="1056">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6">
        <v>25</v>
      </c>
      <c r="B28" s="1056">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6">
        <v>26</v>
      </c>
      <c r="B29" s="1056">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6">
        <v>27</v>
      </c>
      <c r="B30" s="1056">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6">
        <v>28</v>
      </c>
      <c r="B31" s="1056">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6">
        <v>29</v>
      </c>
      <c r="B32" s="1056">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6">
        <v>30</v>
      </c>
      <c r="B33" s="1056">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6">
        <v>1</v>
      </c>
      <c r="B37" s="1056">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6">
        <v>2</v>
      </c>
      <c r="B38" s="1056">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6">
        <v>3</v>
      </c>
      <c r="B39" s="1056">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6">
        <v>4</v>
      </c>
      <c r="B40" s="1056">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6">
        <v>5</v>
      </c>
      <c r="B41" s="1056">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6">
        <v>6</v>
      </c>
      <c r="B42" s="1056">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6">
        <v>7</v>
      </c>
      <c r="B43" s="1056">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6">
        <v>8</v>
      </c>
      <c r="B44" s="1056">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6">
        <v>9</v>
      </c>
      <c r="B45" s="1056">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6">
        <v>10</v>
      </c>
      <c r="B46" s="1056">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6">
        <v>11</v>
      </c>
      <c r="B47" s="1056">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6">
        <v>12</v>
      </c>
      <c r="B48" s="1056">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6">
        <v>13</v>
      </c>
      <c r="B49" s="1056">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6">
        <v>14</v>
      </c>
      <c r="B50" s="1056">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6">
        <v>15</v>
      </c>
      <c r="B51" s="1056">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6">
        <v>16</v>
      </c>
      <c r="B52" s="1056">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6">
        <v>17</v>
      </c>
      <c r="B53" s="1056">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6">
        <v>18</v>
      </c>
      <c r="B54" s="1056">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6">
        <v>19</v>
      </c>
      <c r="B55" s="1056">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6">
        <v>20</v>
      </c>
      <c r="B56" s="1056">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6">
        <v>21</v>
      </c>
      <c r="B57" s="1056">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6">
        <v>22</v>
      </c>
      <c r="B58" s="1056">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6">
        <v>23</v>
      </c>
      <c r="B59" s="1056">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6">
        <v>24</v>
      </c>
      <c r="B60" s="1056">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6">
        <v>25</v>
      </c>
      <c r="B61" s="1056">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6">
        <v>26</v>
      </c>
      <c r="B62" s="1056">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6">
        <v>27</v>
      </c>
      <c r="B63" s="1056">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6">
        <v>28</v>
      </c>
      <c r="B64" s="1056">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6">
        <v>29</v>
      </c>
      <c r="B65" s="1056">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6">
        <v>30</v>
      </c>
      <c r="B66" s="1056">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6">
        <v>1</v>
      </c>
      <c r="B70" s="1056">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6">
        <v>2</v>
      </c>
      <c r="B71" s="1056">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6">
        <v>3</v>
      </c>
      <c r="B72" s="1056">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6">
        <v>4</v>
      </c>
      <c r="B73" s="1056">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6">
        <v>5</v>
      </c>
      <c r="B74" s="1056">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6">
        <v>6</v>
      </c>
      <c r="B75" s="1056">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6">
        <v>7</v>
      </c>
      <c r="B76" s="1056">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6">
        <v>8</v>
      </c>
      <c r="B77" s="1056">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6">
        <v>9</v>
      </c>
      <c r="B78" s="1056">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6">
        <v>10</v>
      </c>
      <c r="B79" s="1056">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6">
        <v>11</v>
      </c>
      <c r="B80" s="1056">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6">
        <v>12</v>
      </c>
      <c r="B81" s="1056">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6">
        <v>13</v>
      </c>
      <c r="B82" s="1056">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6">
        <v>14</v>
      </c>
      <c r="B83" s="1056">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6">
        <v>15</v>
      </c>
      <c r="B84" s="1056">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6">
        <v>16</v>
      </c>
      <c r="B85" s="1056">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6">
        <v>17</v>
      </c>
      <c r="B86" s="1056">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6">
        <v>18</v>
      </c>
      <c r="B87" s="1056">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6">
        <v>19</v>
      </c>
      <c r="B88" s="1056">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6">
        <v>20</v>
      </c>
      <c r="B89" s="1056">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6">
        <v>21</v>
      </c>
      <c r="B90" s="1056">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6">
        <v>22</v>
      </c>
      <c r="B91" s="1056">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6">
        <v>23</v>
      </c>
      <c r="B92" s="1056">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6">
        <v>24</v>
      </c>
      <c r="B93" s="1056">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6">
        <v>25</v>
      </c>
      <c r="B94" s="1056">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6">
        <v>26</v>
      </c>
      <c r="B95" s="1056">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6">
        <v>27</v>
      </c>
      <c r="B96" s="1056">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6">
        <v>28</v>
      </c>
      <c r="B97" s="1056">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6">
        <v>29</v>
      </c>
      <c r="B98" s="1056">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6">
        <v>30</v>
      </c>
      <c r="B99" s="1056">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6">
        <v>1</v>
      </c>
      <c r="B103" s="1056">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6">
        <v>2</v>
      </c>
      <c r="B104" s="1056">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6">
        <v>3</v>
      </c>
      <c r="B105" s="1056">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6">
        <v>4</v>
      </c>
      <c r="B106" s="1056">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6">
        <v>5</v>
      </c>
      <c r="B107" s="1056">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6">
        <v>6</v>
      </c>
      <c r="B108" s="1056">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6">
        <v>7</v>
      </c>
      <c r="B109" s="1056">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6">
        <v>8</v>
      </c>
      <c r="B110" s="1056">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6">
        <v>9</v>
      </c>
      <c r="B111" s="1056">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6">
        <v>10</v>
      </c>
      <c r="B112" s="1056">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6">
        <v>11</v>
      </c>
      <c r="B113" s="1056">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6">
        <v>12</v>
      </c>
      <c r="B114" s="1056">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6">
        <v>13</v>
      </c>
      <c r="B115" s="1056">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6">
        <v>14</v>
      </c>
      <c r="B116" s="1056">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6">
        <v>15</v>
      </c>
      <c r="B117" s="1056">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6">
        <v>16</v>
      </c>
      <c r="B118" s="1056">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6">
        <v>17</v>
      </c>
      <c r="B119" s="1056">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6">
        <v>18</v>
      </c>
      <c r="B120" s="1056">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6">
        <v>19</v>
      </c>
      <c r="B121" s="1056">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6">
        <v>20</v>
      </c>
      <c r="B122" s="1056">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6">
        <v>21</v>
      </c>
      <c r="B123" s="1056">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6">
        <v>22</v>
      </c>
      <c r="B124" s="1056">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6">
        <v>23</v>
      </c>
      <c r="B125" s="1056">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6">
        <v>24</v>
      </c>
      <c r="B126" s="1056">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6">
        <v>25</v>
      </c>
      <c r="B127" s="1056">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6">
        <v>26</v>
      </c>
      <c r="B128" s="1056">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6">
        <v>27</v>
      </c>
      <c r="B129" s="1056">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6">
        <v>28</v>
      </c>
      <c r="B130" s="1056">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6">
        <v>29</v>
      </c>
      <c r="B131" s="1056">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6">
        <v>30</v>
      </c>
      <c r="B132" s="1056">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6">
        <v>1</v>
      </c>
      <c r="B136" s="1056">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6">
        <v>2</v>
      </c>
      <c r="B137" s="1056">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6">
        <v>3</v>
      </c>
      <c r="B138" s="1056">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6">
        <v>4</v>
      </c>
      <c r="B139" s="1056">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6">
        <v>5</v>
      </c>
      <c r="B140" s="1056">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6">
        <v>6</v>
      </c>
      <c r="B141" s="1056">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6">
        <v>7</v>
      </c>
      <c r="B142" s="1056">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6">
        <v>8</v>
      </c>
      <c r="B143" s="1056">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6">
        <v>9</v>
      </c>
      <c r="B144" s="1056">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6">
        <v>10</v>
      </c>
      <c r="B145" s="1056">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6">
        <v>11</v>
      </c>
      <c r="B146" s="1056">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6">
        <v>12</v>
      </c>
      <c r="B147" s="1056">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6">
        <v>13</v>
      </c>
      <c r="B148" s="1056">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6">
        <v>14</v>
      </c>
      <c r="B149" s="1056">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6">
        <v>15</v>
      </c>
      <c r="B150" s="1056">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6">
        <v>16</v>
      </c>
      <c r="B151" s="1056">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6">
        <v>17</v>
      </c>
      <c r="B152" s="1056">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6">
        <v>18</v>
      </c>
      <c r="B153" s="1056">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6">
        <v>19</v>
      </c>
      <c r="B154" s="1056">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6">
        <v>20</v>
      </c>
      <c r="B155" s="1056">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6">
        <v>21</v>
      </c>
      <c r="B156" s="1056">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6">
        <v>22</v>
      </c>
      <c r="B157" s="1056">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6">
        <v>23</v>
      </c>
      <c r="B158" s="1056">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6">
        <v>24</v>
      </c>
      <c r="B159" s="1056">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6">
        <v>25</v>
      </c>
      <c r="B160" s="1056">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6">
        <v>26</v>
      </c>
      <c r="B161" s="1056">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6">
        <v>27</v>
      </c>
      <c r="B162" s="1056">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6">
        <v>28</v>
      </c>
      <c r="B163" s="1056">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6">
        <v>29</v>
      </c>
      <c r="B164" s="1056">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6">
        <v>30</v>
      </c>
      <c r="B165" s="1056">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6">
        <v>1</v>
      </c>
      <c r="B169" s="1056">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6">
        <v>2</v>
      </c>
      <c r="B170" s="1056">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6">
        <v>3</v>
      </c>
      <c r="B171" s="1056">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6">
        <v>4</v>
      </c>
      <c r="B172" s="1056">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6">
        <v>5</v>
      </c>
      <c r="B173" s="1056">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6">
        <v>6</v>
      </c>
      <c r="B174" s="1056">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6">
        <v>7</v>
      </c>
      <c r="B175" s="1056">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6">
        <v>8</v>
      </c>
      <c r="B176" s="1056">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6">
        <v>9</v>
      </c>
      <c r="B177" s="1056">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6">
        <v>10</v>
      </c>
      <c r="B178" s="1056">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6">
        <v>11</v>
      </c>
      <c r="B179" s="1056">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6">
        <v>12</v>
      </c>
      <c r="B180" s="1056">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6">
        <v>13</v>
      </c>
      <c r="B181" s="1056">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6">
        <v>14</v>
      </c>
      <c r="B182" s="1056">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6">
        <v>15</v>
      </c>
      <c r="B183" s="1056">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6">
        <v>16</v>
      </c>
      <c r="B184" s="1056">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6">
        <v>17</v>
      </c>
      <c r="B185" s="1056">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6">
        <v>18</v>
      </c>
      <c r="B186" s="1056">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6">
        <v>19</v>
      </c>
      <c r="B187" s="1056">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6">
        <v>20</v>
      </c>
      <c r="B188" s="1056">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6">
        <v>21</v>
      </c>
      <c r="B189" s="1056">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6">
        <v>22</v>
      </c>
      <c r="B190" s="1056">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6">
        <v>23</v>
      </c>
      <c r="B191" s="1056">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6">
        <v>24</v>
      </c>
      <c r="B192" s="1056">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6">
        <v>25</v>
      </c>
      <c r="B193" s="1056">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6">
        <v>26</v>
      </c>
      <c r="B194" s="1056">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6">
        <v>27</v>
      </c>
      <c r="B195" s="1056">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6">
        <v>28</v>
      </c>
      <c r="B196" s="1056">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6">
        <v>29</v>
      </c>
      <c r="B197" s="1056">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6">
        <v>30</v>
      </c>
      <c r="B198" s="1056">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6">
        <v>1</v>
      </c>
      <c r="B202" s="1056">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6">
        <v>2</v>
      </c>
      <c r="B203" s="1056">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6">
        <v>3</v>
      </c>
      <c r="B204" s="1056">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6">
        <v>4</v>
      </c>
      <c r="B205" s="1056">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6">
        <v>5</v>
      </c>
      <c r="B206" s="1056">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6">
        <v>6</v>
      </c>
      <c r="B207" s="1056">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6">
        <v>7</v>
      </c>
      <c r="B208" s="1056">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6">
        <v>8</v>
      </c>
      <c r="B209" s="1056">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6">
        <v>9</v>
      </c>
      <c r="B210" s="1056">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6">
        <v>10</v>
      </c>
      <c r="B211" s="1056">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6">
        <v>11</v>
      </c>
      <c r="B212" s="1056">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6">
        <v>12</v>
      </c>
      <c r="B213" s="1056">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6">
        <v>13</v>
      </c>
      <c r="B214" s="1056">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6">
        <v>14</v>
      </c>
      <c r="B215" s="1056">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6">
        <v>15</v>
      </c>
      <c r="B216" s="1056">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6">
        <v>16</v>
      </c>
      <c r="B217" s="1056">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6">
        <v>17</v>
      </c>
      <c r="B218" s="1056">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6">
        <v>18</v>
      </c>
      <c r="B219" s="1056">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6">
        <v>19</v>
      </c>
      <c r="B220" s="1056">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6">
        <v>20</v>
      </c>
      <c r="B221" s="1056">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6">
        <v>21</v>
      </c>
      <c r="B222" s="1056">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6">
        <v>22</v>
      </c>
      <c r="B223" s="1056">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6">
        <v>23</v>
      </c>
      <c r="B224" s="1056">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6">
        <v>24</v>
      </c>
      <c r="B225" s="1056">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6">
        <v>25</v>
      </c>
      <c r="B226" s="1056">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6">
        <v>26</v>
      </c>
      <c r="B227" s="1056">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6">
        <v>27</v>
      </c>
      <c r="B228" s="1056">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6">
        <v>28</v>
      </c>
      <c r="B229" s="1056">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6">
        <v>29</v>
      </c>
      <c r="B230" s="1056">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6">
        <v>30</v>
      </c>
      <c r="B231" s="1056">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6">
        <v>1</v>
      </c>
      <c r="B235" s="1056">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6">
        <v>2</v>
      </c>
      <c r="B236" s="1056">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6">
        <v>3</v>
      </c>
      <c r="B237" s="1056">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6">
        <v>4</v>
      </c>
      <c r="B238" s="1056">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6">
        <v>5</v>
      </c>
      <c r="B239" s="1056">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6">
        <v>6</v>
      </c>
      <c r="B240" s="1056">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6">
        <v>7</v>
      </c>
      <c r="B241" s="1056">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6">
        <v>8</v>
      </c>
      <c r="B242" s="1056">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6">
        <v>9</v>
      </c>
      <c r="B243" s="1056">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6">
        <v>10</v>
      </c>
      <c r="B244" s="1056">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6">
        <v>11</v>
      </c>
      <c r="B245" s="1056">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6">
        <v>12</v>
      </c>
      <c r="B246" s="1056">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6">
        <v>13</v>
      </c>
      <c r="B247" s="1056">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6">
        <v>14</v>
      </c>
      <c r="B248" s="1056">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6">
        <v>15</v>
      </c>
      <c r="B249" s="1056">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6">
        <v>16</v>
      </c>
      <c r="B250" s="1056">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6">
        <v>17</v>
      </c>
      <c r="B251" s="1056">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6">
        <v>18</v>
      </c>
      <c r="B252" s="1056">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6">
        <v>19</v>
      </c>
      <c r="B253" s="1056">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6">
        <v>20</v>
      </c>
      <c r="B254" s="1056">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6">
        <v>21</v>
      </c>
      <c r="B255" s="1056">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6">
        <v>22</v>
      </c>
      <c r="B256" s="1056">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6">
        <v>23</v>
      </c>
      <c r="B257" s="1056">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6">
        <v>24</v>
      </c>
      <c r="B258" s="1056">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6">
        <v>25</v>
      </c>
      <c r="B259" s="1056">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6">
        <v>26</v>
      </c>
      <c r="B260" s="1056">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6">
        <v>27</v>
      </c>
      <c r="B261" s="1056">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6">
        <v>28</v>
      </c>
      <c r="B262" s="1056">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6">
        <v>29</v>
      </c>
      <c r="B263" s="1056">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6">
        <v>30</v>
      </c>
      <c r="B264" s="1056">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6">
        <v>1</v>
      </c>
      <c r="B268" s="1056">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6">
        <v>2</v>
      </c>
      <c r="B269" s="1056">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6">
        <v>3</v>
      </c>
      <c r="B270" s="1056">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6">
        <v>4</v>
      </c>
      <c r="B271" s="1056">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6">
        <v>5</v>
      </c>
      <c r="B272" s="1056">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6">
        <v>6</v>
      </c>
      <c r="B273" s="1056">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6">
        <v>7</v>
      </c>
      <c r="B274" s="1056">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6">
        <v>8</v>
      </c>
      <c r="B275" s="1056">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6">
        <v>9</v>
      </c>
      <c r="B276" s="1056">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6">
        <v>10</v>
      </c>
      <c r="B277" s="1056">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6">
        <v>11</v>
      </c>
      <c r="B278" s="1056">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6">
        <v>12</v>
      </c>
      <c r="B279" s="1056">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6">
        <v>13</v>
      </c>
      <c r="B280" s="1056">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6">
        <v>14</v>
      </c>
      <c r="B281" s="1056">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6">
        <v>15</v>
      </c>
      <c r="B282" s="1056">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6">
        <v>16</v>
      </c>
      <c r="B283" s="1056">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6">
        <v>17</v>
      </c>
      <c r="B284" s="1056">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6">
        <v>18</v>
      </c>
      <c r="B285" s="1056">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6">
        <v>19</v>
      </c>
      <c r="B286" s="1056">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6">
        <v>20</v>
      </c>
      <c r="B287" s="1056">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6">
        <v>21</v>
      </c>
      <c r="B288" s="1056">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6">
        <v>22</v>
      </c>
      <c r="B289" s="1056">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6">
        <v>23</v>
      </c>
      <c r="B290" s="1056">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6">
        <v>24</v>
      </c>
      <c r="B291" s="1056">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6">
        <v>25</v>
      </c>
      <c r="B292" s="1056">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6">
        <v>26</v>
      </c>
      <c r="B293" s="1056">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6">
        <v>27</v>
      </c>
      <c r="B294" s="1056">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6">
        <v>28</v>
      </c>
      <c r="B295" s="1056">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6">
        <v>29</v>
      </c>
      <c r="B296" s="1056">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6">
        <v>30</v>
      </c>
      <c r="B297" s="1056">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6">
        <v>1</v>
      </c>
      <c r="B301" s="1056">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6">
        <v>2</v>
      </c>
      <c r="B302" s="1056">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6">
        <v>3</v>
      </c>
      <c r="B303" s="1056">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6">
        <v>4</v>
      </c>
      <c r="B304" s="1056">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6">
        <v>5</v>
      </c>
      <c r="B305" s="1056">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6">
        <v>6</v>
      </c>
      <c r="B306" s="1056">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6">
        <v>7</v>
      </c>
      <c r="B307" s="1056">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6">
        <v>8</v>
      </c>
      <c r="B308" s="1056">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6">
        <v>9</v>
      </c>
      <c r="B309" s="1056">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6">
        <v>10</v>
      </c>
      <c r="B310" s="1056">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6">
        <v>11</v>
      </c>
      <c r="B311" s="1056">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6">
        <v>12</v>
      </c>
      <c r="B312" s="1056">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6">
        <v>13</v>
      </c>
      <c r="B313" s="1056">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6">
        <v>14</v>
      </c>
      <c r="B314" s="1056">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6">
        <v>15</v>
      </c>
      <c r="B315" s="1056">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6">
        <v>16</v>
      </c>
      <c r="B316" s="1056">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6">
        <v>17</v>
      </c>
      <c r="B317" s="1056">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6">
        <v>18</v>
      </c>
      <c r="B318" s="1056">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6">
        <v>19</v>
      </c>
      <c r="B319" s="1056">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6">
        <v>20</v>
      </c>
      <c r="B320" s="1056">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6">
        <v>21</v>
      </c>
      <c r="B321" s="1056">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6">
        <v>22</v>
      </c>
      <c r="B322" s="1056">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6">
        <v>23</v>
      </c>
      <c r="B323" s="1056">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6">
        <v>24</v>
      </c>
      <c r="B324" s="1056">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6">
        <v>25</v>
      </c>
      <c r="B325" s="1056">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6">
        <v>26</v>
      </c>
      <c r="B326" s="1056">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6">
        <v>27</v>
      </c>
      <c r="B327" s="1056">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6">
        <v>28</v>
      </c>
      <c r="B328" s="1056">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6">
        <v>29</v>
      </c>
      <c r="B329" s="1056">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6">
        <v>30</v>
      </c>
      <c r="B330" s="1056">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6">
        <v>1</v>
      </c>
      <c r="B334" s="1056">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6">
        <v>2</v>
      </c>
      <c r="B335" s="1056">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6">
        <v>3</v>
      </c>
      <c r="B336" s="1056">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6">
        <v>4</v>
      </c>
      <c r="B337" s="1056">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6">
        <v>5</v>
      </c>
      <c r="B338" s="1056">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6">
        <v>6</v>
      </c>
      <c r="B339" s="1056">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6">
        <v>7</v>
      </c>
      <c r="B340" s="1056">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6">
        <v>8</v>
      </c>
      <c r="B341" s="1056">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6">
        <v>9</v>
      </c>
      <c r="B342" s="1056">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6">
        <v>10</v>
      </c>
      <c r="B343" s="1056">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6">
        <v>11</v>
      </c>
      <c r="B344" s="1056">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6">
        <v>12</v>
      </c>
      <c r="B345" s="1056">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6">
        <v>13</v>
      </c>
      <c r="B346" s="1056">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6">
        <v>14</v>
      </c>
      <c r="B347" s="1056">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6">
        <v>15</v>
      </c>
      <c r="B348" s="1056">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6">
        <v>16</v>
      </c>
      <c r="B349" s="1056">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6">
        <v>17</v>
      </c>
      <c r="B350" s="1056">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6">
        <v>18</v>
      </c>
      <c r="B351" s="1056">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6">
        <v>19</v>
      </c>
      <c r="B352" s="1056">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6">
        <v>20</v>
      </c>
      <c r="B353" s="1056">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6">
        <v>21</v>
      </c>
      <c r="B354" s="1056">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6">
        <v>22</v>
      </c>
      <c r="B355" s="1056">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6">
        <v>23</v>
      </c>
      <c r="B356" s="1056">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6">
        <v>24</v>
      </c>
      <c r="B357" s="1056">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6">
        <v>25</v>
      </c>
      <c r="B358" s="1056">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6">
        <v>26</v>
      </c>
      <c r="B359" s="1056">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6">
        <v>27</v>
      </c>
      <c r="B360" s="1056">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6">
        <v>28</v>
      </c>
      <c r="B361" s="1056">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6">
        <v>29</v>
      </c>
      <c r="B362" s="1056">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6">
        <v>30</v>
      </c>
      <c r="B363" s="1056">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6">
        <v>1</v>
      </c>
      <c r="B367" s="1056">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6">
        <v>2</v>
      </c>
      <c r="B368" s="1056">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6">
        <v>3</v>
      </c>
      <c r="B369" s="1056">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6">
        <v>4</v>
      </c>
      <c r="B370" s="1056">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6">
        <v>5</v>
      </c>
      <c r="B371" s="1056">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6">
        <v>6</v>
      </c>
      <c r="B372" s="1056">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6">
        <v>7</v>
      </c>
      <c r="B373" s="1056">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6">
        <v>8</v>
      </c>
      <c r="B374" s="1056">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6">
        <v>9</v>
      </c>
      <c r="B375" s="1056">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6">
        <v>10</v>
      </c>
      <c r="B376" s="1056">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6">
        <v>11</v>
      </c>
      <c r="B377" s="1056">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6">
        <v>12</v>
      </c>
      <c r="B378" s="1056">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6">
        <v>13</v>
      </c>
      <c r="B379" s="1056">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6">
        <v>14</v>
      </c>
      <c r="B380" s="1056">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6">
        <v>15</v>
      </c>
      <c r="B381" s="1056">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6">
        <v>16</v>
      </c>
      <c r="B382" s="1056">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6">
        <v>17</v>
      </c>
      <c r="B383" s="1056">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6">
        <v>18</v>
      </c>
      <c r="B384" s="1056">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6">
        <v>19</v>
      </c>
      <c r="B385" s="1056">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6">
        <v>20</v>
      </c>
      <c r="B386" s="1056">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6">
        <v>21</v>
      </c>
      <c r="B387" s="1056">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6">
        <v>22</v>
      </c>
      <c r="B388" s="1056">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6">
        <v>23</v>
      </c>
      <c r="B389" s="1056">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6">
        <v>24</v>
      </c>
      <c r="B390" s="1056">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6">
        <v>25</v>
      </c>
      <c r="B391" s="1056">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6">
        <v>26</v>
      </c>
      <c r="B392" s="1056">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6">
        <v>27</v>
      </c>
      <c r="B393" s="1056">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6">
        <v>28</v>
      </c>
      <c r="B394" s="1056">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6">
        <v>29</v>
      </c>
      <c r="B395" s="1056">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6">
        <v>30</v>
      </c>
      <c r="B396" s="1056">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6">
        <v>1</v>
      </c>
      <c r="B400" s="1056">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6">
        <v>2</v>
      </c>
      <c r="B401" s="1056">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6">
        <v>3</v>
      </c>
      <c r="B402" s="1056">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6">
        <v>4</v>
      </c>
      <c r="B403" s="1056">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6">
        <v>5</v>
      </c>
      <c r="B404" s="1056">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6">
        <v>6</v>
      </c>
      <c r="B405" s="1056">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6">
        <v>7</v>
      </c>
      <c r="B406" s="1056">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6">
        <v>8</v>
      </c>
      <c r="B407" s="1056">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6">
        <v>9</v>
      </c>
      <c r="B408" s="1056">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6">
        <v>10</v>
      </c>
      <c r="B409" s="1056">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6">
        <v>11</v>
      </c>
      <c r="B410" s="1056">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6">
        <v>12</v>
      </c>
      <c r="B411" s="1056">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6">
        <v>13</v>
      </c>
      <c r="B412" s="1056">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6">
        <v>14</v>
      </c>
      <c r="B413" s="1056">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6">
        <v>15</v>
      </c>
      <c r="B414" s="1056">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6">
        <v>16</v>
      </c>
      <c r="B415" s="1056">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6">
        <v>17</v>
      </c>
      <c r="B416" s="1056">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6">
        <v>18</v>
      </c>
      <c r="B417" s="1056">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6">
        <v>19</v>
      </c>
      <c r="B418" s="1056">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6">
        <v>20</v>
      </c>
      <c r="B419" s="1056">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6">
        <v>21</v>
      </c>
      <c r="B420" s="1056">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6">
        <v>22</v>
      </c>
      <c r="B421" s="1056">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6">
        <v>23</v>
      </c>
      <c r="B422" s="1056">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6">
        <v>24</v>
      </c>
      <c r="B423" s="1056">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6">
        <v>25</v>
      </c>
      <c r="B424" s="1056">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6">
        <v>26</v>
      </c>
      <c r="B425" s="1056">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6">
        <v>27</v>
      </c>
      <c r="B426" s="1056">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6">
        <v>28</v>
      </c>
      <c r="B427" s="1056">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6">
        <v>29</v>
      </c>
      <c r="B428" s="1056">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6">
        <v>30</v>
      </c>
      <c r="B429" s="1056">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6">
        <v>1</v>
      </c>
      <c r="B433" s="1056">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6">
        <v>2</v>
      </c>
      <c r="B434" s="1056">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6">
        <v>3</v>
      </c>
      <c r="B435" s="1056">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6">
        <v>4</v>
      </c>
      <c r="B436" s="1056">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6">
        <v>5</v>
      </c>
      <c r="B437" s="1056">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6">
        <v>6</v>
      </c>
      <c r="B438" s="1056">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6">
        <v>7</v>
      </c>
      <c r="B439" s="1056">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6">
        <v>8</v>
      </c>
      <c r="B440" s="1056">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6">
        <v>9</v>
      </c>
      <c r="B441" s="1056">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6">
        <v>10</v>
      </c>
      <c r="B442" s="1056">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6">
        <v>11</v>
      </c>
      <c r="B443" s="1056">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6">
        <v>12</v>
      </c>
      <c r="B444" s="1056">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6">
        <v>13</v>
      </c>
      <c r="B445" s="1056">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6">
        <v>14</v>
      </c>
      <c r="B446" s="1056">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6">
        <v>15</v>
      </c>
      <c r="B447" s="1056">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6">
        <v>16</v>
      </c>
      <c r="B448" s="1056">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6">
        <v>17</v>
      </c>
      <c r="B449" s="1056">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6">
        <v>18</v>
      </c>
      <c r="B450" s="1056">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6">
        <v>19</v>
      </c>
      <c r="B451" s="1056">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6">
        <v>20</v>
      </c>
      <c r="B452" s="1056">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6">
        <v>21</v>
      </c>
      <c r="B453" s="1056">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6">
        <v>22</v>
      </c>
      <c r="B454" s="1056">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6">
        <v>23</v>
      </c>
      <c r="B455" s="1056">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6">
        <v>24</v>
      </c>
      <c r="B456" s="1056">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6">
        <v>25</v>
      </c>
      <c r="B457" s="1056">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6">
        <v>26</v>
      </c>
      <c r="B458" s="1056">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6">
        <v>27</v>
      </c>
      <c r="B459" s="1056">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6">
        <v>28</v>
      </c>
      <c r="B460" s="1056">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6">
        <v>29</v>
      </c>
      <c r="B461" s="1056">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6">
        <v>30</v>
      </c>
      <c r="B462" s="1056">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6">
        <v>1</v>
      </c>
      <c r="B466" s="1056">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6">
        <v>2</v>
      </c>
      <c r="B467" s="1056">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6">
        <v>3</v>
      </c>
      <c r="B468" s="1056">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6">
        <v>4</v>
      </c>
      <c r="B469" s="1056">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6">
        <v>5</v>
      </c>
      <c r="B470" s="1056">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6">
        <v>6</v>
      </c>
      <c r="B471" s="1056">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6">
        <v>7</v>
      </c>
      <c r="B472" s="1056">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6">
        <v>8</v>
      </c>
      <c r="B473" s="1056">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6">
        <v>9</v>
      </c>
      <c r="B474" s="1056">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6">
        <v>10</v>
      </c>
      <c r="B475" s="1056">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6">
        <v>11</v>
      </c>
      <c r="B476" s="1056">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6">
        <v>12</v>
      </c>
      <c r="B477" s="1056">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6">
        <v>13</v>
      </c>
      <c r="B478" s="1056">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6">
        <v>14</v>
      </c>
      <c r="B479" s="1056">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6">
        <v>15</v>
      </c>
      <c r="B480" s="1056">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6">
        <v>16</v>
      </c>
      <c r="B481" s="1056">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6">
        <v>17</v>
      </c>
      <c r="B482" s="1056">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6">
        <v>18</v>
      </c>
      <c r="B483" s="1056">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6">
        <v>19</v>
      </c>
      <c r="B484" s="1056">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6">
        <v>20</v>
      </c>
      <c r="B485" s="1056">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6">
        <v>21</v>
      </c>
      <c r="B486" s="1056">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6">
        <v>22</v>
      </c>
      <c r="B487" s="1056">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6">
        <v>23</v>
      </c>
      <c r="B488" s="1056">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6">
        <v>24</v>
      </c>
      <c r="B489" s="1056">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6">
        <v>25</v>
      </c>
      <c r="B490" s="1056">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6">
        <v>26</v>
      </c>
      <c r="B491" s="1056">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6">
        <v>27</v>
      </c>
      <c r="B492" s="1056">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6">
        <v>28</v>
      </c>
      <c r="B493" s="1056">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6">
        <v>29</v>
      </c>
      <c r="B494" s="1056">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6">
        <v>30</v>
      </c>
      <c r="B495" s="1056">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6">
        <v>1</v>
      </c>
      <c r="B499" s="1056">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6">
        <v>2</v>
      </c>
      <c r="B500" s="1056">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6">
        <v>3</v>
      </c>
      <c r="B501" s="1056">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6">
        <v>4</v>
      </c>
      <c r="B502" s="1056">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6">
        <v>5</v>
      </c>
      <c r="B503" s="1056">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6">
        <v>6</v>
      </c>
      <c r="B504" s="1056">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6">
        <v>7</v>
      </c>
      <c r="B505" s="1056">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6">
        <v>8</v>
      </c>
      <c r="B506" s="1056">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6">
        <v>9</v>
      </c>
      <c r="B507" s="1056">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6">
        <v>10</v>
      </c>
      <c r="B508" s="1056">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6">
        <v>11</v>
      </c>
      <c r="B509" s="1056">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6">
        <v>12</v>
      </c>
      <c r="B510" s="1056">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6">
        <v>13</v>
      </c>
      <c r="B511" s="1056">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6">
        <v>14</v>
      </c>
      <c r="B512" s="1056">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6">
        <v>15</v>
      </c>
      <c r="B513" s="1056">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6">
        <v>16</v>
      </c>
      <c r="B514" s="1056">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6">
        <v>17</v>
      </c>
      <c r="B515" s="1056">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6">
        <v>18</v>
      </c>
      <c r="B516" s="1056">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6">
        <v>19</v>
      </c>
      <c r="B517" s="1056">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6">
        <v>20</v>
      </c>
      <c r="B518" s="1056">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6">
        <v>21</v>
      </c>
      <c r="B519" s="1056">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6">
        <v>22</v>
      </c>
      <c r="B520" s="1056">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6">
        <v>23</v>
      </c>
      <c r="B521" s="1056">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6">
        <v>24</v>
      </c>
      <c r="B522" s="1056">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6">
        <v>25</v>
      </c>
      <c r="B523" s="1056">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6">
        <v>26</v>
      </c>
      <c r="B524" s="1056">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6">
        <v>27</v>
      </c>
      <c r="B525" s="1056">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6">
        <v>28</v>
      </c>
      <c r="B526" s="1056">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6">
        <v>29</v>
      </c>
      <c r="B527" s="1056">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6">
        <v>30</v>
      </c>
      <c r="B528" s="1056">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6">
        <v>1</v>
      </c>
      <c r="B532" s="1056">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6">
        <v>2</v>
      </c>
      <c r="B533" s="1056">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6">
        <v>3</v>
      </c>
      <c r="B534" s="1056">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6">
        <v>4</v>
      </c>
      <c r="B535" s="1056">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6">
        <v>5</v>
      </c>
      <c r="B536" s="1056">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6">
        <v>6</v>
      </c>
      <c r="B537" s="1056">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6">
        <v>7</v>
      </c>
      <c r="B538" s="1056">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6">
        <v>8</v>
      </c>
      <c r="B539" s="1056">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6">
        <v>9</v>
      </c>
      <c r="B540" s="1056">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6">
        <v>10</v>
      </c>
      <c r="B541" s="1056">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6">
        <v>11</v>
      </c>
      <c r="B542" s="1056">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6">
        <v>12</v>
      </c>
      <c r="B543" s="1056">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6">
        <v>13</v>
      </c>
      <c r="B544" s="1056">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6">
        <v>14</v>
      </c>
      <c r="B545" s="1056">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6">
        <v>15</v>
      </c>
      <c r="B546" s="1056">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6">
        <v>16</v>
      </c>
      <c r="B547" s="1056">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6">
        <v>17</v>
      </c>
      <c r="B548" s="1056">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6">
        <v>18</v>
      </c>
      <c r="B549" s="1056">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6">
        <v>19</v>
      </c>
      <c r="B550" s="1056">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6">
        <v>20</v>
      </c>
      <c r="B551" s="1056">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6">
        <v>21</v>
      </c>
      <c r="B552" s="1056">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6">
        <v>22</v>
      </c>
      <c r="B553" s="1056">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6">
        <v>23</v>
      </c>
      <c r="B554" s="1056">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6">
        <v>24</v>
      </c>
      <c r="B555" s="1056">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6">
        <v>25</v>
      </c>
      <c r="B556" s="1056">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6">
        <v>26</v>
      </c>
      <c r="B557" s="1056">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6">
        <v>27</v>
      </c>
      <c r="B558" s="1056">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6">
        <v>28</v>
      </c>
      <c r="B559" s="1056">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6">
        <v>29</v>
      </c>
      <c r="B560" s="1056">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6">
        <v>30</v>
      </c>
      <c r="B561" s="1056">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6">
        <v>1</v>
      </c>
      <c r="B565" s="1056">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6">
        <v>2</v>
      </c>
      <c r="B566" s="1056">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6">
        <v>3</v>
      </c>
      <c r="B567" s="1056">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6">
        <v>4</v>
      </c>
      <c r="B568" s="1056">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6">
        <v>5</v>
      </c>
      <c r="B569" s="1056">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6">
        <v>6</v>
      </c>
      <c r="B570" s="1056">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6">
        <v>7</v>
      </c>
      <c r="B571" s="1056">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6">
        <v>8</v>
      </c>
      <c r="B572" s="1056">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6">
        <v>9</v>
      </c>
      <c r="B573" s="1056">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6">
        <v>10</v>
      </c>
      <c r="B574" s="1056">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6">
        <v>11</v>
      </c>
      <c r="B575" s="1056">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6">
        <v>12</v>
      </c>
      <c r="B576" s="1056">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6">
        <v>13</v>
      </c>
      <c r="B577" s="1056">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6">
        <v>14</v>
      </c>
      <c r="B578" s="1056">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6">
        <v>15</v>
      </c>
      <c r="B579" s="1056">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6">
        <v>16</v>
      </c>
      <c r="B580" s="1056">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6">
        <v>17</v>
      </c>
      <c r="B581" s="1056">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6">
        <v>18</v>
      </c>
      <c r="B582" s="1056">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6">
        <v>19</v>
      </c>
      <c r="B583" s="1056">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6">
        <v>20</v>
      </c>
      <c r="B584" s="1056">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6">
        <v>21</v>
      </c>
      <c r="B585" s="1056">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6">
        <v>22</v>
      </c>
      <c r="B586" s="1056">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6">
        <v>23</v>
      </c>
      <c r="B587" s="1056">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6">
        <v>24</v>
      </c>
      <c r="B588" s="1056">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6">
        <v>25</v>
      </c>
      <c r="B589" s="1056">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6">
        <v>26</v>
      </c>
      <c r="B590" s="1056">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6">
        <v>27</v>
      </c>
      <c r="B591" s="1056">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6">
        <v>28</v>
      </c>
      <c r="B592" s="1056">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6">
        <v>29</v>
      </c>
      <c r="B593" s="1056">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6">
        <v>30</v>
      </c>
      <c r="B594" s="1056">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6">
        <v>1</v>
      </c>
      <c r="B598" s="1056">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6">
        <v>2</v>
      </c>
      <c r="B599" s="1056">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6">
        <v>3</v>
      </c>
      <c r="B600" s="1056">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6">
        <v>4</v>
      </c>
      <c r="B601" s="1056">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6">
        <v>5</v>
      </c>
      <c r="B602" s="1056">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6">
        <v>6</v>
      </c>
      <c r="B603" s="1056">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6">
        <v>7</v>
      </c>
      <c r="B604" s="1056">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6">
        <v>8</v>
      </c>
      <c r="B605" s="1056">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6">
        <v>9</v>
      </c>
      <c r="B606" s="1056">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6">
        <v>10</v>
      </c>
      <c r="B607" s="1056">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6">
        <v>11</v>
      </c>
      <c r="B608" s="1056">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6">
        <v>12</v>
      </c>
      <c r="B609" s="1056">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6">
        <v>13</v>
      </c>
      <c r="B610" s="1056">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6">
        <v>14</v>
      </c>
      <c r="B611" s="1056">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6">
        <v>15</v>
      </c>
      <c r="B612" s="1056">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6">
        <v>16</v>
      </c>
      <c r="B613" s="1056">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6">
        <v>17</v>
      </c>
      <c r="B614" s="1056">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6">
        <v>18</v>
      </c>
      <c r="B615" s="1056">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6">
        <v>19</v>
      </c>
      <c r="B616" s="1056">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6">
        <v>20</v>
      </c>
      <c r="B617" s="1056">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6">
        <v>21</v>
      </c>
      <c r="B618" s="1056">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6">
        <v>22</v>
      </c>
      <c r="B619" s="1056">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6">
        <v>23</v>
      </c>
      <c r="B620" s="1056">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6">
        <v>24</v>
      </c>
      <c r="B621" s="1056">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6">
        <v>25</v>
      </c>
      <c r="B622" s="1056">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6">
        <v>26</v>
      </c>
      <c r="B623" s="1056">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6">
        <v>27</v>
      </c>
      <c r="B624" s="1056">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6">
        <v>28</v>
      </c>
      <c r="B625" s="1056">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6">
        <v>29</v>
      </c>
      <c r="B626" s="1056">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6">
        <v>30</v>
      </c>
      <c r="B627" s="1056">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6">
        <v>1</v>
      </c>
      <c r="B631" s="1056">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6">
        <v>2</v>
      </c>
      <c r="B632" s="1056">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6">
        <v>3</v>
      </c>
      <c r="B633" s="1056">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6">
        <v>4</v>
      </c>
      <c r="B634" s="1056">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6">
        <v>5</v>
      </c>
      <c r="B635" s="1056">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6">
        <v>6</v>
      </c>
      <c r="B636" s="1056">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6">
        <v>7</v>
      </c>
      <c r="B637" s="1056">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6">
        <v>8</v>
      </c>
      <c r="B638" s="1056">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6">
        <v>9</v>
      </c>
      <c r="B639" s="1056">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6">
        <v>10</v>
      </c>
      <c r="B640" s="1056">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6">
        <v>11</v>
      </c>
      <c r="B641" s="1056">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6">
        <v>12</v>
      </c>
      <c r="B642" s="1056">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6">
        <v>13</v>
      </c>
      <c r="B643" s="1056">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6">
        <v>14</v>
      </c>
      <c r="B644" s="1056">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6">
        <v>15</v>
      </c>
      <c r="B645" s="1056">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6">
        <v>16</v>
      </c>
      <c r="B646" s="1056">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6">
        <v>17</v>
      </c>
      <c r="B647" s="1056">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6">
        <v>18</v>
      </c>
      <c r="B648" s="1056">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6">
        <v>19</v>
      </c>
      <c r="B649" s="1056">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6">
        <v>20</v>
      </c>
      <c r="B650" s="1056">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6">
        <v>21</v>
      </c>
      <c r="B651" s="1056">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6">
        <v>22</v>
      </c>
      <c r="B652" s="1056">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6">
        <v>23</v>
      </c>
      <c r="B653" s="1056">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6">
        <v>24</v>
      </c>
      <c r="B654" s="1056">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6">
        <v>25</v>
      </c>
      <c r="B655" s="1056">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6">
        <v>26</v>
      </c>
      <c r="B656" s="1056">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6">
        <v>27</v>
      </c>
      <c r="B657" s="1056">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6">
        <v>28</v>
      </c>
      <c r="B658" s="1056">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6">
        <v>29</v>
      </c>
      <c r="B659" s="1056">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6">
        <v>30</v>
      </c>
      <c r="B660" s="1056">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6">
        <v>1</v>
      </c>
      <c r="B664" s="1056">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6">
        <v>2</v>
      </c>
      <c r="B665" s="1056">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6">
        <v>3</v>
      </c>
      <c r="B666" s="1056">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6">
        <v>4</v>
      </c>
      <c r="B667" s="1056">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6">
        <v>5</v>
      </c>
      <c r="B668" s="1056">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6">
        <v>6</v>
      </c>
      <c r="B669" s="1056">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6">
        <v>7</v>
      </c>
      <c r="B670" s="1056">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6">
        <v>8</v>
      </c>
      <c r="B671" s="1056">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6">
        <v>9</v>
      </c>
      <c r="B672" s="1056">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6">
        <v>10</v>
      </c>
      <c r="B673" s="1056">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6">
        <v>11</v>
      </c>
      <c r="B674" s="1056">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6">
        <v>12</v>
      </c>
      <c r="B675" s="1056">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6">
        <v>13</v>
      </c>
      <c r="B676" s="1056">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6">
        <v>14</v>
      </c>
      <c r="B677" s="1056">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6">
        <v>15</v>
      </c>
      <c r="B678" s="1056">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6">
        <v>16</v>
      </c>
      <c r="B679" s="1056">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6">
        <v>17</v>
      </c>
      <c r="B680" s="1056">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6">
        <v>18</v>
      </c>
      <c r="B681" s="1056">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6">
        <v>19</v>
      </c>
      <c r="B682" s="1056">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6">
        <v>20</v>
      </c>
      <c r="B683" s="1056">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6">
        <v>21</v>
      </c>
      <c r="B684" s="1056">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6">
        <v>22</v>
      </c>
      <c r="B685" s="1056">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6">
        <v>23</v>
      </c>
      <c r="B686" s="1056">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6">
        <v>24</v>
      </c>
      <c r="B687" s="1056">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6">
        <v>25</v>
      </c>
      <c r="B688" s="1056">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6">
        <v>26</v>
      </c>
      <c r="B689" s="1056">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6">
        <v>27</v>
      </c>
      <c r="B690" s="1056">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6">
        <v>28</v>
      </c>
      <c r="B691" s="1056">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6">
        <v>29</v>
      </c>
      <c r="B692" s="1056">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6">
        <v>30</v>
      </c>
      <c r="B693" s="1056">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6">
        <v>1</v>
      </c>
      <c r="B697" s="1056">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6">
        <v>2</v>
      </c>
      <c r="B698" s="1056">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6">
        <v>3</v>
      </c>
      <c r="B699" s="1056">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6">
        <v>4</v>
      </c>
      <c r="B700" s="1056">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6">
        <v>5</v>
      </c>
      <c r="B701" s="1056">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6">
        <v>6</v>
      </c>
      <c r="B702" s="1056">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6">
        <v>7</v>
      </c>
      <c r="B703" s="1056">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6">
        <v>8</v>
      </c>
      <c r="B704" s="1056">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6">
        <v>9</v>
      </c>
      <c r="B705" s="1056">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6">
        <v>10</v>
      </c>
      <c r="B706" s="1056">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6">
        <v>11</v>
      </c>
      <c r="B707" s="1056">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6">
        <v>12</v>
      </c>
      <c r="B708" s="1056">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6">
        <v>13</v>
      </c>
      <c r="B709" s="1056">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6">
        <v>14</v>
      </c>
      <c r="B710" s="1056">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6">
        <v>15</v>
      </c>
      <c r="B711" s="1056">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6">
        <v>16</v>
      </c>
      <c r="B712" s="1056">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6">
        <v>17</v>
      </c>
      <c r="B713" s="1056">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6">
        <v>18</v>
      </c>
      <c r="B714" s="1056">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6">
        <v>19</v>
      </c>
      <c r="B715" s="1056">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6">
        <v>20</v>
      </c>
      <c r="B716" s="1056">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6">
        <v>21</v>
      </c>
      <c r="B717" s="1056">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6">
        <v>22</v>
      </c>
      <c r="B718" s="1056">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6">
        <v>23</v>
      </c>
      <c r="B719" s="1056">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6">
        <v>24</v>
      </c>
      <c r="B720" s="1056">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6">
        <v>25</v>
      </c>
      <c r="B721" s="1056">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6">
        <v>26</v>
      </c>
      <c r="B722" s="1056">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6">
        <v>27</v>
      </c>
      <c r="B723" s="1056">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6">
        <v>28</v>
      </c>
      <c r="B724" s="1056">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6">
        <v>29</v>
      </c>
      <c r="B725" s="1056">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6">
        <v>30</v>
      </c>
      <c r="B726" s="1056">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6">
        <v>1</v>
      </c>
      <c r="B730" s="1056">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6">
        <v>2</v>
      </c>
      <c r="B731" s="1056">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6">
        <v>3</v>
      </c>
      <c r="B732" s="1056">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6">
        <v>4</v>
      </c>
      <c r="B733" s="1056">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6">
        <v>5</v>
      </c>
      <c r="B734" s="1056">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6">
        <v>6</v>
      </c>
      <c r="B735" s="1056">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6">
        <v>7</v>
      </c>
      <c r="B736" s="1056">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6">
        <v>8</v>
      </c>
      <c r="B737" s="1056">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6">
        <v>9</v>
      </c>
      <c r="B738" s="1056">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6">
        <v>10</v>
      </c>
      <c r="B739" s="1056">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6">
        <v>11</v>
      </c>
      <c r="B740" s="1056">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6">
        <v>12</v>
      </c>
      <c r="B741" s="1056">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6">
        <v>13</v>
      </c>
      <c r="B742" s="1056">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6">
        <v>14</v>
      </c>
      <c r="B743" s="1056">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6">
        <v>15</v>
      </c>
      <c r="B744" s="1056">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6">
        <v>16</v>
      </c>
      <c r="B745" s="1056">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6">
        <v>17</v>
      </c>
      <c r="B746" s="1056">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6">
        <v>18</v>
      </c>
      <c r="B747" s="1056">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6">
        <v>19</v>
      </c>
      <c r="B748" s="1056">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6">
        <v>20</v>
      </c>
      <c r="B749" s="1056">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6">
        <v>21</v>
      </c>
      <c r="B750" s="1056">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6">
        <v>22</v>
      </c>
      <c r="B751" s="1056">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6">
        <v>23</v>
      </c>
      <c r="B752" s="1056">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6">
        <v>24</v>
      </c>
      <c r="B753" s="1056">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6">
        <v>25</v>
      </c>
      <c r="B754" s="1056">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6">
        <v>26</v>
      </c>
      <c r="B755" s="1056">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6">
        <v>27</v>
      </c>
      <c r="B756" s="1056">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6">
        <v>28</v>
      </c>
      <c r="B757" s="1056">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6">
        <v>29</v>
      </c>
      <c r="B758" s="1056">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6">
        <v>30</v>
      </c>
      <c r="B759" s="1056">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6">
        <v>1</v>
      </c>
      <c r="B763" s="1056">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6">
        <v>2</v>
      </c>
      <c r="B764" s="1056">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6">
        <v>3</v>
      </c>
      <c r="B765" s="1056">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6">
        <v>4</v>
      </c>
      <c r="B766" s="1056">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6">
        <v>5</v>
      </c>
      <c r="B767" s="1056">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6">
        <v>6</v>
      </c>
      <c r="B768" s="1056">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6">
        <v>7</v>
      </c>
      <c r="B769" s="1056">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6">
        <v>8</v>
      </c>
      <c r="B770" s="1056">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6">
        <v>9</v>
      </c>
      <c r="B771" s="1056">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6">
        <v>10</v>
      </c>
      <c r="B772" s="1056">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6">
        <v>11</v>
      </c>
      <c r="B773" s="1056">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6">
        <v>12</v>
      </c>
      <c r="B774" s="1056">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6">
        <v>13</v>
      </c>
      <c r="B775" s="1056">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6">
        <v>14</v>
      </c>
      <c r="B776" s="1056">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6">
        <v>15</v>
      </c>
      <c r="B777" s="1056">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6">
        <v>16</v>
      </c>
      <c r="B778" s="1056">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6">
        <v>17</v>
      </c>
      <c r="B779" s="1056">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6">
        <v>18</v>
      </c>
      <c r="B780" s="1056">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6">
        <v>19</v>
      </c>
      <c r="B781" s="1056">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6">
        <v>20</v>
      </c>
      <c r="B782" s="1056">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6">
        <v>21</v>
      </c>
      <c r="B783" s="1056">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6">
        <v>22</v>
      </c>
      <c r="B784" s="1056">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6">
        <v>23</v>
      </c>
      <c r="B785" s="1056">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6">
        <v>24</v>
      </c>
      <c r="B786" s="1056">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6">
        <v>25</v>
      </c>
      <c r="B787" s="1056">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6">
        <v>26</v>
      </c>
      <c r="B788" s="1056">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6">
        <v>27</v>
      </c>
      <c r="B789" s="1056">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6">
        <v>28</v>
      </c>
      <c r="B790" s="1056">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6">
        <v>29</v>
      </c>
      <c r="B791" s="1056">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6">
        <v>30</v>
      </c>
      <c r="B792" s="1056">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6">
        <v>1</v>
      </c>
      <c r="B796" s="1056">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6">
        <v>2</v>
      </c>
      <c r="B797" s="1056">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6">
        <v>3</v>
      </c>
      <c r="B798" s="1056">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6">
        <v>4</v>
      </c>
      <c r="B799" s="1056">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6">
        <v>5</v>
      </c>
      <c r="B800" s="1056">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6">
        <v>6</v>
      </c>
      <c r="B801" s="1056">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6">
        <v>7</v>
      </c>
      <c r="B802" s="1056">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6">
        <v>8</v>
      </c>
      <c r="B803" s="1056">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6">
        <v>9</v>
      </c>
      <c r="B804" s="1056">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6">
        <v>10</v>
      </c>
      <c r="B805" s="1056">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6">
        <v>11</v>
      </c>
      <c r="B806" s="1056">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6">
        <v>12</v>
      </c>
      <c r="B807" s="1056">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6">
        <v>13</v>
      </c>
      <c r="B808" s="1056">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6">
        <v>14</v>
      </c>
      <c r="B809" s="1056">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6">
        <v>15</v>
      </c>
      <c r="B810" s="1056">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6">
        <v>16</v>
      </c>
      <c r="B811" s="1056">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6">
        <v>17</v>
      </c>
      <c r="B812" s="1056">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6">
        <v>18</v>
      </c>
      <c r="B813" s="1056">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6">
        <v>19</v>
      </c>
      <c r="B814" s="1056">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6">
        <v>20</v>
      </c>
      <c r="B815" s="1056">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6">
        <v>21</v>
      </c>
      <c r="B816" s="1056">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6">
        <v>22</v>
      </c>
      <c r="B817" s="1056">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6">
        <v>23</v>
      </c>
      <c r="B818" s="1056">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6">
        <v>24</v>
      </c>
      <c r="B819" s="1056">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6">
        <v>25</v>
      </c>
      <c r="B820" s="1056">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6">
        <v>26</v>
      </c>
      <c r="B821" s="1056">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6">
        <v>27</v>
      </c>
      <c r="B822" s="1056">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6">
        <v>28</v>
      </c>
      <c r="B823" s="1056">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6">
        <v>29</v>
      </c>
      <c r="B824" s="1056">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6">
        <v>30</v>
      </c>
      <c r="B825" s="1056">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6">
        <v>1</v>
      </c>
      <c r="B829" s="1056">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6">
        <v>2</v>
      </c>
      <c r="B830" s="1056">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6">
        <v>3</v>
      </c>
      <c r="B831" s="1056">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6">
        <v>4</v>
      </c>
      <c r="B832" s="1056">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6">
        <v>5</v>
      </c>
      <c r="B833" s="1056">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6">
        <v>6</v>
      </c>
      <c r="B834" s="1056">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6">
        <v>7</v>
      </c>
      <c r="B835" s="1056">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6">
        <v>8</v>
      </c>
      <c r="B836" s="1056">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6">
        <v>9</v>
      </c>
      <c r="B837" s="1056">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6">
        <v>10</v>
      </c>
      <c r="B838" s="1056">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6">
        <v>11</v>
      </c>
      <c r="B839" s="1056">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6">
        <v>12</v>
      </c>
      <c r="B840" s="1056">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6">
        <v>13</v>
      </c>
      <c r="B841" s="1056">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6">
        <v>14</v>
      </c>
      <c r="B842" s="1056">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6">
        <v>15</v>
      </c>
      <c r="B843" s="1056">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6">
        <v>16</v>
      </c>
      <c r="B844" s="1056">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6">
        <v>17</v>
      </c>
      <c r="B845" s="1056">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6">
        <v>18</v>
      </c>
      <c r="B846" s="1056">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6">
        <v>19</v>
      </c>
      <c r="B847" s="1056">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6">
        <v>20</v>
      </c>
      <c r="B848" s="1056">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6">
        <v>21</v>
      </c>
      <c r="B849" s="1056">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6">
        <v>22</v>
      </c>
      <c r="B850" s="1056">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6">
        <v>23</v>
      </c>
      <c r="B851" s="1056">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6">
        <v>24</v>
      </c>
      <c r="B852" s="1056">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6">
        <v>25</v>
      </c>
      <c r="B853" s="1056">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6">
        <v>26</v>
      </c>
      <c r="B854" s="1056">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6">
        <v>27</v>
      </c>
      <c r="B855" s="1056">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6">
        <v>28</v>
      </c>
      <c r="B856" s="1056">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6">
        <v>29</v>
      </c>
      <c r="B857" s="1056">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6">
        <v>30</v>
      </c>
      <c r="B858" s="1056">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6">
        <v>1</v>
      </c>
      <c r="B862" s="1056">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6">
        <v>2</v>
      </c>
      <c r="B863" s="1056">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6">
        <v>3</v>
      </c>
      <c r="B864" s="1056">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6">
        <v>4</v>
      </c>
      <c r="B865" s="1056">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6">
        <v>5</v>
      </c>
      <c r="B866" s="1056">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6">
        <v>6</v>
      </c>
      <c r="B867" s="1056">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6">
        <v>7</v>
      </c>
      <c r="B868" s="1056">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6">
        <v>8</v>
      </c>
      <c r="B869" s="1056">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6">
        <v>9</v>
      </c>
      <c r="B870" s="1056">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6">
        <v>10</v>
      </c>
      <c r="B871" s="1056">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6">
        <v>11</v>
      </c>
      <c r="B872" s="1056">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6">
        <v>12</v>
      </c>
      <c r="B873" s="1056">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6">
        <v>13</v>
      </c>
      <c r="B874" s="1056">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6">
        <v>14</v>
      </c>
      <c r="B875" s="1056">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6">
        <v>15</v>
      </c>
      <c r="B876" s="1056">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6">
        <v>16</v>
      </c>
      <c r="B877" s="1056">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6">
        <v>17</v>
      </c>
      <c r="B878" s="1056">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6">
        <v>18</v>
      </c>
      <c r="B879" s="1056">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6">
        <v>19</v>
      </c>
      <c r="B880" s="1056">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6">
        <v>20</v>
      </c>
      <c r="B881" s="1056">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6">
        <v>21</v>
      </c>
      <c r="B882" s="1056">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6">
        <v>22</v>
      </c>
      <c r="B883" s="1056">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6">
        <v>23</v>
      </c>
      <c r="B884" s="1056">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6">
        <v>24</v>
      </c>
      <c r="B885" s="1056">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6">
        <v>25</v>
      </c>
      <c r="B886" s="1056">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6">
        <v>26</v>
      </c>
      <c r="B887" s="1056">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6">
        <v>27</v>
      </c>
      <c r="B888" s="1056">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6">
        <v>28</v>
      </c>
      <c r="B889" s="1056">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6">
        <v>29</v>
      </c>
      <c r="B890" s="1056">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6">
        <v>30</v>
      </c>
      <c r="B891" s="1056">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6">
        <v>1</v>
      </c>
      <c r="B895" s="1056">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6">
        <v>2</v>
      </c>
      <c r="B896" s="1056">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6">
        <v>3</v>
      </c>
      <c r="B897" s="1056">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6">
        <v>4</v>
      </c>
      <c r="B898" s="1056">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6">
        <v>5</v>
      </c>
      <c r="B899" s="1056">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6">
        <v>6</v>
      </c>
      <c r="B900" s="1056">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6">
        <v>7</v>
      </c>
      <c r="B901" s="1056">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6">
        <v>8</v>
      </c>
      <c r="B902" s="1056">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6">
        <v>9</v>
      </c>
      <c r="B903" s="1056">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6">
        <v>10</v>
      </c>
      <c r="B904" s="1056">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6">
        <v>11</v>
      </c>
      <c r="B905" s="1056">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6">
        <v>12</v>
      </c>
      <c r="B906" s="1056">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6">
        <v>13</v>
      </c>
      <c r="B907" s="1056">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6">
        <v>14</v>
      </c>
      <c r="B908" s="1056">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6">
        <v>15</v>
      </c>
      <c r="B909" s="1056">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6">
        <v>16</v>
      </c>
      <c r="B910" s="1056">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6">
        <v>17</v>
      </c>
      <c r="B911" s="1056">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6">
        <v>18</v>
      </c>
      <c r="B912" s="1056">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6">
        <v>19</v>
      </c>
      <c r="B913" s="1056">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6">
        <v>20</v>
      </c>
      <c r="B914" s="1056">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6">
        <v>21</v>
      </c>
      <c r="B915" s="1056">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6">
        <v>22</v>
      </c>
      <c r="B916" s="1056">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6">
        <v>23</v>
      </c>
      <c r="B917" s="1056">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6">
        <v>24</v>
      </c>
      <c r="B918" s="1056">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6">
        <v>25</v>
      </c>
      <c r="B919" s="1056">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6">
        <v>26</v>
      </c>
      <c r="B920" s="1056">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6">
        <v>27</v>
      </c>
      <c r="B921" s="1056">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6">
        <v>28</v>
      </c>
      <c r="B922" s="1056">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6">
        <v>29</v>
      </c>
      <c r="B923" s="1056">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6">
        <v>30</v>
      </c>
      <c r="B924" s="1056">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6">
        <v>1</v>
      </c>
      <c r="B928" s="1056">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6">
        <v>2</v>
      </c>
      <c r="B929" s="1056">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6">
        <v>3</v>
      </c>
      <c r="B930" s="1056">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6">
        <v>4</v>
      </c>
      <c r="B931" s="1056">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6">
        <v>5</v>
      </c>
      <c r="B932" s="1056">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6">
        <v>6</v>
      </c>
      <c r="B933" s="1056">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6">
        <v>7</v>
      </c>
      <c r="B934" s="1056">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6">
        <v>8</v>
      </c>
      <c r="B935" s="1056">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6">
        <v>9</v>
      </c>
      <c r="B936" s="1056">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6">
        <v>10</v>
      </c>
      <c r="B937" s="1056">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6">
        <v>11</v>
      </c>
      <c r="B938" s="1056">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6">
        <v>12</v>
      </c>
      <c r="B939" s="1056">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6">
        <v>13</v>
      </c>
      <c r="B940" s="1056">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6">
        <v>14</v>
      </c>
      <c r="B941" s="1056">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6">
        <v>15</v>
      </c>
      <c r="B942" s="1056">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6">
        <v>16</v>
      </c>
      <c r="B943" s="1056">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6">
        <v>17</v>
      </c>
      <c r="B944" s="1056">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6">
        <v>18</v>
      </c>
      <c r="B945" s="1056">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6">
        <v>19</v>
      </c>
      <c r="B946" s="1056">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6">
        <v>20</v>
      </c>
      <c r="B947" s="1056">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6">
        <v>21</v>
      </c>
      <c r="B948" s="1056">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6">
        <v>22</v>
      </c>
      <c r="B949" s="1056">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6">
        <v>23</v>
      </c>
      <c r="B950" s="1056">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6">
        <v>24</v>
      </c>
      <c r="B951" s="1056">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6">
        <v>25</v>
      </c>
      <c r="B952" s="1056">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6">
        <v>26</v>
      </c>
      <c r="B953" s="1056">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6">
        <v>27</v>
      </c>
      <c r="B954" s="1056">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6">
        <v>28</v>
      </c>
      <c r="B955" s="1056">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6">
        <v>29</v>
      </c>
      <c r="B956" s="1056">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6">
        <v>30</v>
      </c>
      <c r="B957" s="1056">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6">
        <v>1</v>
      </c>
      <c r="B961" s="1056">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6">
        <v>2</v>
      </c>
      <c r="B962" s="1056">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6">
        <v>3</v>
      </c>
      <c r="B963" s="1056">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6">
        <v>4</v>
      </c>
      <c r="B964" s="1056">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6">
        <v>5</v>
      </c>
      <c r="B965" s="1056">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6">
        <v>6</v>
      </c>
      <c r="B966" s="1056">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6">
        <v>7</v>
      </c>
      <c r="B967" s="1056">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6">
        <v>8</v>
      </c>
      <c r="B968" s="1056">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6">
        <v>9</v>
      </c>
      <c r="B969" s="1056">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6">
        <v>10</v>
      </c>
      <c r="B970" s="1056">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6">
        <v>11</v>
      </c>
      <c r="B971" s="1056">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6">
        <v>12</v>
      </c>
      <c r="B972" s="1056">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6">
        <v>13</v>
      </c>
      <c r="B973" s="1056">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6">
        <v>14</v>
      </c>
      <c r="B974" s="1056">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6">
        <v>15</v>
      </c>
      <c r="B975" s="1056">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6">
        <v>16</v>
      </c>
      <c r="B976" s="1056">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6">
        <v>17</v>
      </c>
      <c r="B977" s="1056">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6">
        <v>18</v>
      </c>
      <c r="B978" s="1056">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6">
        <v>19</v>
      </c>
      <c r="B979" s="1056">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6">
        <v>20</v>
      </c>
      <c r="B980" s="1056">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6">
        <v>21</v>
      </c>
      <c r="B981" s="1056">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6">
        <v>22</v>
      </c>
      <c r="B982" s="1056">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6">
        <v>23</v>
      </c>
      <c r="B983" s="1056">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6">
        <v>24</v>
      </c>
      <c r="B984" s="1056">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6">
        <v>25</v>
      </c>
      <c r="B985" s="1056">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6">
        <v>26</v>
      </c>
      <c r="B986" s="1056">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6">
        <v>27</v>
      </c>
      <c r="B987" s="1056">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6">
        <v>28</v>
      </c>
      <c r="B988" s="1056">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6">
        <v>29</v>
      </c>
      <c r="B989" s="1056">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6">
        <v>30</v>
      </c>
      <c r="B990" s="1056">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6">
        <v>1</v>
      </c>
      <c r="B994" s="1056">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6">
        <v>2</v>
      </c>
      <c r="B995" s="1056">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6">
        <v>3</v>
      </c>
      <c r="B996" s="1056">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6">
        <v>4</v>
      </c>
      <c r="B997" s="1056">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6">
        <v>5</v>
      </c>
      <c r="B998" s="1056">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6">
        <v>6</v>
      </c>
      <c r="B999" s="1056">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6">
        <v>7</v>
      </c>
      <c r="B1000" s="1056">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6">
        <v>8</v>
      </c>
      <c r="B1001" s="1056">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6">
        <v>9</v>
      </c>
      <c r="B1002" s="1056">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6">
        <v>10</v>
      </c>
      <c r="B1003" s="1056">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6">
        <v>11</v>
      </c>
      <c r="B1004" s="1056">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6">
        <v>12</v>
      </c>
      <c r="B1005" s="1056">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6">
        <v>13</v>
      </c>
      <c r="B1006" s="1056">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6">
        <v>14</v>
      </c>
      <c r="B1007" s="1056">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6">
        <v>15</v>
      </c>
      <c r="B1008" s="1056">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6">
        <v>16</v>
      </c>
      <c r="B1009" s="1056">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6">
        <v>17</v>
      </c>
      <c r="B1010" s="1056">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6">
        <v>18</v>
      </c>
      <c r="B1011" s="1056">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6">
        <v>19</v>
      </c>
      <c r="B1012" s="1056">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6">
        <v>20</v>
      </c>
      <c r="B1013" s="1056">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6">
        <v>21</v>
      </c>
      <c r="B1014" s="1056">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6">
        <v>22</v>
      </c>
      <c r="B1015" s="1056">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6">
        <v>23</v>
      </c>
      <c r="B1016" s="1056">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6">
        <v>24</v>
      </c>
      <c r="B1017" s="1056">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6">
        <v>25</v>
      </c>
      <c r="B1018" s="1056">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6">
        <v>26</v>
      </c>
      <c r="B1019" s="1056">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6">
        <v>27</v>
      </c>
      <c r="B1020" s="1056">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6">
        <v>28</v>
      </c>
      <c r="B1021" s="1056">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6">
        <v>29</v>
      </c>
      <c r="B1022" s="1056">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6">
        <v>30</v>
      </c>
      <c r="B1023" s="1056">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6">
        <v>1</v>
      </c>
      <c r="B1027" s="1056">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6">
        <v>2</v>
      </c>
      <c r="B1028" s="1056">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6">
        <v>3</v>
      </c>
      <c r="B1029" s="1056">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6">
        <v>4</v>
      </c>
      <c r="B1030" s="1056">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6">
        <v>5</v>
      </c>
      <c r="B1031" s="1056">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6">
        <v>6</v>
      </c>
      <c r="B1032" s="1056">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6">
        <v>7</v>
      </c>
      <c r="B1033" s="1056">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6">
        <v>8</v>
      </c>
      <c r="B1034" s="1056">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6">
        <v>9</v>
      </c>
      <c r="B1035" s="1056">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6">
        <v>10</v>
      </c>
      <c r="B1036" s="1056">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6">
        <v>11</v>
      </c>
      <c r="B1037" s="1056">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6">
        <v>12</v>
      </c>
      <c r="B1038" s="1056">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6">
        <v>13</v>
      </c>
      <c r="B1039" s="1056">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6">
        <v>14</v>
      </c>
      <c r="B1040" s="1056">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6">
        <v>15</v>
      </c>
      <c r="B1041" s="1056">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6">
        <v>16</v>
      </c>
      <c r="B1042" s="1056">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6">
        <v>17</v>
      </c>
      <c r="B1043" s="1056">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6">
        <v>18</v>
      </c>
      <c r="B1044" s="1056">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6">
        <v>19</v>
      </c>
      <c r="B1045" s="1056">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6">
        <v>20</v>
      </c>
      <c r="B1046" s="1056">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6">
        <v>21</v>
      </c>
      <c r="B1047" s="1056">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6">
        <v>22</v>
      </c>
      <c r="B1048" s="1056">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6">
        <v>23</v>
      </c>
      <c r="B1049" s="1056">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6">
        <v>24</v>
      </c>
      <c r="B1050" s="1056">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6">
        <v>25</v>
      </c>
      <c r="B1051" s="1056">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6">
        <v>26</v>
      </c>
      <c r="B1052" s="1056">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6">
        <v>27</v>
      </c>
      <c r="B1053" s="1056">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6">
        <v>28</v>
      </c>
      <c r="B1054" s="1056">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6">
        <v>29</v>
      </c>
      <c r="B1055" s="1056">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6">
        <v>30</v>
      </c>
      <c r="B1056" s="1056">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6">
        <v>1</v>
      </c>
      <c r="B1060" s="1056">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6">
        <v>2</v>
      </c>
      <c r="B1061" s="1056">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6">
        <v>3</v>
      </c>
      <c r="B1062" s="1056">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6">
        <v>4</v>
      </c>
      <c r="B1063" s="1056">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6">
        <v>5</v>
      </c>
      <c r="B1064" s="1056">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6">
        <v>6</v>
      </c>
      <c r="B1065" s="1056">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6">
        <v>7</v>
      </c>
      <c r="B1066" s="1056">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6">
        <v>8</v>
      </c>
      <c r="B1067" s="1056">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6">
        <v>9</v>
      </c>
      <c r="B1068" s="1056">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6">
        <v>10</v>
      </c>
      <c r="B1069" s="1056">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6">
        <v>11</v>
      </c>
      <c r="B1070" s="1056">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6">
        <v>12</v>
      </c>
      <c r="B1071" s="1056">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6">
        <v>13</v>
      </c>
      <c r="B1072" s="1056">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6">
        <v>14</v>
      </c>
      <c r="B1073" s="1056">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6">
        <v>15</v>
      </c>
      <c r="B1074" s="1056">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6">
        <v>16</v>
      </c>
      <c r="B1075" s="1056">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6">
        <v>17</v>
      </c>
      <c r="B1076" s="1056">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6">
        <v>18</v>
      </c>
      <c r="B1077" s="1056">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6">
        <v>19</v>
      </c>
      <c r="B1078" s="1056">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6">
        <v>20</v>
      </c>
      <c r="B1079" s="1056">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6">
        <v>21</v>
      </c>
      <c r="B1080" s="1056">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6">
        <v>22</v>
      </c>
      <c r="B1081" s="1056">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6">
        <v>23</v>
      </c>
      <c r="B1082" s="1056">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6">
        <v>24</v>
      </c>
      <c r="B1083" s="1056">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6">
        <v>25</v>
      </c>
      <c r="B1084" s="1056">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6">
        <v>26</v>
      </c>
      <c r="B1085" s="1056">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6">
        <v>27</v>
      </c>
      <c r="B1086" s="1056">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6">
        <v>28</v>
      </c>
      <c r="B1087" s="1056">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6">
        <v>29</v>
      </c>
      <c r="B1088" s="1056">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6">
        <v>30</v>
      </c>
      <c r="B1089" s="1056">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6">
        <v>1</v>
      </c>
      <c r="B1093" s="1056">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6">
        <v>2</v>
      </c>
      <c r="B1094" s="1056">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6">
        <v>3</v>
      </c>
      <c r="B1095" s="1056">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6">
        <v>4</v>
      </c>
      <c r="B1096" s="1056">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6">
        <v>5</v>
      </c>
      <c r="B1097" s="1056">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6">
        <v>6</v>
      </c>
      <c r="B1098" s="1056">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6">
        <v>7</v>
      </c>
      <c r="B1099" s="1056">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6">
        <v>8</v>
      </c>
      <c r="B1100" s="1056">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6">
        <v>9</v>
      </c>
      <c r="B1101" s="1056">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6">
        <v>10</v>
      </c>
      <c r="B1102" s="1056">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6">
        <v>11</v>
      </c>
      <c r="B1103" s="1056">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6">
        <v>12</v>
      </c>
      <c r="B1104" s="1056">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6">
        <v>13</v>
      </c>
      <c r="B1105" s="1056">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6">
        <v>14</v>
      </c>
      <c r="B1106" s="1056">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6">
        <v>15</v>
      </c>
      <c r="B1107" s="1056">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6">
        <v>16</v>
      </c>
      <c r="B1108" s="1056">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6">
        <v>17</v>
      </c>
      <c r="B1109" s="1056">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6">
        <v>18</v>
      </c>
      <c r="B1110" s="1056">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6">
        <v>19</v>
      </c>
      <c r="B1111" s="1056">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6">
        <v>20</v>
      </c>
      <c r="B1112" s="1056">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6">
        <v>21</v>
      </c>
      <c r="B1113" s="1056">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6">
        <v>22</v>
      </c>
      <c r="B1114" s="1056">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6">
        <v>23</v>
      </c>
      <c r="B1115" s="1056">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6">
        <v>24</v>
      </c>
      <c r="B1116" s="1056">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6">
        <v>25</v>
      </c>
      <c r="B1117" s="1056">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6">
        <v>26</v>
      </c>
      <c r="B1118" s="1056">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6">
        <v>27</v>
      </c>
      <c r="B1119" s="1056">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6">
        <v>28</v>
      </c>
      <c r="B1120" s="1056">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6">
        <v>29</v>
      </c>
      <c r="B1121" s="1056">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6">
        <v>30</v>
      </c>
      <c r="B1122" s="1056">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6">
        <v>1</v>
      </c>
      <c r="B1126" s="1056">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6">
        <v>2</v>
      </c>
      <c r="B1127" s="1056">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6">
        <v>3</v>
      </c>
      <c r="B1128" s="1056">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6">
        <v>4</v>
      </c>
      <c r="B1129" s="1056">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6">
        <v>5</v>
      </c>
      <c r="B1130" s="1056">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6">
        <v>6</v>
      </c>
      <c r="B1131" s="1056">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6">
        <v>7</v>
      </c>
      <c r="B1132" s="1056">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6">
        <v>8</v>
      </c>
      <c r="B1133" s="1056">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6">
        <v>9</v>
      </c>
      <c r="B1134" s="1056">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6">
        <v>10</v>
      </c>
      <c r="B1135" s="1056">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6">
        <v>11</v>
      </c>
      <c r="B1136" s="1056">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6">
        <v>12</v>
      </c>
      <c r="B1137" s="1056">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6">
        <v>13</v>
      </c>
      <c r="B1138" s="1056">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6">
        <v>14</v>
      </c>
      <c r="B1139" s="1056">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6">
        <v>15</v>
      </c>
      <c r="B1140" s="1056">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6">
        <v>16</v>
      </c>
      <c r="B1141" s="1056">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6">
        <v>17</v>
      </c>
      <c r="B1142" s="1056">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6">
        <v>18</v>
      </c>
      <c r="B1143" s="1056">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6">
        <v>19</v>
      </c>
      <c r="B1144" s="1056">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6">
        <v>20</v>
      </c>
      <c r="B1145" s="1056">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6">
        <v>21</v>
      </c>
      <c r="B1146" s="1056">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6">
        <v>22</v>
      </c>
      <c r="B1147" s="1056">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6">
        <v>23</v>
      </c>
      <c r="B1148" s="1056">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6">
        <v>24</v>
      </c>
      <c r="B1149" s="1056">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6">
        <v>25</v>
      </c>
      <c r="B1150" s="1056">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6">
        <v>26</v>
      </c>
      <c r="B1151" s="1056">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6">
        <v>27</v>
      </c>
      <c r="B1152" s="1056">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6">
        <v>28</v>
      </c>
      <c r="B1153" s="1056">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6">
        <v>29</v>
      </c>
      <c r="B1154" s="1056">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6">
        <v>30</v>
      </c>
      <c r="B1155" s="1056">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6">
        <v>1</v>
      </c>
      <c r="B1159" s="1056">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6">
        <v>2</v>
      </c>
      <c r="B1160" s="1056">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6">
        <v>3</v>
      </c>
      <c r="B1161" s="1056">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6">
        <v>4</v>
      </c>
      <c r="B1162" s="1056">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6">
        <v>5</v>
      </c>
      <c r="B1163" s="1056">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6">
        <v>6</v>
      </c>
      <c r="B1164" s="1056">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6">
        <v>7</v>
      </c>
      <c r="B1165" s="1056">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6">
        <v>8</v>
      </c>
      <c r="B1166" s="1056">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6">
        <v>9</v>
      </c>
      <c r="B1167" s="1056">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6">
        <v>10</v>
      </c>
      <c r="B1168" s="1056">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6">
        <v>11</v>
      </c>
      <c r="B1169" s="1056">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6">
        <v>12</v>
      </c>
      <c r="B1170" s="1056">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6">
        <v>13</v>
      </c>
      <c r="B1171" s="1056">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6">
        <v>14</v>
      </c>
      <c r="B1172" s="1056">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6">
        <v>15</v>
      </c>
      <c r="B1173" s="1056">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6">
        <v>16</v>
      </c>
      <c r="B1174" s="1056">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6">
        <v>17</v>
      </c>
      <c r="B1175" s="1056">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6">
        <v>18</v>
      </c>
      <c r="B1176" s="1056">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6">
        <v>19</v>
      </c>
      <c r="B1177" s="1056">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6">
        <v>20</v>
      </c>
      <c r="B1178" s="1056">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6">
        <v>21</v>
      </c>
      <c r="B1179" s="1056">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6">
        <v>22</v>
      </c>
      <c r="B1180" s="1056">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6">
        <v>23</v>
      </c>
      <c r="B1181" s="1056">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6">
        <v>24</v>
      </c>
      <c r="B1182" s="1056">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6">
        <v>25</v>
      </c>
      <c r="B1183" s="1056">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6">
        <v>26</v>
      </c>
      <c r="B1184" s="1056">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6">
        <v>27</v>
      </c>
      <c r="B1185" s="1056">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6">
        <v>28</v>
      </c>
      <c r="B1186" s="1056">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6">
        <v>29</v>
      </c>
      <c r="B1187" s="1056">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6">
        <v>30</v>
      </c>
      <c r="B1188" s="1056">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6">
        <v>1</v>
      </c>
      <c r="B1192" s="1056">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6">
        <v>2</v>
      </c>
      <c r="B1193" s="1056">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6">
        <v>3</v>
      </c>
      <c r="B1194" s="1056">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6">
        <v>4</v>
      </c>
      <c r="B1195" s="1056">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6">
        <v>5</v>
      </c>
      <c r="B1196" s="1056">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6">
        <v>6</v>
      </c>
      <c r="B1197" s="1056">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6">
        <v>7</v>
      </c>
      <c r="B1198" s="1056">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6">
        <v>8</v>
      </c>
      <c r="B1199" s="1056">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6">
        <v>9</v>
      </c>
      <c r="B1200" s="1056">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6">
        <v>10</v>
      </c>
      <c r="B1201" s="1056">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6">
        <v>11</v>
      </c>
      <c r="B1202" s="1056">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6">
        <v>12</v>
      </c>
      <c r="B1203" s="1056">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6">
        <v>13</v>
      </c>
      <c r="B1204" s="1056">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6">
        <v>14</v>
      </c>
      <c r="B1205" s="1056">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6">
        <v>15</v>
      </c>
      <c r="B1206" s="1056">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6">
        <v>16</v>
      </c>
      <c r="B1207" s="1056">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6">
        <v>17</v>
      </c>
      <c r="B1208" s="1056">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6">
        <v>18</v>
      </c>
      <c r="B1209" s="1056">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6">
        <v>19</v>
      </c>
      <c r="B1210" s="1056">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6">
        <v>20</v>
      </c>
      <c r="B1211" s="1056">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6">
        <v>21</v>
      </c>
      <c r="B1212" s="1056">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6">
        <v>22</v>
      </c>
      <c r="B1213" s="1056">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6">
        <v>23</v>
      </c>
      <c r="B1214" s="1056">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6">
        <v>24</v>
      </c>
      <c r="B1215" s="1056">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6">
        <v>25</v>
      </c>
      <c r="B1216" s="1056">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6">
        <v>26</v>
      </c>
      <c r="B1217" s="1056">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6">
        <v>27</v>
      </c>
      <c r="B1218" s="1056">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6">
        <v>28</v>
      </c>
      <c r="B1219" s="1056">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6">
        <v>29</v>
      </c>
      <c r="B1220" s="1056">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6">
        <v>30</v>
      </c>
      <c r="B1221" s="1056">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6">
        <v>1</v>
      </c>
      <c r="B1225" s="1056">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6">
        <v>2</v>
      </c>
      <c r="B1226" s="1056">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6">
        <v>3</v>
      </c>
      <c r="B1227" s="1056">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6">
        <v>4</v>
      </c>
      <c r="B1228" s="1056">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6">
        <v>5</v>
      </c>
      <c r="B1229" s="1056">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6">
        <v>6</v>
      </c>
      <c r="B1230" s="1056">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6">
        <v>7</v>
      </c>
      <c r="B1231" s="1056">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6">
        <v>8</v>
      </c>
      <c r="B1232" s="1056">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6">
        <v>9</v>
      </c>
      <c r="B1233" s="1056">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6">
        <v>10</v>
      </c>
      <c r="B1234" s="1056">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6">
        <v>11</v>
      </c>
      <c r="B1235" s="1056">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6">
        <v>12</v>
      </c>
      <c r="B1236" s="1056">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6">
        <v>13</v>
      </c>
      <c r="B1237" s="1056">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6">
        <v>14</v>
      </c>
      <c r="B1238" s="1056">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6">
        <v>15</v>
      </c>
      <c r="B1239" s="1056">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6">
        <v>16</v>
      </c>
      <c r="B1240" s="1056">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6">
        <v>17</v>
      </c>
      <c r="B1241" s="1056">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6">
        <v>18</v>
      </c>
      <c r="B1242" s="1056">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6">
        <v>19</v>
      </c>
      <c r="B1243" s="1056">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6">
        <v>20</v>
      </c>
      <c r="B1244" s="1056">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6">
        <v>21</v>
      </c>
      <c r="B1245" s="1056">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6">
        <v>22</v>
      </c>
      <c r="B1246" s="1056">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6">
        <v>23</v>
      </c>
      <c r="B1247" s="1056">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6">
        <v>24</v>
      </c>
      <c r="B1248" s="1056">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6">
        <v>25</v>
      </c>
      <c r="B1249" s="1056">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6">
        <v>26</v>
      </c>
      <c r="B1250" s="1056">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6">
        <v>27</v>
      </c>
      <c r="B1251" s="1056">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6">
        <v>28</v>
      </c>
      <c r="B1252" s="1056">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6">
        <v>29</v>
      </c>
      <c r="B1253" s="1056">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6">
        <v>30</v>
      </c>
      <c r="B1254" s="1056">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6">
        <v>1</v>
      </c>
      <c r="B1258" s="1056">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6">
        <v>2</v>
      </c>
      <c r="B1259" s="1056">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6">
        <v>3</v>
      </c>
      <c r="B1260" s="1056">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6">
        <v>4</v>
      </c>
      <c r="B1261" s="1056">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6">
        <v>5</v>
      </c>
      <c r="B1262" s="1056">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6">
        <v>6</v>
      </c>
      <c r="B1263" s="1056">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6">
        <v>7</v>
      </c>
      <c r="B1264" s="1056">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6">
        <v>8</v>
      </c>
      <c r="B1265" s="1056">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6">
        <v>9</v>
      </c>
      <c r="B1266" s="1056">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6">
        <v>10</v>
      </c>
      <c r="B1267" s="1056">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6">
        <v>11</v>
      </c>
      <c r="B1268" s="1056">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6">
        <v>12</v>
      </c>
      <c r="B1269" s="1056">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6">
        <v>13</v>
      </c>
      <c r="B1270" s="1056">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6">
        <v>14</v>
      </c>
      <c r="B1271" s="1056">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6">
        <v>15</v>
      </c>
      <c r="B1272" s="1056">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6">
        <v>16</v>
      </c>
      <c r="B1273" s="1056">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6">
        <v>17</v>
      </c>
      <c r="B1274" s="1056">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6">
        <v>18</v>
      </c>
      <c r="B1275" s="1056">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6">
        <v>19</v>
      </c>
      <c r="B1276" s="1056">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6">
        <v>20</v>
      </c>
      <c r="B1277" s="1056">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6">
        <v>21</v>
      </c>
      <c r="B1278" s="1056">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6">
        <v>22</v>
      </c>
      <c r="B1279" s="1056">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6">
        <v>23</v>
      </c>
      <c r="B1280" s="1056">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6">
        <v>24</v>
      </c>
      <c r="B1281" s="1056">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6">
        <v>25</v>
      </c>
      <c r="B1282" s="1056">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6">
        <v>26</v>
      </c>
      <c r="B1283" s="1056">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6">
        <v>27</v>
      </c>
      <c r="B1284" s="1056">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6">
        <v>28</v>
      </c>
      <c r="B1285" s="1056">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6">
        <v>29</v>
      </c>
      <c r="B1286" s="1056">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6">
        <v>30</v>
      </c>
      <c r="B1287" s="1056">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6">
        <v>1</v>
      </c>
      <c r="B1291" s="1056">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6">
        <v>2</v>
      </c>
      <c r="B1292" s="1056">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6">
        <v>3</v>
      </c>
      <c r="B1293" s="1056">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6">
        <v>4</v>
      </c>
      <c r="B1294" s="1056">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6">
        <v>5</v>
      </c>
      <c r="B1295" s="1056">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6">
        <v>6</v>
      </c>
      <c r="B1296" s="1056">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6">
        <v>7</v>
      </c>
      <c r="B1297" s="1056">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6">
        <v>8</v>
      </c>
      <c r="B1298" s="1056">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6">
        <v>9</v>
      </c>
      <c r="B1299" s="1056">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6">
        <v>10</v>
      </c>
      <c r="B1300" s="1056">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6">
        <v>11</v>
      </c>
      <c r="B1301" s="1056">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6">
        <v>12</v>
      </c>
      <c r="B1302" s="1056">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6">
        <v>13</v>
      </c>
      <c r="B1303" s="1056">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6">
        <v>14</v>
      </c>
      <c r="B1304" s="1056">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6">
        <v>15</v>
      </c>
      <c r="B1305" s="1056">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6">
        <v>16</v>
      </c>
      <c r="B1306" s="1056">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6">
        <v>17</v>
      </c>
      <c r="B1307" s="1056">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6">
        <v>18</v>
      </c>
      <c r="B1308" s="1056">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6">
        <v>19</v>
      </c>
      <c r="B1309" s="1056">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6">
        <v>20</v>
      </c>
      <c r="B1310" s="1056">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6">
        <v>21</v>
      </c>
      <c r="B1311" s="1056">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6">
        <v>22</v>
      </c>
      <c r="B1312" s="1056">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6">
        <v>23</v>
      </c>
      <c r="B1313" s="1056">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6">
        <v>24</v>
      </c>
      <c r="B1314" s="1056">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6">
        <v>25</v>
      </c>
      <c r="B1315" s="1056">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6">
        <v>26</v>
      </c>
      <c r="B1316" s="1056">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6">
        <v>27</v>
      </c>
      <c r="B1317" s="1056">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6">
        <v>28</v>
      </c>
      <c r="B1318" s="1056">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6">
        <v>29</v>
      </c>
      <c r="B1319" s="1056">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6">
        <v>30</v>
      </c>
      <c r="B1320" s="1056">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2020-10-09T12:55:06Z</cp:lastPrinted>
  <dcterms:created xsi:type="dcterms:W3CDTF">2012-03-13T00:50:25Z</dcterms:created>
  <dcterms:modified xsi:type="dcterms:W3CDTF">2020-10-12T11:16:40Z</dcterms:modified>
</cp:coreProperties>
</file>