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U32" authorId="0" shapeId="0">
      <text>
        <r>
          <rPr>
            <b/>
            <sz val="9"/>
            <color indexed="81"/>
            <rFont val="MS P ゴシック"/>
            <family val="3"/>
            <charset val="128"/>
          </rPr>
          <t>Windows ユーザー:</t>
        </r>
        <r>
          <rPr>
            <sz val="9"/>
            <color indexed="81"/>
            <rFont val="MS P ゴシック"/>
            <family val="3"/>
            <charset val="128"/>
          </rPr>
          <t xml:space="preserve">
配布枚数を記入する。</t>
        </r>
      </text>
    </comment>
    <comment ref="AU34" authorId="0" shapeId="0">
      <text>
        <r>
          <rPr>
            <b/>
            <sz val="9"/>
            <color indexed="81"/>
            <rFont val="MS P ゴシック"/>
            <family val="3"/>
            <charset val="128"/>
          </rPr>
          <t>Windows ユーザー:</t>
        </r>
        <r>
          <rPr>
            <sz val="9"/>
            <color indexed="81"/>
            <rFont val="MS P ゴシック"/>
            <family val="3"/>
            <charset val="128"/>
          </rPr>
          <t xml:space="preserve">
達成度埋める</t>
        </r>
      </text>
    </comment>
  </commentList>
</comments>
</file>

<file path=xl/sharedStrings.xml><?xml version="1.0" encoding="utf-8"?>
<sst xmlns="http://schemas.openxmlformats.org/spreadsheetml/2006/main" count="2909" uniqueCount="598">
  <si>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</si>
  <si>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</si>
  <si>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</si>
  <si>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</si>
  <si>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</si>
  <si>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</si>
  <si>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</si>
  <si>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</si>
  <si>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</si>
  <si>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</si>
  <si>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</si>
  <si>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</si>
  <si>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</si>
  <si>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</si>
  <si>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</si>
  <si>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</si>
  <si>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</si>
  <si>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</si>
  <si>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</si>
  <si>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</si>
  <si>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</si>
  <si>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</si>
  <si>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</si>
  <si>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</si>
  <si>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</si>
  <si>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</si>
  <si>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</si>
  <si>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</si>
  <si>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</si>
  <si>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</si>
  <si>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</si>
  <si>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</si>
  <si>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</si>
  <si>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</si>
  <si>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</si>
  <si>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</si>
  <si>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</si>
  <si>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</si>
  <si>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</si>
  <si>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</si>
  <si>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</si>
  <si>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</si>
  <si>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</si>
  <si>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</si>
  <si>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</si>
  <si>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</si>
  <si>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</si>
  <si>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</si>
  <si>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</si>
  <si>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</si>
  <si>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</si>
  <si>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</si>
  <si>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</si>
  <si>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</si>
  <si>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</si>
  <si>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</si>
  <si>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</si>
  <si>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</si>
  <si>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</si>
  <si>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</si>
  <si>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</si>
  <si>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</si>
  <si>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</si>
  <si>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</si>
  <si>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</si>
  <si>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</si>
  <si>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</si>
  <si>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</si>
  <si>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</si>
  <si>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</si>
  <si>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</si>
  <si>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</si>
  <si>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</si>
  <si>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</si>
  <si>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</si>
  <si>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</si>
  <si>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</si>
  <si>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</si>
  <si>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</si>
  <si>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</si>
  <si>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</si>
  <si>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</si>
  <si>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</si>
  <si>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</si>
  <si>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</si>
  <si>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</si>
  <si>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</si>
  <si>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</si>
  <si>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</si>
  <si>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</si>
  <si>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</si>
  <si>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</si>
  <si>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</si>
  <si>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</si>
  <si>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</si>
  <si>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</si>
  <si>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</si>
  <si>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</si>
  <si>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</si>
  <si>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</si>
  <si>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</si>
  <si>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</si>
  <si>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</si>
  <si>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</si>
  <si>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</si>
  <si>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</si>
  <si>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</si>
  <si>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</si>
  <si>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</si>
  <si>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</si>
  <si>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</si>
  <si>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</si>
  <si>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</si>
  <si>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</si>
  <si>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</si>
  <si>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</si>
  <si>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</si>
  <si>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</si>
  <si>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</si>
  <si>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</si>
  <si>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</si>
  <si>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</si>
  <si>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</si>
  <si>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</si>
  <si>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</si>
  <si>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</si>
  <si>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</si>
  <si>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</si>
  <si>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</si>
  <si>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</si>
  <si>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</si>
  <si>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</si>
  <si>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</si>
  <si>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</si>
  <si>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</si>
  <si>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</si>
  <si>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</si>
  <si>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</si>
  <si>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</si>
  <si>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</si>
  <si>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</si>
  <si>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</si>
  <si>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</si>
  <si>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</si>
  <si>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</si>
  <si>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</si>
  <si>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</si>
  <si>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</si>
  <si>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</si>
  <si>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</si>
  <si>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</si>
  <si>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</si>
  <si>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</si>
  <si>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</si>
  <si>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</si>
  <si>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</si>
  <si>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</si>
  <si>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</si>
  <si>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</si>
  <si>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</si>
  <si>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</si>
  <si>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</si>
  <si>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</si>
  <si>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</si>
  <si>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</si>
  <si>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</si>
  <si>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</si>
  <si>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</si>
  <si>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</si>
  <si>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</si>
  <si>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</si>
  <si>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</si>
  <si>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</si>
  <si>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</si>
  <si>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</si>
  <si>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</si>
  <si>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</si>
  <si>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</si>
  <si>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</si>
  <si>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</si>
  <si>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</si>
  <si>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</si>
  <si>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</si>
  <si>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</si>
  <si>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</si>
  <si>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</si>
  <si>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</si>
  <si>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</si>
  <si>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</si>
  <si>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</si>
  <si>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</si>
  <si>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</si>
  <si>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</si>
  <si>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</si>
  <si>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</si>
  <si>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</si>
  <si>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</si>
  <si>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</si>
  <si>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</si>
  <si>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</si>
  <si>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</si>
  <si>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</si>
  <si>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</si>
  <si>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</si>
  <si>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</si>
  <si>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</si>
  <si>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</si>
  <si>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</si>
  <si>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</si>
  <si>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</si>
  <si>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</si>
  <si>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</si>
  <si>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</si>
  <si>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</si>
  <si>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</si>
  <si>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</si>
  <si>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</si>
  <si>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</si>
  <si>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</si>
  <si>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</si>
  <si>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</si>
  <si>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</si>
  <si>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</si>
  <si>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</si>
  <si>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</si>
  <si>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</si>
  <si>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</si>
  <si>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</si>
  <si>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</si>
  <si>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</si>
  <si>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</si>
  <si>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</si>
  <si>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</si>
  <si>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</si>
  <si>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</si>
  <si>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</si>
  <si>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</si>
  <si>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</si>
  <si>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</si>
  <si>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</si>
  <si>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</si>
  <si>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</si>
  <si>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</si>
  <si>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</si>
  <si>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</si>
  <si>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</si>
  <si>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</si>
  <si>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</si>
  <si>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</si>
  <si>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</si>
  <si>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</si>
  <si>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</si>
  <si>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</si>
  <si>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</si>
  <si>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</si>
  <si>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</si>
  <si>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</si>
  <si>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</si>
  <si>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</si>
  <si>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</si>
  <si>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</si>
  <si>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</si>
  <si>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</si>
  <si>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</si>
  <si>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</si>
  <si>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</si>
  <si>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</si>
  <si>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</si>
  <si>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</si>
  <si>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</si>
  <si>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</si>
  <si>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</si>
  <si>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</si>
  <si>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</si>
  <si>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</si>
  <si>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</si>
  <si>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</si>
  <si>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</si>
  <si>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</si>
  <si>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</si>
  <si>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</si>
  <si>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</si>
  <si>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</si>
  <si>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</si>
  <si>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</si>
  <si>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</si>
  <si>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</si>
  <si>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</si>
  <si>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</si>
  <si>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</si>
  <si>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</si>
  <si>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</si>
  <si>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</si>
  <si>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</si>
  <si>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</si>
  <si>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</si>
  <si>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</si>
  <si>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</si>
  <si>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</si>
  <si>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</si>
  <si>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</si>
  <si>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</si>
  <si>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</si>
  <si>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</si>
  <si>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</si>
  <si>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</si>
  <si>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</si>
  <si>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</si>
  <si>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</si>
  <si>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</si>
  <si>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</si>
  <si>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</si>
  <si>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</si>
  <si>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</si>
  <si>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</si>
  <si>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</si>
  <si>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</si>
  <si>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</si>
  <si>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</si>
  <si>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</si>
  <si>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</si>
  <si>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</si>
  <si>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</si>
  <si>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</si>
  <si>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</si>
  <si>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</si>
  <si>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</si>
  <si>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</si>
  <si>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</si>
  <si>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</si>
  <si>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</si>
  <si>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</si>
  <si>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</si>
  <si>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</si>
  <si>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</si>
  <si>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</si>
  <si>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</si>
  <si>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</si>
  <si>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</si>
  <si>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</si>
  <si>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</si>
  <si>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</si>
  <si>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</si>
  <si>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</si>
  <si>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</si>
  <si>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</si>
  <si>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</si>
  <si>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</si>
  <si>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</si>
  <si>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</si>
  <si>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</si>
  <si>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</si>
  <si>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</si>
  <si>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</si>
  <si>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</si>
  <si>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</si>
  <si>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</si>
  <si>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</si>
  <si>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</si>
  <si>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</si>
  <si>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</si>
  <si>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</si>
  <si>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</si>
  <si>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</si>
  <si>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</si>
  <si>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</si>
  <si>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</si>
  <si>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</si>
  <si>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</si>
  <si>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</si>
  <si>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</si>
  <si>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</si>
  <si>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</si>
  <si>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</si>
  <si>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</si>
  <si>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</si>
  <si>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</si>
  <si>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</si>
  <si>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</si>
  <si>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</si>
  <si>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</si>
  <si>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</si>
  <si>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</si>
  <si>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</si>
  <si>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</si>
  <si>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</si>
  <si>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</si>
  <si>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</si>
  <si>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</si>
  <si>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</si>
  <si>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</si>
  <si>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</si>
  <si>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</si>
  <si>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</si>
  <si>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</si>
  <si>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</si>
  <si>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</si>
  <si>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</si>
  <si>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</si>
  <si>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</si>
  <si>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</si>
  <si>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</si>
  <si>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</si>
  <si>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</si>
  <si>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</si>
  <si>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</si>
  <si>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</si>
  <si>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</si>
  <si>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</si>
  <si>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</si>
  <si>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</si>
  <si>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</si>
  <si>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</si>
  <si>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</si>
  <si>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</si>
  <si>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</si>
  <si>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</si>
  <si>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</si>
  <si>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</si>
  <si>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</si>
  <si>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</si>
  <si>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</si>
  <si>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</si>
  <si>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</si>
  <si>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</si>
  <si>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</si>
  <si>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</si>
  <si>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</si>
  <si>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</si>
  <si>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</si>
  <si>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</si>
  <si>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</si>
  <si>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</si>
  <si>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</si>
  <si>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</si>
  <si>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</si>
  <si>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</si>
  <si>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</si>
  <si>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</si>
  <si>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</si>
  <si>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</si>
  <si>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</si>
  <si>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</si>
  <si>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</si>
  <si>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</si>
  <si>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</si>
  <si>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</si>
  <si>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</si>
  <si>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</si>
  <si>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</si>
  <si>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</si>
  <si>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</si>
  <si>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</si>
  <si>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</si>
  <si>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</si>
  <si>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</si>
  <si>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</si>
  <si>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</si>
  <si>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</si>
  <si>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</si>
  <si>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</si>
  <si>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</si>
  <si>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</si>
  <si>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</si>
  <si>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</si>
  <si>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</si>
  <si>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</si>
  <si>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</si>
  <si>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</si>
  <si>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</si>
  <si>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</si>
  <si>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</si>
  <si>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</si>
  <si>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</si>
  <si>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</si>
  <si>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</si>
  <si>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</si>
  <si>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</si>
  <si>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</si>
  <si>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</si>
  <si>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</si>
  <si>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</si>
  <si>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</si>
  <si>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</si>
  <si>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</si>
  <si>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</si>
  <si>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</si>
  <si>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</si>
  <si>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</si>
  <si>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</si>
  <si>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</si>
  <si>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</si>
  <si>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</si>
  <si>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</si>
  <si>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</si>
  <si>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</si>
  <si>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</si>
  <si>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</si>
  <si>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</si>
  <si>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</si>
  <si>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</si>
  <si>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</si>
  <si>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</si>
  <si>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</si>
  <si>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</si>
  <si>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</si>
  <si>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</si>
  <si>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</si>
  <si>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</si>
  <si>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</si>
  <si>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</si>
  <si>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</si>
  <si>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</si>
  <si>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</si>
  <si>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</si>
  <si>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</si>
  <si>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</si>
  <si>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</si>
  <si>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</si>
  <si>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</si>
  <si>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</si>
  <si>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</si>
  <si>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</si>
  <si>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</si>
  <si>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</si>
  <si>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</si>
  <si>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</si>
  <si>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</si>
  <si>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</si>
  <si>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</si>
  <si>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</si>
  <si>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</si>
  <si>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</si>
  <si>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</si>
  <si>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</si>
  <si>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</si>
  <si>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</si>
  <si>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</si>
  <si>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</si>
  <si>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</si>
  <si>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</si>
  <si>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</si>
  <si>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</si>
  <si>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</si>
  <si>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</si>
  <si>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</si>
  <si>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</si>
  <si>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</si>
  <si>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</si>
  <si>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</si>
  <si>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</si>
  <si>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</si>
  <si>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</si>
  <si>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</si>
  <si>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</si>
  <si>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</si>
  <si>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</si>
  <si>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</si>
  <si>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</si>
  <si>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</si>
  <si>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</si>
  <si>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</si>
  <si>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</si>
  <si>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医療機関等へのマスク等の配布事業</t>
    <rPh sb="0" eb="2">
      <t>イリョウ</t>
    </rPh>
    <rPh sb="2" eb="4">
      <t>キカン</t>
    </rPh>
    <rPh sb="4" eb="5">
      <t>トウ</t>
    </rPh>
    <rPh sb="10" eb="11">
      <t>トウ</t>
    </rPh>
    <rPh sb="12" eb="14">
      <t>ハイフ</t>
    </rPh>
    <rPh sb="14" eb="16">
      <t>ジギョウ</t>
    </rPh>
    <phoneticPr fontId="5"/>
  </si>
  <si>
    <t>　「新型コロナウイルス感染症に関する緊急対応策」（令和２年３月10日新型コロナウイルス感染症対策本部決定）
 「新型コロナウイルス感染症緊急経済対策」（令和２年４月７日閣議決定）</t>
    <rPh sb="25" eb="27">
      <t>レイワ</t>
    </rPh>
    <rPh sb="28" eb="29">
      <t>ネン</t>
    </rPh>
    <rPh sb="30" eb="31">
      <t>ガツ</t>
    </rPh>
    <rPh sb="33" eb="34">
      <t>ニチ</t>
    </rPh>
    <rPh sb="76" eb="78">
      <t>レイワ</t>
    </rPh>
    <rPh sb="79" eb="80">
      <t>ネン</t>
    </rPh>
    <rPh sb="81" eb="82">
      <t>ガツ</t>
    </rPh>
    <rPh sb="83" eb="84">
      <t>ニチ</t>
    </rPh>
    <phoneticPr fontId="5"/>
  </si>
  <si>
    <t>経済課</t>
    <rPh sb="0" eb="3">
      <t>ケイザイカ</t>
    </rPh>
    <phoneticPr fontId="5"/>
  </si>
  <si>
    <t>新型インフルエンザ等対策特別措置法第６４条</t>
    <rPh sb="0" eb="2">
      <t>シンガタ</t>
    </rPh>
    <rPh sb="9" eb="10">
      <t>トウ</t>
    </rPh>
    <rPh sb="10" eb="12">
      <t>タイサク</t>
    </rPh>
    <rPh sb="12" eb="14">
      <t>トクベツ</t>
    </rPh>
    <rPh sb="14" eb="17">
      <t>ソチホウ</t>
    </rPh>
    <rPh sb="17" eb="18">
      <t>ダイ</t>
    </rPh>
    <rPh sb="20" eb="21">
      <t>ジョウ</t>
    </rPh>
    <phoneticPr fontId="5"/>
  </si>
  <si>
    <t>‐</t>
  </si>
  <si>
    <t>-</t>
    <phoneticPr fontId="5"/>
  </si>
  <si>
    <t>●●+65:786365:78</t>
    <rPh sb="0" eb="2">
      <t>ハイフ</t>
    </rPh>
    <rPh sb="8" eb="9">
      <t>カズ</t>
    </rPh>
    <phoneticPr fontId="5"/>
  </si>
  <si>
    <t>経済課長 林 俊宏</t>
    <rPh sb="0" eb="2">
      <t>ケイザイ</t>
    </rPh>
    <rPh sb="2" eb="4">
      <t>カチョウ</t>
    </rPh>
    <rPh sb="5" eb="6">
      <t>ハヤシ</t>
    </rPh>
    <rPh sb="7" eb="9">
      <t>トシヒロ</t>
    </rPh>
    <phoneticPr fontId="5"/>
  </si>
  <si>
    <t>-</t>
    <phoneticPr fontId="5"/>
  </si>
  <si>
    <t>-</t>
  </si>
  <si>
    <t>-</t>
    <phoneticPr fontId="5"/>
  </si>
  <si>
    <t>地域において必要な医療を提供できる体制を整備すること。（施策大目標：1）</t>
    <rPh sb="0" eb="2">
      <t>チイキ</t>
    </rPh>
    <rPh sb="6" eb="8">
      <t>ヒツヨウ</t>
    </rPh>
    <rPh sb="9" eb="11">
      <t>イリョウ</t>
    </rPh>
    <rPh sb="12" eb="14">
      <t>テイキョウ</t>
    </rPh>
    <rPh sb="17" eb="19">
      <t>タイセイ</t>
    </rPh>
    <rPh sb="20" eb="22">
      <t>セイビ</t>
    </rPh>
    <rPh sb="28" eb="30">
      <t>セサク</t>
    </rPh>
    <rPh sb="30" eb="33">
      <t>ダイモクヒョウ</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</si>
  <si>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8" eb="40">
      <t>セサク</t>
    </rPh>
    <rPh sb="40" eb="42">
      <t>モクヒョウ</t>
    </rPh>
    <phoneticPr fontId="5"/>
  </si>
  <si>
    <t>-</t>
    <phoneticPr fontId="5"/>
  </si>
  <si>
    <t>－</t>
    <phoneticPr fontId="5"/>
  </si>
  <si>
    <t>百万枚</t>
    <rPh sb="0" eb="2">
      <t>ヒャクマン</t>
    </rPh>
    <rPh sb="2" eb="3">
      <t>マイ</t>
    </rPh>
    <phoneticPr fontId="5"/>
  </si>
  <si>
    <t>　X　/　Y</t>
    <phoneticPr fontId="5"/>
  </si>
  <si>
    <t>円</t>
    <rPh sb="0" eb="1">
      <t>エン</t>
    </rPh>
    <phoneticPr fontId="5"/>
  </si>
  <si>
    <t xml:space="preserve">　新型コロナウイルス感染拡大防止の観点から、国がメーカー等から医療用物資を購入するとともに医療機関等に対して当該医療用物資の配布を行う。医療機関への配布にあたっては、地域の医療ニーズを把握する都道府県へのプッシュ型支援のほかGMISを活用し、特に緊急性の高い医療機関には国から直接緊急配布を行う。
　メーカー等から布製マスクを購入し、介護施設等の職員や利用者等や全世帯を対象とした配布を行う。
</t>
    <rPh sb="28" eb="29">
      <t>トウ</t>
    </rPh>
    <rPh sb="163" eb="165">
      <t>コウニュウ</t>
    </rPh>
    <phoneticPr fontId="5"/>
  </si>
  <si>
    <t>感染拡大を防止しいたずらに患者を増加させないとともに、医療に必要な物資を配布することで、効率的に医療を提供できる体制を整備することに資する。</t>
    <rPh sb="0" eb="2">
      <t>カンセン</t>
    </rPh>
    <rPh sb="2" eb="4">
      <t>カクダイ</t>
    </rPh>
    <rPh sb="5" eb="7">
      <t>ボウシ</t>
    </rPh>
    <rPh sb="13" eb="15">
      <t>カンジャ</t>
    </rPh>
    <rPh sb="16" eb="18">
      <t>ゾウカ</t>
    </rPh>
    <rPh sb="27" eb="29">
      <t>イリョウ</t>
    </rPh>
    <rPh sb="44" eb="47">
      <t>コウリツテキ</t>
    </rPh>
    <rPh sb="48" eb="50">
      <t>イリョウ</t>
    </rPh>
    <rPh sb="51" eb="53">
      <t>テイキョウ</t>
    </rPh>
    <rPh sb="56" eb="58">
      <t>タイセイ</t>
    </rPh>
    <rPh sb="59" eb="61">
      <t>セイビ</t>
    </rPh>
    <rPh sb="66" eb="67">
      <t>シ</t>
    </rPh>
    <phoneticPr fontId="5"/>
  </si>
  <si>
    <t>医療提供体制の確保、感染拡大防止は求められている。</t>
    <rPh sb="0" eb="2">
      <t>イリョウ</t>
    </rPh>
    <rPh sb="2" eb="4">
      <t>テイキョウ</t>
    </rPh>
    <rPh sb="4" eb="6">
      <t>タイセイ</t>
    </rPh>
    <rPh sb="7" eb="9">
      <t>カクホ</t>
    </rPh>
    <rPh sb="10" eb="12">
      <t>カンセン</t>
    </rPh>
    <rPh sb="12" eb="14">
      <t>カクダイ</t>
    </rPh>
    <rPh sb="14" eb="16">
      <t>ボウシ</t>
    </rPh>
    <rPh sb="17" eb="18">
      <t>モト</t>
    </rPh>
    <phoneticPr fontId="5"/>
  </si>
  <si>
    <t>医療体制の確保、感染拡大防止のために国が迅速に対応する必要があるとともに、国際的な調達競争の中において、国が主導する必要がある。</t>
    <rPh sb="0" eb="2">
      <t>イリョウ</t>
    </rPh>
    <rPh sb="2" eb="4">
      <t>タイセイ</t>
    </rPh>
    <rPh sb="5" eb="7">
      <t>カクホ</t>
    </rPh>
    <rPh sb="8" eb="10">
      <t>カンセン</t>
    </rPh>
    <rPh sb="10" eb="12">
      <t>カクダイ</t>
    </rPh>
    <rPh sb="12" eb="14">
      <t>ボウシ</t>
    </rPh>
    <rPh sb="18" eb="19">
      <t>クニ</t>
    </rPh>
    <rPh sb="20" eb="22">
      <t>ジンソク</t>
    </rPh>
    <rPh sb="23" eb="25">
      <t>タイオウ</t>
    </rPh>
    <rPh sb="27" eb="29">
      <t>ヒツヨウ</t>
    </rPh>
    <rPh sb="37" eb="39">
      <t>コクサイ</t>
    </rPh>
    <rPh sb="39" eb="40">
      <t>テキ</t>
    </rPh>
    <rPh sb="41" eb="43">
      <t>チョウタツ</t>
    </rPh>
    <rPh sb="43" eb="45">
      <t>キョウソウ</t>
    </rPh>
    <rPh sb="46" eb="47">
      <t>ナカ</t>
    </rPh>
    <rPh sb="52" eb="53">
      <t>クニ</t>
    </rPh>
    <rPh sb="54" eb="56">
      <t>シュドウ</t>
    </rPh>
    <rPh sb="58" eb="60">
      <t>ヒツヨウ</t>
    </rPh>
    <phoneticPr fontId="5"/>
  </si>
  <si>
    <t>事業の必要性、効率性及び有効性の観点から、特段問題ない。</t>
  </si>
  <si>
    <t>点検対象外</t>
    <rPh sb="0" eb="2">
      <t>テンケン</t>
    </rPh>
    <rPh sb="2" eb="5">
      <t>タイショウガイ</t>
    </rPh>
    <phoneticPr fontId="5"/>
  </si>
  <si>
    <t>－</t>
    <phoneticPr fontId="5"/>
  </si>
  <si>
    <t>　国において医療用物資を購入・確保し、必要な医療機関等に優先配布を行うことで、医療提供体制の確保を図る。
　布マスクの配布により、国内の感染拡大防止のため極力多くの方にマスクを着用いただくとともに、洗濯することで繰り返し使用可能であることから、国から直接お届けすることで国民の皆様の不安を解消し、不織布のマスクの需要抑制を図る。</t>
    <rPh sb="54" eb="55">
      <t>ヌノ</t>
    </rPh>
    <rPh sb="59" eb="61">
      <t>ハイフ</t>
    </rPh>
    <rPh sb="65" eb="67">
      <t>コクナイ</t>
    </rPh>
    <rPh sb="68" eb="70">
      <t>カンセン</t>
    </rPh>
    <rPh sb="70" eb="72">
      <t>カクダイ</t>
    </rPh>
    <rPh sb="72" eb="74">
      <t>ボウシ</t>
    </rPh>
    <rPh sb="77" eb="79">
      <t>キョクリョク</t>
    </rPh>
    <rPh sb="79" eb="80">
      <t>オオ</t>
    </rPh>
    <rPh sb="82" eb="83">
      <t>カタ</t>
    </rPh>
    <rPh sb="88" eb="90">
      <t>チャクヨウ</t>
    </rPh>
    <rPh sb="99" eb="101">
      <t>センタク</t>
    </rPh>
    <rPh sb="106" eb="107">
      <t>ク</t>
    </rPh>
    <rPh sb="108" eb="109">
      <t>カエ</t>
    </rPh>
    <rPh sb="110" eb="112">
      <t>シヨウ</t>
    </rPh>
    <rPh sb="112" eb="114">
      <t>カノウ</t>
    </rPh>
    <rPh sb="122" eb="123">
      <t>クニ</t>
    </rPh>
    <rPh sb="125" eb="127">
      <t>チョクセツ</t>
    </rPh>
    <rPh sb="128" eb="129">
      <t>トド</t>
    </rPh>
    <rPh sb="135" eb="137">
      <t>コクミン</t>
    </rPh>
    <rPh sb="138" eb="140">
      <t>ミナサマ</t>
    </rPh>
    <rPh sb="141" eb="143">
      <t>フアン</t>
    </rPh>
    <rPh sb="144" eb="146">
      <t>カイショウ</t>
    </rPh>
    <rPh sb="148" eb="151">
      <t>フショクフ</t>
    </rPh>
    <rPh sb="156" eb="158">
      <t>ジュヨウ</t>
    </rPh>
    <rPh sb="158" eb="160">
      <t>ヨクセイ</t>
    </rPh>
    <rPh sb="161" eb="162">
      <t>ハカ</t>
    </rPh>
    <phoneticPr fontId="5"/>
  </si>
  <si>
    <t>医療用物資の配布は、医療機関に医療用物資が不足することを防止し医療提供体制を確保することを目的としているが、医療提供体制の確保を示す適切な指標が存在しないため。
布マスクの配布は感染拡大防止及び不織布マスクの需要抑制を目的としているが、感染拡大防止や不織布マスクの需要抑制の効果を示す適切な指標が存在しないため。</t>
    <rPh sb="10" eb="12">
      <t>イリョウ</t>
    </rPh>
    <rPh sb="12" eb="14">
      <t>キカン</t>
    </rPh>
    <rPh sb="15" eb="18">
      <t>イリョウヨウ</t>
    </rPh>
    <rPh sb="18" eb="20">
      <t>ブッシ</t>
    </rPh>
    <rPh sb="21" eb="23">
      <t>フソク</t>
    </rPh>
    <rPh sb="28" eb="30">
      <t>ボウシ</t>
    </rPh>
    <rPh sb="61" eb="63">
      <t>カクホ</t>
    </rPh>
    <rPh sb="66" eb="68">
      <t>テキセツ</t>
    </rPh>
    <rPh sb="95" eb="96">
      <t>オヨ</t>
    </rPh>
    <rPh sb="97" eb="100">
      <t>フショクフ</t>
    </rPh>
    <rPh sb="104" eb="106">
      <t>ジュヨウ</t>
    </rPh>
    <rPh sb="106" eb="108">
      <t>ヨクセイ</t>
    </rPh>
    <rPh sb="120" eb="122">
      <t>カクダイ</t>
    </rPh>
    <rPh sb="122" eb="124">
      <t>ボウシ</t>
    </rPh>
    <rPh sb="125" eb="128">
      <t>フショクフ</t>
    </rPh>
    <rPh sb="132" eb="134">
      <t>ジュヨウ</t>
    </rPh>
    <rPh sb="134" eb="136">
      <t>ヨクセイ</t>
    </rPh>
    <rPh sb="137" eb="139">
      <t>コウカ</t>
    </rPh>
    <rPh sb="140" eb="141">
      <t>シメ</t>
    </rPh>
    <rPh sb="142" eb="144">
      <t>テキセツ</t>
    </rPh>
    <phoneticPr fontId="5"/>
  </si>
  <si>
    <t>医療提供体制の確保、感染拡大防止及び不織布マスクの需要抑制</t>
    <rPh sb="0" eb="2">
      <t>イリョウ</t>
    </rPh>
    <rPh sb="2" eb="4">
      <t>テイキョウ</t>
    </rPh>
    <rPh sb="4" eb="6">
      <t>タイセイ</t>
    </rPh>
    <rPh sb="7" eb="9">
      <t>カクホ</t>
    </rPh>
    <rPh sb="16" eb="17">
      <t>オヨ</t>
    </rPh>
    <rPh sb="18" eb="21">
      <t>フショクフ</t>
    </rPh>
    <rPh sb="25" eb="27">
      <t>ジュヨウ</t>
    </rPh>
    <rPh sb="27" eb="29">
      <t>ヨクセイ</t>
    </rPh>
    <phoneticPr fontId="5"/>
  </si>
  <si>
    <t>全世帯に対し布マスクを配布する。
※予備費による配布を含む。</t>
    <rPh sb="0" eb="3">
      <t>ゼンセタイ</t>
    </rPh>
    <rPh sb="4" eb="5">
      <t>タイ</t>
    </rPh>
    <rPh sb="6" eb="7">
      <t>ヌノ</t>
    </rPh>
    <rPh sb="11" eb="13">
      <t>ハイフ</t>
    </rPh>
    <rPh sb="18" eb="21">
      <t>ヨビヒ</t>
    </rPh>
    <phoneticPr fontId="5"/>
  </si>
  <si>
    <t>配布した布マスク数</t>
    <rPh sb="0" eb="2">
      <t>ハイフ</t>
    </rPh>
    <rPh sb="4" eb="5">
      <t>ヌノ</t>
    </rPh>
    <rPh sb="8" eb="9">
      <t>スウ</t>
    </rPh>
    <phoneticPr fontId="5"/>
  </si>
  <si>
    <t>X「執行額」／Y「国が購入したサージカルマスク数」
※人件費や配送費についてサージカルマスクの単位あたりの計算が困難なため含めていない。</t>
    <rPh sb="2" eb="4">
      <t>シッコウ</t>
    </rPh>
    <rPh sb="4" eb="5">
      <t>ガク</t>
    </rPh>
    <rPh sb="9" eb="10">
      <t>クニ</t>
    </rPh>
    <rPh sb="11" eb="13">
      <t>コウニュウ</t>
    </rPh>
    <rPh sb="23" eb="24">
      <t>スウ</t>
    </rPh>
    <rPh sb="47" eb="49">
      <t>タンイ</t>
    </rPh>
    <rPh sb="53" eb="55">
      <t>ケイサン</t>
    </rPh>
    <phoneticPr fontId="5"/>
  </si>
  <si>
    <t>Ｘ「執行額」／Ｙ「国が購入した布マスク（全戸配布・介護施設等向け）数」
※令和元年度予備費、令和２年度予備費、令和２年度１次補正とあわせて事業を実施しており、これらの合計額で算出。　　　　　</t>
    <phoneticPr fontId="5"/>
  </si>
  <si>
    <t>543億円/643百万枚
（予算額）</t>
    <rPh sb="3" eb="4">
      <t>オク</t>
    </rPh>
    <rPh sb="4" eb="5">
      <t>エン</t>
    </rPh>
    <rPh sb="9" eb="10">
      <t>ヒャク</t>
    </rPh>
    <rPh sb="10" eb="11">
      <t>マン</t>
    </rPh>
    <rPh sb="14" eb="17">
      <t>ヨサンガク</t>
    </rPh>
    <phoneticPr fontId="5"/>
  </si>
  <si>
    <t>507億円/287百万枚
（執行見込額）</t>
    <rPh sb="4" eb="5">
      <t>エン</t>
    </rPh>
    <rPh sb="9" eb="11">
      <t>ヒャクマン</t>
    </rPh>
    <rPh sb="14" eb="16">
      <t>シッコウ</t>
    </rPh>
    <rPh sb="16" eb="19">
      <t>ミコミガク</t>
    </rPh>
    <phoneticPr fontId="5"/>
  </si>
  <si>
    <t>医療機関が適切な医療を提供するに当たって、医療用物資の不足を防止することは必要不可欠である。また、厚生労働省は、従来より、マスクの使用について、咳やくしゃみによる飛沫及びそれらに含まれるウイルス等病原体の飛散を防ぐ上で高い効果を持つことから、咳やくしゃみ等の症状のある人に対し、積極的なマスク着用を働きかけている。また、CDCやWHOにおいて、感染を広げないために布製マスクに一定の効果を有するとの見識を示している。
こうした前提の下、適切な医療提供体制を確保すること、感染拡大防止のために多くの方にマスクを着用いただくとともに、不織布マスクの需要を抑制するために優先度の高い施策である。</t>
    <rPh sb="0" eb="2">
      <t>イリョウ</t>
    </rPh>
    <rPh sb="2" eb="4">
      <t>キカン</t>
    </rPh>
    <rPh sb="5" eb="7">
      <t>テキセツ</t>
    </rPh>
    <rPh sb="8" eb="10">
      <t>イリョウ</t>
    </rPh>
    <rPh sb="11" eb="13">
      <t>テイキョウ</t>
    </rPh>
    <rPh sb="16" eb="17">
      <t>ア</t>
    </rPh>
    <rPh sb="21" eb="24">
      <t>イリョウヨウ</t>
    </rPh>
    <rPh sb="24" eb="26">
      <t>ブッシ</t>
    </rPh>
    <rPh sb="27" eb="29">
      <t>フソク</t>
    </rPh>
    <rPh sb="30" eb="32">
      <t>ボウシ</t>
    </rPh>
    <rPh sb="37" eb="39">
      <t>ヒツヨウ</t>
    </rPh>
    <rPh sb="39" eb="42">
      <t>フカケツ</t>
    </rPh>
    <rPh sb="49" eb="51">
      <t>コウセイ</t>
    </rPh>
    <rPh sb="51" eb="54">
      <t>ロウドウショウ</t>
    </rPh>
    <rPh sb="56" eb="58">
      <t>ジュウライ</t>
    </rPh>
    <rPh sb="65" eb="67">
      <t>シヨウ</t>
    </rPh>
    <rPh sb="72" eb="73">
      <t>セキ</t>
    </rPh>
    <rPh sb="81" eb="83">
      <t>ヒマツ</t>
    </rPh>
    <rPh sb="83" eb="84">
      <t>オヨ</t>
    </rPh>
    <rPh sb="89" eb="90">
      <t>フク</t>
    </rPh>
    <rPh sb="97" eb="98">
      <t>トウ</t>
    </rPh>
    <rPh sb="98" eb="101">
      <t>ビョウゲンタイ</t>
    </rPh>
    <rPh sb="102" eb="104">
      <t>ヒサン</t>
    </rPh>
    <rPh sb="105" eb="106">
      <t>フセ</t>
    </rPh>
    <rPh sb="107" eb="108">
      <t>ウエ</t>
    </rPh>
    <rPh sb="109" eb="110">
      <t>タカ</t>
    </rPh>
    <rPh sb="111" eb="113">
      <t>コウカ</t>
    </rPh>
    <rPh sb="114" eb="115">
      <t>モ</t>
    </rPh>
    <rPh sb="121" eb="122">
      <t>セキ</t>
    </rPh>
    <rPh sb="127" eb="128">
      <t>トウ</t>
    </rPh>
    <rPh sb="129" eb="131">
      <t>ショウジョウ</t>
    </rPh>
    <rPh sb="134" eb="135">
      <t>ヒト</t>
    </rPh>
    <rPh sb="136" eb="137">
      <t>タイ</t>
    </rPh>
    <rPh sb="139" eb="142">
      <t>セッキョクテキ</t>
    </rPh>
    <rPh sb="146" eb="148">
      <t>チャクヨウ</t>
    </rPh>
    <rPh sb="149" eb="150">
      <t>ハタラ</t>
    </rPh>
    <rPh sb="172" eb="174">
      <t>カンセン</t>
    </rPh>
    <rPh sb="175" eb="176">
      <t>ヒロ</t>
    </rPh>
    <rPh sb="182" eb="184">
      <t>ヌノセイ</t>
    </rPh>
    <rPh sb="188" eb="190">
      <t>イッテイ</t>
    </rPh>
    <rPh sb="191" eb="193">
      <t>コウカ</t>
    </rPh>
    <rPh sb="194" eb="195">
      <t>ユウ</t>
    </rPh>
    <rPh sb="199" eb="201">
      <t>ケンシキ</t>
    </rPh>
    <rPh sb="202" eb="203">
      <t>シメ</t>
    </rPh>
    <rPh sb="213" eb="215">
      <t>ゼンテイ</t>
    </rPh>
    <rPh sb="216" eb="217">
      <t>モト</t>
    </rPh>
    <rPh sb="218" eb="220">
      <t>テキセツ</t>
    </rPh>
    <rPh sb="221" eb="223">
      <t>イリョウ</t>
    </rPh>
    <rPh sb="223" eb="225">
      <t>テイキョウ</t>
    </rPh>
    <rPh sb="225" eb="227">
      <t>タイセイ</t>
    </rPh>
    <rPh sb="228" eb="230">
      <t>カクホ</t>
    </rPh>
    <rPh sb="245" eb="246">
      <t>オオ</t>
    </rPh>
    <rPh sb="248" eb="249">
      <t>カタ</t>
    </rPh>
    <rPh sb="254" eb="256">
      <t>チャクヨウ</t>
    </rPh>
    <rPh sb="265" eb="268">
      <t>フショクフ</t>
    </rPh>
    <rPh sb="272" eb="274">
      <t>ジュヨウ</t>
    </rPh>
    <rPh sb="275" eb="277">
      <t>ヨクセイ</t>
    </rPh>
    <rPh sb="282" eb="285">
      <t>ユウセンド</t>
    </rPh>
    <rPh sb="286" eb="287">
      <t>タカ</t>
    </rPh>
    <rPh sb="288" eb="290">
      <t>セサク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</si>
</sst>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115630</xdr:colOff>
      <xdr:row>742</xdr:row>
      <xdr:rowOff>47551</xdr:rowOff>
    </xdr:from>
    <xdr:to>
      <xdr:col>24</xdr:col>
      <xdr:colOff>179130</xdr:colOff>
      <xdr:row>744</xdr:row>
      <xdr:rowOff>111051</xdr:rowOff>
    </xdr:to>
    <xdr:sp macro="" textlink="">
      <xdr:nvSpPr>
        <xdr:cNvPr id="2" name="正方形/長方形 1"/>
        <xdr:cNvSpPr/>
      </xdr:nvSpPr>
      <xdr:spPr>
        <a:xfrm>
          <a:off x="3305397" y="36774179"/>
          <a:ext cx="1658384" cy="77233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厚生労働省</a:t>
          </a:r>
          <a:endParaRPr kumimoji="1" lang="en-US" altLang="ja-JP" sz="1100" baseline="0">
            <a:solidFill>
              <a:srgbClr val="FF0000"/>
            </a:solidFill>
          </a:endParaRPr>
        </a:p>
      </xdr:txBody>
    </xdr:sp>
    <xdr:clientData/>
  </xdr:twoCellAnchor>
  <xdr:twoCellAnchor>
    <xdr:from>
      <xdr:col>8</xdr:col>
      <xdr:colOff>177209</xdr:colOff>
      <xdr:row>746</xdr:row>
      <xdr:rowOff>47552</xdr:rowOff>
    </xdr:from>
    <xdr:to>
      <xdr:col>16</xdr:col>
      <xdr:colOff>166134</xdr:colOff>
      <xdr:row>747</xdr:row>
      <xdr:rowOff>321192</xdr:rowOff>
    </xdr:to>
    <xdr:sp macro="" textlink="">
      <xdr:nvSpPr>
        <xdr:cNvPr id="3" name="正方形/長方形 2"/>
        <xdr:cNvSpPr/>
      </xdr:nvSpPr>
      <xdr:spPr>
        <a:xfrm>
          <a:off x="1772093" y="38191854"/>
          <a:ext cx="1583808" cy="6280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マスク等製造メーカー・販売業者</a:t>
          </a:r>
          <a:endParaRPr kumimoji="1" lang="ja-JP" altLang="en-US" sz="1100">
            <a:solidFill>
              <a:srgbClr val="FF0000"/>
            </a:solidFill>
          </a:endParaRPr>
        </a:p>
      </xdr:txBody>
    </xdr:sp>
    <xdr:clientData/>
  </xdr:twoCellAnchor>
  <xdr:twoCellAnchor>
    <xdr:from>
      <xdr:col>20</xdr:col>
      <xdr:colOff>147380</xdr:colOff>
      <xdr:row>744</xdr:row>
      <xdr:rowOff>111051</xdr:rowOff>
    </xdr:from>
    <xdr:to>
      <xdr:col>20</xdr:col>
      <xdr:colOff>164804</xdr:colOff>
      <xdr:row>746</xdr:row>
      <xdr:rowOff>39725</xdr:rowOff>
    </xdr:to>
    <xdr:cxnSp macro="">
      <xdr:nvCxnSpPr>
        <xdr:cNvPr id="5" name="直線矢印コネクタ 4"/>
        <xdr:cNvCxnSpPr>
          <a:stCxn id="2" idx="2"/>
          <a:endCxn id="62" idx="0"/>
        </xdr:cNvCxnSpPr>
      </xdr:nvCxnSpPr>
      <xdr:spPr>
        <a:xfrm>
          <a:off x="4134589" y="37546516"/>
          <a:ext cx="17424" cy="63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88605</xdr:colOff>
      <xdr:row>741</xdr:row>
      <xdr:rowOff>33227</xdr:rowOff>
    </xdr:from>
    <xdr:to>
      <xdr:col>31</xdr:col>
      <xdr:colOff>88605</xdr:colOff>
      <xdr:row>741</xdr:row>
      <xdr:rowOff>287227</xdr:rowOff>
    </xdr:to>
    <xdr:sp macro="" textlink="">
      <xdr:nvSpPr>
        <xdr:cNvPr id="30" name="テキスト ボックス 29"/>
        <xdr:cNvSpPr txBox="1"/>
      </xdr:nvSpPr>
      <xdr:spPr>
        <a:xfrm>
          <a:off x="2680291" y="40636308"/>
          <a:ext cx="358848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医療機関等への医療用物資の優先配布</a:t>
          </a:r>
        </a:p>
      </xdr:txBody>
    </xdr:sp>
    <xdr:clientData/>
  </xdr:twoCellAnchor>
  <xdr:twoCellAnchor>
    <xdr:from>
      <xdr:col>15</xdr:col>
      <xdr:colOff>99680</xdr:colOff>
      <xdr:row>744</xdr:row>
      <xdr:rowOff>111051</xdr:rowOff>
    </xdr:from>
    <xdr:to>
      <xdr:col>20</xdr:col>
      <xdr:colOff>147380</xdr:colOff>
      <xdr:row>745</xdr:row>
      <xdr:rowOff>310116</xdr:rowOff>
    </xdr:to>
    <xdr:cxnSp macro="">
      <xdr:nvCxnSpPr>
        <xdr:cNvPr id="38" name="直線矢印コネクタ 37"/>
        <xdr:cNvCxnSpPr>
          <a:stCxn id="2" idx="2"/>
        </xdr:cNvCxnSpPr>
      </xdr:nvCxnSpPr>
      <xdr:spPr>
        <a:xfrm flipH="1">
          <a:off x="3090087" y="37546516"/>
          <a:ext cx="1044502" cy="5534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41642</xdr:colOff>
      <xdr:row>746</xdr:row>
      <xdr:rowOff>39725</xdr:rowOff>
    </xdr:from>
    <xdr:to>
      <xdr:col>24</xdr:col>
      <xdr:colOff>88605</xdr:colOff>
      <xdr:row>747</xdr:row>
      <xdr:rowOff>321192</xdr:rowOff>
    </xdr:to>
    <xdr:sp macro="" textlink="">
      <xdr:nvSpPr>
        <xdr:cNvPr id="62" name="正方形/長方形 61"/>
        <xdr:cNvSpPr/>
      </xdr:nvSpPr>
      <xdr:spPr>
        <a:xfrm>
          <a:off x="3430770" y="38184027"/>
          <a:ext cx="1442486" cy="6358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運送事業者</a:t>
          </a:r>
          <a:endParaRPr kumimoji="1" lang="en-US" altLang="ja-JP" sz="1100" baseline="0">
            <a:solidFill>
              <a:sysClr val="windowText" lastClr="000000"/>
            </a:solidFill>
          </a:endParaRPr>
        </a:p>
      </xdr:txBody>
    </xdr:sp>
    <xdr:clientData/>
  </xdr:twoCellAnchor>
  <xdr:twoCellAnchor>
    <xdr:from>
      <xdr:col>14</xdr:col>
      <xdr:colOff>174551</xdr:colOff>
      <xdr:row>751</xdr:row>
      <xdr:rowOff>245877</xdr:rowOff>
    </xdr:from>
    <xdr:to>
      <xdr:col>23</xdr:col>
      <xdr:colOff>34851</xdr:colOff>
      <xdr:row>753</xdr:row>
      <xdr:rowOff>309377</xdr:rowOff>
    </xdr:to>
    <xdr:sp macro="" textlink="">
      <xdr:nvSpPr>
        <xdr:cNvPr id="65" name="正方形/長方形 64"/>
        <xdr:cNvSpPr/>
      </xdr:nvSpPr>
      <xdr:spPr>
        <a:xfrm>
          <a:off x="2965598" y="45578232"/>
          <a:ext cx="1654544" cy="77233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厚生労働省</a:t>
          </a:r>
          <a:endParaRPr kumimoji="1" lang="en-US" altLang="ja-JP" sz="1100" baseline="0">
            <a:solidFill>
              <a:sysClr val="windowText" lastClr="000000"/>
            </a:solidFill>
          </a:endParaRPr>
        </a:p>
        <a:p>
          <a:pPr algn="ctr"/>
          <a:endParaRPr kumimoji="1" lang="en-US" altLang="ja-JP" sz="1100" baseline="0">
            <a:solidFill>
              <a:srgbClr val="FF0000"/>
            </a:solidFill>
          </a:endParaRPr>
        </a:p>
        <a:p>
          <a:pPr algn="ctr"/>
          <a:endParaRPr kumimoji="1" lang="ja-JP" altLang="en-US" sz="1100">
            <a:solidFill>
              <a:srgbClr val="FF0000"/>
            </a:solidFill>
          </a:endParaRPr>
        </a:p>
      </xdr:txBody>
    </xdr:sp>
    <xdr:clientData/>
  </xdr:twoCellAnchor>
  <xdr:twoCellAnchor>
    <xdr:from>
      <xdr:col>9</xdr:col>
      <xdr:colOff>27320</xdr:colOff>
      <xdr:row>755</xdr:row>
      <xdr:rowOff>55378</xdr:rowOff>
    </xdr:from>
    <xdr:to>
      <xdr:col>17</xdr:col>
      <xdr:colOff>90820</xdr:colOff>
      <xdr:row>757</xdr:row>
      <xdr:rowOff>0</xdr:rowOff>
    </xdr:to>
    <xdr:sp macro="" textlink="">
      <xdr:nvSpPr>
        <xdr:cNvPr id="66" name="正方形/長方形 65"/>
        <xdr:cNvSpPr/>
      </xdr:nvSpPr>
      <xdr:spPr>
        <a:xfrm>
          <a:off x="1821564" y="46805407"/>
          <a:ext cx="1658384" cy="6534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マスク製造メーカー・</a:t>
          </a:r>
          <a:endParaRPr kumimoji="1" lang="en-US" altLang="ja-JP" sz="1100" baseline="0">
            <a:solidFill>
              <a:sysClr val="windowText" lastClr="000000"/>
            </a:solidFill>
          </a:endParaRPr>
        </a:p>
        <a:p>
          <a:pPr algn="ctr"/>
          <a:r>
            <a:rPr kumimoji="1" lang="ja-JP" altLang="en-US" sz="1100" baseline="0">
              <a:solidFill>
                <a:sysClr val="windowText" lastClr="000000"/>
              </a:solidFill>
            </a:rPr>
            <a:t>販売業者　等</a:t>
          </a:r>
          <a:endParaRPr kumimoji="1" lang="en-US" altLang="ja-JP" sz="1100" baseline="0">
            <a:solidFill>
              <a:sysClr val="windowText" lastClr="000000"/>
            </a:solidFill>
          </a:endParaRPr>
        </a:p>
      </xdr:txBody>
    </xdr:sp>
    <xdr:clientData/>
  </xdr:twoCellAnchor>
  <xdr:twoCellAnchor>
    <xdr:from>
      <xdr:col>15</xdr:col>
      <xdr:colOff>22151</xdr:colOff>
      <xdr:row>753</xdr:row>
      <xdr:rowOff>309377</xdr:rowOff>
    </xdr:from>
    <xdr:to>
      <xdr:col>19</xdr:col>
      <xdr:colOff>5021</xdr:colOff>
      <xdr:row>755</xdr:row>
      <xdr:rowOff>0</xdr:rowOff>
    </xdr:to>
    <xdr:cxnSp macro="">
      <xdr:nvCxnSpPr>
        <xdr:cNvPr id="67" name="直線矢印コネクタ 66"/>
        <xdr:cNvCxnSpPr>
          <a:stCxn id="65" idx="2"/>
        </xdr:cNvCxnSpPr>
      </xdr:nvCxnSpPr>
      <xdr:spPr>
        <a:xfrm flipH="1">
          <a:off x="3012558" y="46350569"/>
          <a:ext cx="780312" cy="399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69998</xdr:colOff>
      <xdr:row>755</xdr:row>
      <xdr:rowOff>44302</xdr:rowOff>
    </xdr:from>
    <xdr:to>
      <xdr:col>29</xdr:col>
      <xdr:colOff>133498</xdr:colOff>
      <xdr:row>756</xdr:row>
      <xdr:rowOff>343342</xdr:rowOff>
    </xdr:to>
    <xdr:sp macro="" textlink="">
      <xdr:nvSpPr>
        <xdr:cNvPr id="76" name="正方形/長方形 75"/>
        <xdr:cNvSpPr/>
      </xdr:nvSpPr>
      <xdr:spPr>
        <a:xfrm>
          <a:off x="4256568" y="46794331"/>
          <a:ext cx="1658383" cy="6534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日本郵便（株）</a:t>
          </a:r>
          <a:endParaRPr kumimoji="1" lang="en-US" altLang="ja-JP" sz="1100" baseline="0">
            <a:solidFill>
              <a:sysClr val="windowText" lastClr="000000"/>
            </a:solidFill>
          </a:endParaRPr>
        </a:p>
      </xdr:txBody>
    </xdr:sp>
    <xdr:clientData/>
  </xdr:twoCellAnchor>
  <xdr:twoCellAnchor>
    <xdr:from>
      <xdr:col>19</xdr:col>
      <xdr:colOff>5021</xdr:colOff>
      <xdr:row>753</xdr:row>
      <xdr:rowOff>309377</xdr:rowOff>
    </xdr:from>
    <xdr:to>
      <xdr:col>23</xdr:col>
      <xdr:colOff>33226</xdr:colOff>
      <xdr:row>754</xdr:row>
      <xdr:rowOff>332267</xdr:rowOff>
    </xdr:to>
    <xdr:cxnSp macro="">
      <xdr:nvCxnSpPr>
        <xdr:cNvPr id="78" name="直線矢印コネクタ 77"/>
        <xdr:cNvCxnSpPr>
          <a:stCxn id="65" idx="2"/>
        </xdr:cNvCxnSpPr>
      </xdr:nvCxnSpPr>
      <xdr:spPr>
        <a:xfrm>
          <a:off x="3792870" y="46350569"/>
          <a:ext cx="825647" cy="377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177208</xdr:colOff>
      <xdr:row>750</xdr:row>
      <xdr:rowOff>188285</xdr:rowOff>
    </xdr:from>
    <xdr:to>
      <xdr:col>31</xdr:col>
      <xdr:colOff>55378</xdr:colOff>
      <xdr:row>751</xdr:row>
      <xdr:rowOff>186955</xdr:rowOff>
    </xdr:to>
    <xdr:sp macro="" textlink="">
      <xdr:nvSpPr>
        <xdr:cNvPr id="86" name="テキスト ボックス 85"/>
        <xdr:cNvSpPr txBox="1"/>
      </xdr:nvSpPr>
      <xdr:spPr>
        <a:xfrm>
          <a:off x="2370173" y="45166221"/>
          <a:ext cx="3865379" cy="35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世帯及び</a:t>
          </a:r>
          <a:r>
            <a:rPr kumimoji="1" lang="ja-JP" altLang="ja-JP" sz="1100">
              <a:solidFill>
                <a:schemeClr val="dk1"/>
              </a:solidFill>
              <a:effectLst/>
              <a:latin typeface="+mn-lt"/>
              <a:ea typeface="+mn-ea"/>
              <a:cs typeface="+mn-cs"/>
            </a:rPr>
            <a:t>介護施設等への布製マスクの配布</a:t>
          </a:r>
          <a:endParaRPr lang="ja-JP" altLang="ja-JP">
            <a:effectLst/>
          </a:endParaRPr>
        </a:p>
        <a:p>
          <a:endParaRPr kumimoji="1" lang="ja-JP" altLang="en-US" sz="1100"/>
        </a:p>
      </xdr:txBody>
    </xdr:sp>
    <xdr:clientData/>
  </xdr:twoCellAnchor>
  <xdr:twoCellAnchor>
    <xdr:from>
      <xdr:col>24</xdr:col>
      <xdr:colOff>166135</xdr:colOff>
      <xdr:row>746</xdr:row>
      <xdr:rowOff>44302</xdr:rowOff>
    </xdr:from>
    <xdr:to>
      <xdr:col>32</xdr:col>
      <xdr:colOff>13737</xdr:colOff>
      <xdr:row>747</xdr:row>
      <xdr:rowOff>325769</xdr:rowOff>
    </xdr:to>
    <xdr:sp macro="" textlink="">
      <xdr:nvSpPr>
        <xdr:cNvPr id="17" name="正方形/長方形 16"/>
        <xdr:cNvSpPr/>
      </xdr:nvSpPr>
      <xdr:spPr>
        <a:xfrm>
          <a:off x="4950786" y="38188604"/>
          <a:ext cx="1442486" cy="6358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都道府県</a:t>
          </a:r>
          <a:endParaRPr kumimoji="1" lang="en-US" altLang="ja-JP" sz="1100" baseline="0">
            <a:solidFill>
              <a:srgbClr val="FF0000"/>
            </a:solidFill>
          </a:endParaRPr>
        </a:p>
      </xdr:txBody>
    </xdr:sp>
    <xdr:clientData/>
  </xdr:twoCellAnchor>
  <xdr:twoCellAnchor>
    <xdr:from>
      <xdr:col>20</xdr:col>
      <xdr:colOff>147380</xdr:colOff>
      <xdr:row>744</xdr:row>
      <xdr:rowOff>111051</xdr:rowOff>
    </xdr:from>
    <xdr:to>
      <xdr:col>25</xdr:col>
      <xdr:colOff>110755</xdr:colOff>
      <xdr:row>745</xdr:row>
      <xdr:rowOff>332267</xdr:rowOff>
    </xdr:to>
    <xdr:cxnSp macro="">
      <xdr:nvCxnSpPr>
        <xdr:cNvPr id="18" name="直線矢印コネクタ 17"/>
        <xdr:cNvCxnSpPr>
          <a:stCxn id="2" idx="2"/>
        </xdr:cNvCxnSpPr>
      </xdr:nvCxnSpPr>
      <xdr:spPr>
        <a:xfrm>
          <a:off x="4134589" y="37546516"/>
          <a:ext cx="960178" cy="575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22150</xdr:colOff>
      <xdr:row>748</xdr:row>
      <xdr:rowOff>0</xdr:rowOff>
    </xdr:from>
    <xdr:to>
      <xdr:col>15</xdr:col>
      <xdr:colOff>121831</xdr:colOff>
      <xdr:row>748</xdr:row>
      <xdr:rowOff>276890</xdr:rowOff>
    </xdr:to>
    <xdr:sp macro="" textlink="">
      <xdr:nvSpPr>
        <xdr:cNvPr id="4" name="大かっこ 3"/>
        <xdr:cNvSpPr/>
      </xdr:nvSpPr>
      <xdr:spPr>
        <a:xfrm>
          <a:off x="2015755" y="44269099"/>
          <a:ext cx="1096483"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製造・販売</a:t>
          </a:r>
        </a:p>
      </xdr:txBody>
    </xdr:sp>
    <xdr:clientData/>
  </xdr:twoCellAnchor>
  <xdr:twoCellAnchor>
    <xdr:from>
      <xdr:col>18</xdr:col>
      <xdr:colOff>11076</xdr:colOff>
      <xdr:row>748</xdr:row>
      <xdr:rowOff>0</xdr:rowOff>
    </xdr:from>
    <xdr:to>
      <xdr:col>23</xdr:col>
      <xdr:colOff>110756</xdr:colOff>
      <xdr:row>748</xdr:row>
      <xdr:rowOff>276890</xdr:rowOff>
    </xdr:to>
    <xdr:sp macro="" textlink="">
      <xdr:nvSpPr>
        <xdr:cNvPr id="19" name="大かっこ 18"/>
        <xdr:cNvSpPr/>
      </xdr:nvSpPr>
      <xdr:spPr>
        <a:xfrm>
          <a:off x="3599564" y="44269099"/>
          <a:ext cx="1096483"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25</xdr:col>
      <xdr:colOff>110756</xdr:colOff>
      <xdr:row>748</xdr:row>
      <xdr:rowOff>44301</xdr:rowOff>
    </xdr:from>
    <xdr:to>
      <xdr:col>31</xdr:col>
      <xdr:colOff>110756</xdr:colOff>
      <xdr:row>750</xdr:row>
      <xdr:rowOff>0</xdr:rowOff>
    </xdr:to>
    <xdr:sp macro="" textlink="">
      <xdr:nvSpPr>
        <xdr:cNvPr id="20" name="大かっこ 19"/>
        <xdr:cNvSpPr/>
      </xdr:nvSpPr>
      <xdr:spPr>
        <a:xfrm>
          <a:off x="5094768" y="44313400"/>
          <a:ext cx="1196162" cy="664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ニーズ把握</a:t>
          </a:r>
          <a:endParaRPr kumimoji="1" lang="en-US" altLang="ja-JP" sz="1100"/>
        </a:p>
        <a:p>
          <a:pPr algn="ctr"/>
          <a:r>
            <a:rPr kumimoji="1" lang="ja-JP" altLang="en-US" sz="1100"/>
            <a:t>配布</a:t>
          </a:r>
        </a:p>
      </xdr:txBody>
    </xdr:sp>
    <xdr:clientData/>
  </xdr:twoCellAnchor>
  <xdr:twoCellAnchor>
    <xdr:from>
      <xdr:col>22</xdr:col>
      <xdr:colOff>188285</xdr:colOff>
      <xdr:row>757</xdr:row>
      <xdr:rowOff>33226</xdr:rowOff>
    </xdr:from>
    <xdr:to>
      <xdr:col>28</xdr:col>
      <xdr:colOff>88605</xdr:colOff>
      <xdr:row>757</xdr:row>
      <xdr:rowOff>310116</xdr:rowOff>
    </xdr:to>
    <xdr:sp macro="" textlink="">
      <xdr:nvSpPr>
        <xdr:cNvPr id="23" name="大かっこ 22"/>
        <xdr:cNvSpPr/>
      </xdr:nvSpPr>
      <xdr:spPr>
        <a:xfrm>
          <a:off x="4574215" y="47492092"/>
          <a:ext cx="1096483"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9</xdr:col>
      <xdr:colOff>55378</xdr:colOff>
      <xdr:row>757</xdr:row>
      <xdr:rowOff>66453</xdr:rowOff>
    </xdr:from>
    <xdr:to>
      <xdr:col>17</xdr:col>
      <xdr:colOff>22151</xdr:colOff>
      <xdr:row>757</xdr:row>
      <xdr:rowOff>343343</xdr:rowOff>
    </xdr:to>
    <xdr:sp macro="" textlink="">
      <xdr:nvSpPr>
        <xdr:cNvPr id="24" name="大かっこ 23"/>
        <xdr:cNvSpPr/>
      </xdr:nvSpPr>
      <xdr:spPr>
        <a:xfrm>
          <a:off x="1849622" y="47525319"/>
          <a:ext cx="1561657"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製造・販売</a:t>
          </a:r>
          <a:r>
            <a:rPr kumimoji="1" lang="ja-JP" altLang="en-US" sz="1100">
              <a:solidFill>
                <a:schemeClr val="tx1"/>
              </a:solidFill>
              <a:effectLst/>
              <a:latin typeface="+mn-lt"/>
              <a:ea typeface="+mn-ea"/>
              <a:cs typeface="+mn-cs"/>
            </a:rPr>
            <a:t>・検品</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H837" sqref="BH83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3" t="s">
        <v>0</v>
      </c>
      <c r="AK2" s="953"/>
      <c r="AL2" s="953"/>
      <c r="AM2" s="953"/>
      <c r="AN2" s="953"/>
      <c r="AO2" s="954" t="s">
        <v>423</v>
      </c>
      <c r="AP2" s="954"/>
      <c r="AQ2" s="954"/>
      <c r="AR2" s="78" t="str">
        <f>IF(OR(AO2="　", AO2=""), "", "-")</f>
        <v>-</v>
      </c>
      <c r="AS2" s="955">
        <v>15</v>
      </c>
      <c r="AT2" s="955"/>
      <c r="AU2" s="955"/>
      <c r="AV2" s="51" t="str">
        <f>IF(AW2="", "", "-")</f>
        <v/>
      </c>
      <c r="AW2" s="900"/>
      <c r="AX2" s="900"/>
    </row>
    <row r="3" spans="1:50" ht="21" customHeight="1" thickBot="1">
      <c r="A3" s="856" t="s">
        <v>428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560</v>
      </c>
      <c r="AK3" s="858"/>
      <c r="AL3" s="858"/>
      <c r="AM3" s="858"/>
      <c r="AN3" s="858"/>
      <c r="AO3" s="858"/>
      <c r="AP3" s="858"/>
      <c r="AQ3" s="858"/>
      <c r="AR3" s="858"/>
      <c r="AS3" s="858"/>
      <c r="AT3" s="858"/>
      <c r="AU3" s="858"/>
      <c r="AV3" s="858"/>
      <c r="AW3" s="858"/>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28" t="s">
        <v>529</v>
      </c>
      <c r="H5" s="829"/>
      <c r="I5" s="829"/>
      <c r="J5" s="829"/>
      <c r="K5" s="829"/>
      <c r="L5" s="829"/>
      <c r="M5" s="830" t="s">
        <v>66</v>
      </c>
      <c r="N5" s="831"/>
      <c r="O5" s="831"/>
      <c r="P5" s="831"/>
      <c r="Q5" s="831"/>
      <c r="R5" s="832"/>
      <c r="S5" s="833" t="s">
        <v>531</v>
      </c>
      <c r="T5" s="829"/>
      <c r="U5" s="829"/>
      <c r="V5" s="829"/>
      <c r="W5" s="829"/>
      <c r="X5" s="834"/>
      <c r="Y5" s="698" t="s">
        <v>3</v>
      </c>
      <c r="Z5" s="546"/>
      <c r="AA5" s="546"/>
      <c r="AB5" s="546"/>
      <c r="AC5" s="546"/>
      <c r="AD5" s="547"/>
      <c r="AE5" s="699" t="s">
        <v>565</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84"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11" t="s">
        <v>392</v>
      </c>
      <c r="Z7" s="449"/>
      <c r="AA7" s="449"/>
      <c r="AB7" s="449"/>
      <c r="AC7" s="449"/>
      <c r="AD7" s="912"/>
      <c r="AE7" s="901" t="s">
        <v>564</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498" t="s">
        <v>259</v>
      </c>
      <c r="B8" s="499"/>
      <c r="C8" s="499"/>
      <c r="D8" s="499"/>
      <c r="E8" s="499"/>
      <c r="F8" s="500"/>
      <c r="G8" s="922" t="str">
        <f>入力規則等!A27</f>
        <v>-</v>
      </c>
      <c r="H8" s="718"/>
      <c r="I8" s="718"/>
      <c r="J8" s="718"/>
      <c r="K8" s="718"/>
      <c r="L8" s="718"/>
      <c r="M8" s="718"/>
      <c r="N8" s="718"/>
      <c r="O8" s="718"/>
      <c r="P8" s="718"/>
      <c r="Q8" s="718"/>
      <c r="R8" s="718"/>
      <c r="S8" s="718"/>
      <c r="T8" s="718"/>
      <c r="U8" s="718"/>
      <c r="V8" s="718"/>
      <c r="W8" s="718"/>
      <c r="X8" s="923"/>
      <c r="Y8" s="835" t="s">
        <v>260</v>
      </c>
      <c r="Z8" s="836"/>
      <c r="AA8" s="836"/>
      <c r="AB8" s="836"/>
      <c r="AC8" s="836"/>
      <c r="AD8" s="83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38" t="s">
        <v>23</v>
      </c>
      <c r="B9" s="839"/>
      <c r="C9" s="839"/>
      <c r="D9" s="839"/>
      <c r="E9" s="839"/>
      <c r="F9" s="839"/>
      <c r="G9" s="840" t="s">
        <v>588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661" t="s">
        <v>30</v>
      </c>
      <c r="B10" s="662"/>
      <c r="C10" s="662"/>
      <c r="D10" s="662"/>
      <c r="E10" s="662"/>
      <c r="F10" s="662"/>
      <c r="G10" s="748" t="s">
        <v>581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61" t="s">
        <v>5</v>
      </c>
      <c r="B11" s="662"/>
      <c r="C11" s="662"/>
      <c r="D11" s="662"/>
      <c r="E11" s="662"/>
      <c r="F11" s="663"/>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5" t="s">
        <v>24</v>
      </c>
      <c r="B12" s="966"/>
      <c r="C12" s="966"/>
      <c r="D12" s="966"/>
      <c r="E12" s="966"/>
      <c r="F12" s="967"/>
      <c r="G12" s="754"/>
      <c r="H12" s="755"/>
      <c r="I12" s="755"/>
      <c r="J12" s="755"/>
      <c r="K12" s="755"/>
      <c r="L12" s="755"/>
      <c r="M12" s="755"/>
      <c r="N12" s="755"/>
      <c r="O12" s="755"/>
      <c r="P12" s="420" t="s">
        <v>395</v>
      </c>
      <c r="Q12" s="421"/>
      <c r="R12" s="421"/>
      <c r="S12" s="421"/>
      <c r="T12" s="421"/>
      <c r="U12" s="421"/>
      <c r="V12" s="422"/>
      <c r="W12" s="420" t="s">
        <v>415</v>
      </c>
      <c r="X12" s="421"/>
      <c r="Y12" s="421"/>
      <c r="Z12" s="421"/>
      <c r="AA12" s="421"/>
      <c r="AB12" s="421"/>
      <c r="AC12" s="422"/>
      <c r="AD12" s="420" t="s">
        <v>422</v>
      </c>
      <c r="AE12" s="421"/>
      <c r="AF12" s="421"/>
      <c r="AG12" s="421"/>
      <c r="AH12" s="421"/>
      <c r="AI12" s="421"/>
      <c r="AJ12" s="422"/>
      <c r="AK12" s="420" t="s">
        <v>429</v>
      </c>
      <c r="AL12" s="421"/>
      <c r="AM12" s="421"/>
      <c r="AN12" s="421"/>
      <c r="AO12" s="421"/>
      <c r="AP12" s="421"/>
      <c r="AQ12" s="422"/>
      <c r="AR12" s="420" t="s">
        <v>430</v>
      </c>
      <c r="AS12" s="421"/>
      <c r="AT12" s="421"/>
      <c r="AU12" s="421"/>
      <c r="AV12" s="421"/>
      <c r="AW12" s="421"/>
      <c r="AX12" s="720"/>
    </row>
    <row r="13" spans="1:50" ht="21" customHeight="1">
      <c r="A13" s="618"/>
      <c r="B13" s="619"/>
      <c r="C13" s="619"/>
      <c r="D13" s="619"/>
      <c r="E13" s="619"/>
      <c r="F13" s="620"/>
      <c r="G13" s="721" t="s">
        <v>6</v>
      </c>
      <c r="H13" s="722"/>
      <c r="I13" s="758" t="s">
        <v>7</v>
      </c>
      <c r="J13" s="759"/>
      <c r="K13" s="759"/>
      <c r="L13" s="759"/>
      <c r="M13" s="759"/>
      <c r="N13" s="759"/>
      <c r="O13" s="760"/>
      <c r="P13" s="658" t="s">
        <v>571</v>
      </c>
      <c r="Q13" s="659"/>
      <c r="R13" s="659"/>
      <c r="S13" s="659"/>
      <c r="T13" s="659"/>
      <c r="U13" s="659"/>
      <c r="V13" s="660"/>
      <c r="W13" s="658" t="s">
        <v>571</v>
      </c>
      <c r="X13" s="659"/>
      <c r="Y13" s="659"/>
      <c r="Z13" s="659"/>
      <c r="AA13" s="659"/>
      <c r="AB13" s="659"/>
      <c r="AC13" s="660"/>
      <c r="AD13" s="658" t="s">
        <v>571</v>
      </c>
      <c r="AE13" s="659"/>
      <c r="AF13" s="659"/>
      <c r="AG13" s="659"/>
      <c r="AH13" s="659"/>
      <c r="AI13" s="659"/>
      <c r="AJ13" s="660"/>
      <c r="AK13" s="658">
        <v>0</v>
      </c>
      <c r="AL13" s="659"/>
      <c r="AM13" s="659"/>
      <c r="AN13" s="659"/>
      <c r="AO13" s="659"/>
      <c r="AP13" s="659"/>
      <c r="AQ13" s="660"/>
      <c r="AR13" s="908">
        <v>0</v>
      </c>
      <c r="AS13" s="909"/>
      <c r="AT13" s="909"/>
      <c r="AU13" s="909"/>
      <c r="AV13" s="909"/>
      <c r="AW13" s="909"/>
      <c r="AX13" s="910"/>
    </row>
    <row r="14" spans="1:50" ht="21" customHeight="1">
      <c r="A14" s="618"/>
      <c r="B14" s="619"/>
      <c r="C14" s="619"/>
      <c r="D14" s="619"/>
      <c r="E14" s="619"/>
      <c r="F14" s="620"/>
      <c r="G14" s="723"/>
      <c r="H14" s="724"/>
      <c r="I14" s="711" t="s">
        <v>8</v>
      </c>
      <c r="J14" s="756"/>
      <c r="K14" s="756"/>
      <c r="L14" s="756"/>
      <c r="M14" s="756"/>
      <c r="N14" s="756"/>
      <c r="O14" s="757"/>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v>595483</v>
      </c>
      <c r="AL14" s="659"/>
      <c r="AM14" s="659"/>
      <c r="AN14" s="659"/>
      <c r="AO14" s="659"/>
      <c r="AP14" s="659"/>
      <c r="AQ14" s="660"/>
      <c r="AR14" s="780"/>
      <c r="AS14" s="780"/>
      <c r="AT14" s="780"/>
      <c r="AU14" s="780"/>
      <c r="AV14" s="780"/>
      <c r="AW14" s="780"/>
      <c r="AX14" s="781"/>
    </row>
    <row r="15" spans="1:50" ht="21" customHeight="1">
      <c r="A15" s="618"/>
      <c r="B15" s="619"/>
      <c r="C15" s="619"/>
      <c r="D15" s="619"/>
      <c r="E15" s="619"/>
      <c r="F15" s="620"/>
      <c r="G15" s="723"/>
      <c r="H15" s="724"/>
      <c r="I15" s="711" t="s">
        <v>51</v>
      </c>
      <c r="J15" s="712"/>
      <c r="K15" s="712"/>
      <c r="L15" s="712"/>
      <c r="M15" s="712"/>
      <c r="N15" s="712"/>
      <c r="O15" s="713"/>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v>0</v>
      </c>
      <c r="AL15" s="659"/>
      <c r="AM15" s="659"/>
      <c r="AN15" s="659"/>
      <c r="AO15" s="659"/>
      <c r="AP15" s="659"/>
      <c r="AQ15" s="660"/>
      <c r="AR15" s="658"/>
      <c r="AS15" s="659"/>
      <c r="AT15" s="659"/>
      <c r="AU15" s="659"/>
      <c r="AV15" s="659"/>
      <c r="AW15" s="659"/>
      <c r="AX15" s="801"/>
    </row>
    <row r="16" spans="1:50" ht="21" customHeight="1">
      <c r="A16" s="618"/>
      <c r="B16" s="619"/>
      <c r="C16" s="619"/>
      <c r="D16" s="619"/>
      <c r="E16" s="619"/>
      <c r="F16" s="620"/>
      <c r="G16" s="723"/>
      <c r="H16" s="724"/>
      <c r="I16" s="711" t="s">
        <v>52</v>
      </c>
      <c r="J16" s="712"/>
      <c r="K16" s="712"/>
      <c r="L16" s="712"/>
      <c r="M16" s="712"/>
      <c r="N16" s="712"/>
      <c r="O16" s="713"/>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v>0</v>
      </c>
      <c r="AL16" s="659"/>
      <c r="AM16" s="659"/>
      <c r="AN16" s="659"/>
      <c r="AO16" s="659"/>
      <c r="AP16" s="659"/>
      <c r="AQ16" s="660"/>
      <c r="AR16" s="751"/>
      <c r="AS16" s="752"/>
      <c r="AT16" s="752"/>
      <c r="AU16" s="752"/>
      <c r="AV16" s="752"/>
      <c r="AW16" s="752"/>
      <c r="AX16" s="753"/>
    </row>
    <row r="17" spans="1:50" ht="24.75" customHeight="1">
      <c r="A17" s="618"/>
      <c r="B17" s="619"/>
      <c r="C17" s="619"/>
      <c r="D17" s="619"/>
      <c r="E17" s="619"/>
      <c r="F17" s="620"/>
      <c r="G17" s="723"/>
      <c r="H17" s="724"/>
      <c r="I17" s="711" t="s">
        <v>50</v>
      </c>
      <c r="J17" s="756"/>
      <c r="K17" s="756"/>
      <c r="L17" s="756"/>
      <c r="M17" s="756"/>
      <c r="N17" s="756"/>
      <c r="O17" s="757"/>
      <c r="P17" s="658" t="s">
        <v>571</v>
      </c>
      <c r="Q17" s="659"/>
      <c r="R17" s="659"/>
      <c r="S17" s="659"/>
      <c r="T17" s="659"/>
      <c r="U17" s="659"/>
      <c r="V17" s="660"/>
      <c r="W17" s="658" t="s">
        <v>571</v>
      </c>
      <c r="X17" s="659"/>
      <c r="Y17" s="659"/>
      <c r="Z17" s="659"/>
      <c r="AA17" s="659"/>
      <c r="AB17" s="659"/>
      <c r="AC17" s="660"/>
      <c r="AD17" s="658" t="s">
        <v>411</v>
      </c>
      <c r="AE17" s="659"/>
      <c r="AF17" s="659"/>
      <c r="AG17" s="659"/>
      <c r="AH17" s="659"/>
      <c r="AI17" s="659"/>
      <c r="AJ17" s="660"/>
      <c r="AK17" s="658">
        <v>211.745</v>
      </c>
      <c r="AL17" s="659"/>
      <c r="AM17" s="659"/>
      <c r="AN17" s="659"/>
      <c r="AO17" s="659"/>
      <c r="AP17" s="659"/>
      <c r="AQ17" s="660"/>
      <c r="AR17" s="906"/>
      <c r="AS17" s="906"/>
      <c r="AT17" s="906"/>
      <c r="AU17" s="906"/>
      <c r="AV17" s="906"/>
      <c r="AW17" s="906"/>
      <c r="AX17" s="907"/>
    </row>
    <row r="18" spans="1:50" ht="24.75" customHeight="1">
      <c r="A18" s="618"/>
      <c r="B18" s="619"/>
      <c r="C18" s="619"/>
      <c r="D18" s="619"/>
      <c r="E18" s="619"/>
      <c r="F18" s="620"/>
      <c r="G18" s="725"/>
      <c r="H18" s="726"/>
      <c r="I18" s="714" t="s">
        <v>20</v>
      </c>
      <c r="J18" s="715"/>
      <c r="K18" s="715"/>
      <c r="L18" s="715"/>
      <c r="M18" s="715"/>
      <c r="N18" s="715"/>
      <c r="O18" s="716"/>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595694.745</v>
      </c>
      <c r="AL18" s="868"/>
      <c r="AM18" s="868"/>
      <c r="AN18" s="868"/>
      <c r="AO18" s="868"/>
      <c r="AP18" s="868"/>
      <c r="AQ18" s="869"/>
      <c r="AR18" s="867">
        <f>SUM(AR13:AX17)</f>
        <v>0</v>
      </c>
      <c r="AS18" s="868"/>
      <c r="AT18" s="868"/>
      <c r="AU18" s="868"/>
      <c r="AV18" s="868"/>
      <c r="AW18" s="868"/>
      <c r="AX18" s="870"/>
    </row>
    <row r="19" spans="1:50" ht="24.75" customHeight="1">
      <c r="A19" s="618"/>
      <c r="B19" s="619"/>
      <c r="C19" s="619"/>
      <c r="D19" s="619"/>
      <c r="E19" s="619"/>
      <c r="F19" s="620"/>
      <c r="G19" s="865" t="s">
        <v>9</v>
      </c>
      <c r="H19" s="866"/>
      <c r="I19" s="866"/>
      <c r="J19" s="866"/>
      <c r="K19" s="866"/>
      <c r="L19" s="866"/>
      <c r="M19" s="866"/>
      <c r="N19" s="866"/>
      <c r="O19" s="866"/>
      <c r="P19" s="782"/>
      <c r="Q19" s="783"/>
      <c r="R19" s="783"/>
      <c r="S19" s="783"/>
      <c r="T19" s="783"/>
      <c r="U19" s="783"/>
      <c r="V19" s="784"/>
      <c r="W19" s="658"/>
      <c r="X19" s="659"/>
      <c r="Y19" s="659"/>
      <c r="Z19" s="659"/>
      <c r="AA19" s="659"/>
      <c r="AB19" s="659"/>
      <c r="AC19" s="660"/>
      <c r="AD19" s="658"/>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65" t="s">
        <v>10</v>
      </c>
      <c r="H20" s="866"/>
      <c r="I20" s="866"/>
      <c r="J20" s="866"/>
      <c r="K20" s="866"/>
      <c r="L20" s="866"/>
      <c r="M20" s="866"/>
      <c r="N20" s="866"/>
      <c r="O20" s="86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38"/>
      <c r="B21" s="839"/>
      <c r="C21" s="839"/>
      <c r="D21" s="839"/>
      <c r="E21" s="839"/>
      <c r="F21" s="968"/>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35" t="s">
        <v>431</v>
      </c>
      <c r="B22" s="936"/>
      <c r="C22" s="936"/>
      <c r="D22" s="936"/>
      <c r="E22" s="936"/>
      <c r="F22" s="937"/>
      <c r="G22" s="973" t="s">
        <v>337</v>
      </c>
      <c r="H22" s="220"/>
      <c r="I22" s="220"/>
      <c r="J22" s="220"/>
      <c r="K22" s="220"/>
      <c r="L22" s="220"/>
      <c r="M22" s="220"/>
      <c r="N22" s="220"/>
      <c r="O22" s="221"/>
      <c r="P22" s="924" t="s">
        <v>432</v>
      </c>
      <c r="Q22" s="220"/>
      <c r="R22" s="220"/>
      <c r="S22" s="220"/>
      <c r="T22" s="220"/>
      <c r="U22" s="220"/>
      <c r="V22" s="221"/>
      <c r="W22" s="924" t="s">
        <v>433</v>
      </c>
      <c r="X22" s="220"/>
      <c r="Y22" s="220"/>
      <c r="Z22" s="220"/>
      <c r="AA22" s="220"/>
      <c r="AB22" s="220"/>
      <c r="AC22" s="221"/>
      <c r="AD22" s="924" t="s">
        <v>336</v>
      </c>
      <c r="AE22" s="220"/>
      <c r="AF22" s="220"/>
      <c r="AG22" s="220"/>
      <c r="AH22" s="220"/>
      <c r="AI22" s="220"/>
      <c r="AJ22" s="220"/>
      <c r="AK22" s="220"/>
      <c r="AL22" s="220"/>
      <c r="AM22" s="220"/>
      <c r="AN22" s="220"/>
      <c r="AO22" s="220"/>
      <c r="AP22" s="220"/>
      <c r="AQ22" s="220"/>
      <c r="AR22" s="220"/>
      <c r="AS22" s="220"/>
      <c r="AT22" s="220"/>
      <c r="AU22" s="220"/>
      <c r="AV22" s="220"/>
      <c r="AW22" s="220"/>
      <c r="AX22" s="944"/>
    </row>
    <row r="23" spans="1:50" ht="25.5" customHeight="1">
      <c r="A23" s="938"/>
      <c r="B23" s="939"/>
      <c r="C23" s="939"/>
      <c r="D23" s="939"/>
      <c r="E23" s="939"/>
      <c r="F23" s="940"/>
      <c r="G23" s="926" t="s">
        <v>571</v>
      </c>
      <c r="H23" s="927"/>
      <c r="I23" s="927"/>
      <c r="J23" s="927"/>
      <c r="K23" s="927"/>
      <c r="L23" s="927"/>
      <c r="M23" s="927"/>
      <c r="N23" s="927"/>
      <c r="O23" s="928"/>
      <c r="P23" s="908" t="s">
        <v>571</v>
      </c>
      <c r="Q23" s="909"/>
      <c r="R23" s="909"/>
      <c r="S23" s="909"/>
      <c r="T23" s="909"/>
      <c r="U23" s="909"/>
      <c r="V23" s="925"/>
      <c r="W23" s="908" t="s">
        <v>571</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c r="A24" s="938"/>
      <c r="B24" s="939"/>
      <c r="C24" s="939"/>
      <c r="D24" s="939"/>
      <c r="E24" s="939"/>
      <c r="F24" s="940"/>
      <c r="G24" s="926" t="s">
        <v>571</v>
      </c>
      <c r="H24" s="927"/>
      <c r="I24" s="927"/>
      <c r="J24" s="927"/>
      <c r="K24" s="927"/>
      <c r="L24" s="927"/>
      <c r="M24" s="927"/>
      <c r="N24" s="927"/>
      <c r="O24" s="928"/>
      <c r="P24" s="908" t="s">
        <v>571</v>
      </c>
      <c r="Q24" s="909"/>
      <c r="R24" s="909"/>
      <c r="S24" s="909"/>
      <c r="T24" s="909"/>
      <c r="U24" s="909"/>
      <c r="V24" s="925"/>
      <c r="W24" s="908" t="s">
        <v>571</v>
      </c>
      <c r="X24" s="909"/>
      <c r="Y24" s="909"/>
      <c r="Z24" s="909"/>
      <c r="AA24" s="909"/>
      <c r="AB24" s="909"/>
      <c r="AC24" s="92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c r="A25" s="938"/>
      <c r="B25" s="939"/>
      <c r="C25" s="939"/>
      <c r="D25" s="939"/>
      <c r="E25" s="939"/>
      <c r="F25" s="940"/>
      <c r="G25" s="926" t="s">
        <v>571</v>
      </c>
      <c r="H25" s="927"/>
      <c r="I25" s="927"/>
      <c r="J25" s="927"/>
      <c r="K25" s="927"/>
      <c r="L25" s="927"/>
      <c r="M25" s="927"/>
      <c r="N25" s="927"/>
      <c r="O25" s="928"/>
      <c r="P25" s="908" t="s">
        <v>571</v>
      </c>
      <c r="Q25" s="909"/>
      <c r="R25" s="909"/>
      <c r="S25" s="909"/>
      <c r="T25" s="909"/>
      <c r="U25" s="909"/>
      <c r="V25" s="925"/>
      <c r="W25" s="908" t="s">
        <v>571</v>
      </c>
      <c r="X25" s="909"/>
      <c r="Y25" s="909"/>
      <c r="Z25" s="909"/>
      <c r="AA25" s="909"/>
      <c r="AB25" s="909"/>
      <c r="AC25" s="92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c r="A26" s="938"/>
      <c r="B26" s="939"/>
      <c r="C26" s="939"/>
      <c r="D26" s="939"/>
      <c r="E26" s="939"/>
      <c r="F26" s="940"/>
      <c r="G26" s="926" t="s">
        <v>571</v>
      </c>
      <c r="H26" s="927"/>
      <c r="I26" s="927"/>
      <c r="J26" s="927"/>
      <c r="K26" s="927"/>
      <c r="L26" s="927"/>
      <c r="M26" s="927"/>
      <c r="N26" s="927"/>
      <c r="O26" s="928"/>
      <c r="P26" s="908" t="s">
        <v>571</v>
      </c>
      <c r="Q26" s="909"/>
      <c r="R26" s="909"/>
      <c r="S26" s="909"/>
      <c r="T26" s="909"/>
      <c r="U26" s="909"/>
      <c r="V26" s="925"/>
      <c r="W26" s="908" t="s">
        <v>411</v>
      </c>
      <c r="X26" s="909"/>
      <c r="Y26" s="909"/>
      <c r="Z26" s="909"/>
      <c r="AA26" s="909"/>
      <c r="AB26" s="909"/>
      <c r="AC26" s="92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c r="A27" s="938"/>
      <c r="B27" s="939"/>
      <c r="C27" s="939"/>
      <c r="D27" s="939"/>
      <c r="E27" s="939"/>
      <c r="F27" s="940"/>
      <c r="G27" s="926" t="s">
        <v>571</v>
      </c>
      <c r="H27" s="927"/>
      <c r="I27" s="927"/>
      <c r="J27" s="927"/>
      <c r="K27" s="927"/>
      <c r="L27" s="927"/>
      <c r="M27" s="927"/>
      <c r="N27" s="927"/>
      <c r="O27" s="928"/>
      <c r="P27" s="908" t="s">
        <v>571</v>
      </c>
      <c r="Q27" s="909"/>
      <c r="R27" s="909"/>
      <c r="S27" s="909"/>
      <c r="T27" s="909"/>
      <c r="U27" s="909"/>
      <c r="V27" s="925"/>
      <c r="W27" s="908" t="s">
        <v>411</v>
      </c>
      <c r="X27" s="909"/>
      <c r="Y27" s="909"/>
      <c r="Z27" s="909"/>
      <c r="AA27" s="909"/>
      <c r="AB27" s="909"/>
      <c r="AC27" s="92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c r="A28" s="938"/>
      <c r="B28" s="939"/>
      <c r="C28" s="939"/>
      <c r="D28" s="939"/>
      <c r="E28" s="939"/>
      <c r="F28" s="940"/>
      <c r="G28" s="929" t="s">
        <v>341</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c r="A29" s="941"/>
      <c r="B29" s="942"/>
      <c r="C29" s="942"/>
      <c r="D29" s="942"/>
      <c r="E29" s="942"/>
      <c r="F29" s="943"/>
      <c r="G29" s="932" t="s">
        <v>338</v>
      </c>
      <c r="H29" s="933"/>
      <c r="I29" s="933"/>
      <c r="J29" s="933"/>
      <c r="K29" s="933"/>
      <c r="L29" s="933"/>
      <c r="M29" s="933"/>
      <c r="N29" s="933"/>
      <c r="O29" s="934"/>
      <c r="P29" s="658">
        <f>AK13</f>
        <v>0</v>
      </c>
      <c r="Q29" s="659"/>
      <c r="R29" s="659"/>
      <c r="S29" s="659"/>
      <c r="T29" s="659"/>
      <c r="U29" s="659"/>
      <c r="V29" s="660"/>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hidden="1" customHeight="1">
      <c r="A30" s="850" t="s">
        <v>353</v>
      </c>
      <c r="B30" s="851"/>
      <c r="C30" s="851"/>
      <c r="D30" s="851"/>
      <c r="E30" s="851"/>
      <c r="F30" s="852"/>
      <c r="G30" s="767" t="s">
        <v>146</v>
      </c>
      <c r="H30" s="768"/>
      <c r="I30" s="768"/>
      <c r="J30" s="768"/>
      <c r="K30" s="768"/>
      <c r="L30" s="768"/>
      <c r="M30" s="768"/>
      <c r="N30" s="768"/>
      <c r="O30" s="769"/>
      <c r="P30" s="846" t="s">
        <v>59</v>
      </c>
      <c r="Q30" s="768"/>
      <c r="R30" s="768"/>
      <c r="S30" s="768"/>
      <c r="T30" s="768"/>
      <c r="U30" s="768"/>
      <c r="V30" s="768"/>
      <c r="W30" s="768"/>
      <c r="X30" s="769"/>
      <c r="Y30" s="843"/>
      <c r="Z30" s="844"/>
      <c r="AA30" s="845"/>
      <c r="AB30" s="847" t="s">
        <v>11</v>
      </c>
      <c r="AC30" s="848"/>
      <c r="AD30" s="849"/>
      <c r="AE30" s="847" t="s">
        <v>395</v>
      </c>
      <c r="AF30" s="848"/>
      <c r="AG30" s="848"/>
      <c r="AH30" s="849"/>
      <c r="AI30" s="847" t="s">
        <v>417</v>
      </c>
      <c r="AJ30" s="848"/>
      <c r="AK30" s="848"/>
      <c r="AL30" s="849"/>
      <c r="AM30" s="904" t="s">
        <v>422</v>
      </c>
      <c r="AN30" s="904"/>
      <c r="AO30" s="904"/>
      <c r="AP30" s="847"/>
      <c r="AQ30" s="761" t="s">
        <v>235</v>
      </c>
      <c r="AR30" s="762"/>
      <c r="AS30" s="762"/>
      <c r="AT30" s="763"/>
      <c r="AU30" s="768" t="s">
        <v>134</v>
      </c>
      <c r="AV30" s="768"/>
      <c r="AW30" s="768"/>
      <c r="AX30" s="905"/>
    </row>
    <row r="31" spans="1:50" ht="18.75" hidden="1" customHeight="1">
      <c r="A31" s="402"/>
      <c r="B31" s="403"/>
      <c r="C31" s="403"/>
      <c r="D31" s="403"/>
      <c r="E31" s="403"/>
      <c r="F31" s="404"/>
      <c r="G31" s="418"/>
      <c r="H31" s="400"/>
      <c r="I31" s="400"/>
      <c r="J31" s="400"/>
      <c r="K31" s="400"/>
      <c r="L31" s="400"/>
      <c r="M31" s="400"/>
      <c r="N31" s="400"/>
      <c r="O31" s="419"/>
      <c r="P31" s="441"/>
      <c r="Q31" s="400"/>
      <c r="R31" s="400"/>
      <c r="S31" s="400"/>
      <c r="T31" s="400"/>
      <c r="U31" s="400"/>
      <c r="V31" s="400"/>
      <c r="W31" s="400"/>
      <c r="X31" s="419"/>
      <c r="Y31" s="458"/>
      <c r="Z31" s="459"/>
      <c r="AA31" s="460"/>
      <c r="AB31" s="245"/>
      <c r="AC31" s="246"/>
      <c r="AD31" s="247"/>
      <c r="AE31" s="245"/>
      <c r="AF31" s="246"/>
      <c r="AG31" s="246"/>
      <c r="AH31" s="247"/>
      <c r="AI31" s="245"/>
      <c r="AJ31" s="246"/>
      <c r="AK31" s="246"/>
      <c r="AL31" s="247"/>
      <c r="AM31" s="249"/>
      <c r="AN31" s="249"/>
      <c r="AO31" s="249"/>
      <c r="AP31" s="245"/>
      <c r="AQ31" s="594"/>
      <c r="AR31" s="199"/>
      <c r="AS31" s="132" t="s">
        <v>236</v>
      </c>
      <c r="AT31" s="133"/>
      <c r="AU31" s="198">
        <v>2</v>
      </c>
      <c r="AV31" s="198"/>
      <c r="AW31" s="400" t="s">
        <v>181</v>
      </c>
      <c r="AX31" s="401"/>
    </row>
    <row r="32" spans="1:50" ht="23.25" hidden="1" customHeight="1">
      <c r="A32" s="405"/>
      <c r="B32" s="403"/>
      <c r="C32" s="403"/>
      <c r="D32" s="403"/>
      <c r="E32" s="403"/>
      <c r="F32" s="404"/>
      <c r="G32" s="565"/>
      <c r="H32" s="566"/>
      <c r="I32" s="566"/>
      <c r="J32" s="566"/>
      <c r="K32" s="566"/>
      <c r="L32" s="566"/>
      <c r="M32" s="566"/>
      <c r="N32" s="566"/>
      <c r="O32" s="567"/>
      <c r="P32" s="104"/>
      <c r="Q32" s="104"/>
      <c r="R32" s="104"/>
      <c r="S32" s="104"/>
      <c r="T32" s="104"/>
      <c r="U32" s="104"/>
      <c r="V32" s="104"/>
      <c r="W32" s="104"/>
      <c r="X32" s="105"/>
      <c r="Y32" s="474" t="s">
        <v>12</v>
      </c>
      <c r="Z32" s="534"/>
      <c r="AA32" s="535"/>
      <c r="AB32" s="467" t="s">
        <v>572</v>
      </c>
      <c r="AC32" s="467"/>
      <c r="AD32" s="467"/>
      <c r="AE32" s="216" t="s">
        <v>573</v>
      </c>
      <c r="AF32" s="217"/>
      <c r="AG32" s="217"/>
      <c r="AH32" s="218"/>
      <c r="AI32" s="216" t="s">
        <v>573</v>
      </c>
      <c r="AJ32" s="217"/>
      <c r="AK32" s="217"/>
      <c r="AL32" s="218"/>
      <c r="AM32" s="216" t="s">
        <v>573</v>
      </c>
      <c r="AN32" s="217"/>
      <c r="AO32" s="217"/>
      <c r="AP32" s="218"/>
      <c r="AQ32" s="216" t="s">
        <v>573</v>
      </c>
      <c r="AR32" s="217"/>
      <c r="AS32" s="217"/>
      <c r="AT32" s="218"/>
      <c r="AU32" s="217" t="s">
        <v>573</v>
      </c>
      <c r="AV32" s="217"/>
      <c r="AW32" s="217"/>
      <c r="AX32" s="219"/>
    </row>
    <row r="33" spans="1:50" ht="23.25" hidden="1" customHeight="1">
      <c r="A33" s="406"/>
      <c r="B33" s="407"/>
      <c r="C33" s="407"/>
      <c r="D33" s="407"/>
      <c r="E33" s="407"/>
      <c r="F33" s="408"/>
      <c r="G33" s="568"/>
      <c r="H33" s="569"/>
      <c r="I33" s="569"/>
      <c r="J33" s="569"/>
      <c r="K33" s="569"/>
      <c r="L33" s="569"/>
      <c r="M33" s="569"/>
      <c r="N33" s="569"/>
      <c r="O33" s="570"/>
      <c r="P33" s="107"/>
      <c r="Q33" s="107"/>
      <c r="R33" s="107"/>
      <c r="S33" s="107"/>
      <c r="T33" s="107"/>
      <c r="U33" s="107"/>
      <c r="V33" s="107"/>
      <c r="W33" s="107"/>
      <c r="X33" s="108"/>
      <c r="Y33" s="420" t="s">
        <v>54</v>
      </c>
      <c r="Z33" s="421"/>
      <c r="AA33" s="422"/>
      <c r="AB33" s="467" t="s">
        <v>572</v>
      </c>
      <c r="AC33" s="467"/>
      <c r="AD33" s="467"/>
      <c r="AE33" s="216" t="s">
        <v>573</v>
      </c>
      <c r="AF33" s="217"/>
      <c r="AG33" s="217"/>
      <c r="AH33" s="218"/>
      <c r="AI33" s="216" t="s">
        <v>573</v>
      </c>
      <c r="AJ33" s="217"/>
      <c r="AK33" s="217"/>
      <c r="AL33" s="218"/>
      <c r="AM33" s="216" t="s">
        <v>573</v>
      </c>
      <c r="AN33" s="217"/>
      <c r="AO33" s="217"/>
      <c r="AP33" s="218"/>
      <c r="AQ33" s="216" t="s">
        <v>573</v>
      </c>
      <c r="AR33" s="217"/>
      <c r="AS33" s="217"/>
      <c r="AT33" s="218"/>
      <c r="AU33" s="217"/>
      <c r="AV33" s="217"/>
      <c r="AW33" s="217"/>
      <c r="AX33" s="219"/>
    </row>
    <row r="34" spans="1:50" ht="23.25" hidden="1" customHeight="1">
      <c r="A34" s="405"/>
      <c r="B34" s="403"/>
      <c r="C34" s="403"/>
      <c r="D34" s="403"/>
      <c r="E34" s="403"/>
      <c r="F34" s="404"/>
      <c r="G34" s="571"/>
      <c r="H34" s="572"/>
      <c r="I34" s="572"/>
      <c r="J34" s="572"/>
      <c r="K34" s="572"/>
      <c r="L34" s="572"/>
      <c r="M34" s="572"/>
      <c r="N34" s="572"/>
      <c r="O34" s="573"/>
      <c r="P34" s="110"/>
      <c r="Q34" s="110"/>
      <c r="R34" s="110"/>
      <c r="S34" s="110"/>
      <c r="T34" s="110"/>
      <c r="U34" s="110"/>
      <c r="V34" s="110"/>
      <c r="W34" s="110"/>
      <c r="X34" s="111"/>
      <c r="Y34" s="420" t="s">
        <v>13</v>
      </c>
      <c r="Z34" s="421"/>
      <c r="AA34" s="422"/>
      <c r="AB34" s="560" t="s">
        <v>182</v>
      </c>
      <c r="AC34" s="560"/>
      <c r="AD34" s="560"/>
      <c r="AE34" s="216" t="s">
        <v>573</v>
      </c>
      <c r="AF34" s="217"/>
      <c r="AG34" s="217"/>
      <c r="AH34" s="218"/>
      <c r="AI34" s="216" t="s">
        <v>573</v>
      </c>
      <c r="AJ34" s="217"/>
      <c r="AK34" s="217"/>
      <c r="AL34" s="218"/>
      <c r="AM34" s="216" t="s">
        <v>573</v>
      </c>
      <c r="AN34" s="217"/>
      <c r="AO34" s="217"/>
      <c r="AP34" s="218"/>
      <c r="AQ34" s="216" t="s">
        <v>573</v>
      </c>
      <c r="AR34" s="217"/>
      <c r="AS34" s="217"/>
      <c r="AT34" s="218"/>
      <c r="AU34" s="217" t="s">
        <v>573</v>
      </c>
      <c r="AV34" s="217"/>
      <c r="AW34" s="217"/>
      <c r="AX34" s="219"/>
    </row>
    <row r="35" spans="1:50" ht="23.25" hidden="1"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64" t="s">
        <v>353</v>
      </c>
      <c r="B37" s="765"/>
      <c r="C37" s="765"/>
      <c r="D37" s="765"/>
      <c r="E37" s="765"/>
      <c r="F37" s="766"/>
      <c r="G37" s="415" t="s">
        <v>146</v>
      </c>
      <c r="H37" s="416"/>
      <c r="I37" s="416"/>
      <c r="J37" s="416"/>
      <c r="K37" s="416"/>
      <c r="L37" s="416"/>
      <c r="M37" s="416"/>
      <c r="N37" s="416"/>
      <c r="O37" s="417"/>
      <c r="P37" s="454" t="s">
        <v>59</v>
      </c>
      <c r="Q37" s="416"/>
      <c r="R37" s="416"/>
      <c r="S37" s="416"/>
      <c r="T37" s="416"/>
      <c r="U37" s="416"/>
      <c r="V37" s="416"/>
      <c r="W37" s="416"/>
      <c r="X37" s="417"/>
      <c r="Y37" s="455"/>
      <c r="Z37" s="456"/>
      <c r="AA37" s="457"/>
      <c r="AB37" s="412" t="s">
        <v>11</v>
      </c>
      <c r="AC37" s="413"/>
      <c r="AD37" s="414"/>
      <c r="AE37" s="242" t="s">
        <v>395</v>
      </c>
      <c r="AF37" s="243"/>
      <c r="AG37" s="243"/>
      <c r="AH37" s="244"/>
      <c r="AI37" s="242" t="s">
        <v>393</v>
      </c>
      <c r="AJ37" s="243"/>
      <c r="AK37" s="243"/>
      <c r="AL37" s="244"/>
      <c r="AM37" s="248" t="s">
        <v>422</v>
      </c>
      <c r="AN37" s="248"/>
      <c r="AO37" s="248"/>
      <c r="AP37" s="248"/>
      <c r="AQ37" s="150" t="s">
        <v>235</v>
      </c>
      <c r="AR37" s="151"/>
      <c r="AS37" s="151"/>
      <c r="AT37" s="152"/>
      <c r="AU37" s="416" t="s">
        <v>134</v>
      </c>
      <c r="AV37" s="416"/>
      <c r="AW37" s="416"/>
      <c r="AX37" s="899"/>
    </row>
    <row r="38" spans="1:50" ht="18.75" hidden="1" customHeight="1">
      <c r="A38" s="402"/>
      <c r="B38" s="403"/>
      <c r="C38" s="403"/>
      <c r="D38" s="403"/>
      <c r="E38" s="403"/>
      <c r="F38" s="404"/>
      <c r="G38" s="418"/>
      <c r="H38" s="400"/>
      <c r="I38" s="400"/>
      <c r="J38" s="400"/>
      <c r="K38" s="400"/>
      <c r="L38" s="400"/>
      <c r="M38" s="400"/>
      <c r="N38" s="400"/>
      <c r="O38" s="419"/>
      <c r="P38" s="441"/>
      <c r="Q38" s="400"/>
      <c r="R38" s="400"/>
      <c r="S38" s="400"/>
      <c r="T38" s="400"/>
      <c r="U38" s="400"/>
      <c r="V38" s="400"/>
      <c r="W38" s="400"/>
      <c r="X38" s="419"/>
      <c r="Y38" s="458"/>
      <c r="Z38" s="459"/>
      <c r="AA38" s="460"/>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0" t="s">
        <v>181</v>
      </c>
      <c r="AX38" s="401"/>
    </row>
    <row r="39" spans="1:50" ht="23.25" hidden="1" customHeight="1">
      <c r="A39" s="405"/>
      <c r="B39" s="403"/>
      <c r="C39" s="403"/>
      <c r="D39" s="403"/>
      <c r="E39" s="403"/>
      <c r="F39" s="404"/>
      <c r="G39" s="565"/>
      <c r="H39" s="566"/>
      <c r="I39" s="566"/>
      <c r="J39" s="566"/>
      <c r="K39" s="566"/>
      <c r="L39" s="566"/>
      <c r="M39" s="566"/>
      <c r="N39" s="566"/>
      <c r="O39" s="567"/>
      <c r="P39" s="104"/>
      <c r="Q39" s="104"/>
      <c r="R39" s="104"/>
      <c r="S39" s="104"/>
      <c r="T39" s="104"/>
      <c r="U39" s="104"/>
      <c r="V39" s="104"/>
      <c r="W39" s="104"/>
      <c r="X39" s="105"/>
      <c r="Y39" s="474" t="s">
        <v>12</v>
      </c>
      <c r="Z39" s="534"/>
      <c r="AA39" s="535"/>
      <c r="AB39" s="467"/>
      <c r="AC39" s="467"/>
      <c r="AD39" s="467"/>
      <c r="AE39" s="216"/>
      <c r="AF39" s="217"/>
      <c r="AG39" s="217"/>
      <c r="AH39" s="217"/>
      <c r="AI39" s="216"/>
      <c r="AJ39" s="217"/>
      <c r="AK39" s="217"/>
      <c r="AL39" s="217"/>
      <c r="AM39" s="216"/>
      <c r="AN39" s="217"/>
      <c r="AO39" s="217"/>
      <c r="AP39" s="217"/>
      <c r="AQ39" s="348"/>
      <c r="AR39" s="206"/>
      <c r="AS39" s="206"/>
      <c r="AT39" s="437"/>
      <c r="AU39" s="217"/>
      <c r="AV39" s="217"/>
      <c r="AW39" s="217"/>
      <c r="AX39" s="219"/>
    </row>
    <row r="40" spans="1:50" ht="23.25" hidden="1" customHeight="1">
      <c r="A40" s="406"/>
      <c r="B40" s="407"/>
      <c r="C40" s="407"/>
      <c r="D40" s="407"/>
      <c r="E40" s="407"/>
      <c r="F40" s="408"/>
      <c r="G40" s="568"/>
      <c r="H40" s="569"/>
      <c r="I40" s="569"/>
      <c r="J40" s="569"/>
      <c r="K40" s="569"/>
      <c r="L40" s="569"/>
      <c r="M40" s="569"/>
      <c r="N40" s="569"/>
      <c r="O40" s="570"/>
      <c r="P40" s="107"/>
      <c r="Q40" s="107"/>
      <c r="R40" s="107"/>
      <c r="S40" s="107"/>
      <c r="T40" s="107"/>
      <c r="U40" s="107"/>
      <c r="V40" s="107"/>
      <c r="W40" s="107"/>
      <c r="X40" s="108"/>
      <c r="Y40" s="420" t="s">
        <v>54</v>
      </c>
      <c r="Z40" s="421"/>
      <c r="AA40" s="422"/>
      <c r="AB40" s="526"/>
      <c r="AC40" s="526"/>
      <c r="AD40" s="526"/>
      <c r="AE40" s="216"/>
      <c r="AF40" s="217"/>
      <c r="AG40" s="217"/>
      <c r="AH40" s="217"/>
      <c r="AI40" s="216"/>
      <c r="AJ40" s="217"/>
      <c r="AK40" s="217"/>
      <c r="AL40" s="217"/>
      <c r="AM40" s="216"/>
      <c r="AN40" s="217"/>
      <c r="AO40" s="217"/>
      <c r="AP40" s="217"/>
      <c r="AQ40" s="348"/>
      <c r="AR40" s="206"/>
      <c r="AS40" s="206"/>
      <c r="AT40" s="437"/>
      <c r="AU40" s="217"/>
      <c r="AV40" s="217"/>
      <c r="AW40" s="217"/>
      <c r="AX40" s="219"/>
    </row>
    <row r="41" spans="1:50" ht="23.25" hidden="1" customHeight="1">
      <c r="A41" s="409"/>
      <c r="B41" s="410"/>
      <c r="C41" s="410"/>
      <c r="D41" s="410"/>
      <c r="E41" s="410"/>
      <c r="F41" s="411"/>
      <c r="G41" s="571"/>
      <c r="H41" s="572"/>
      <c r="I41" s="572"/>
      <c r="J41" s="572"/>
      <c r="K41" s="572"/>
      <c r="L41" s="572"/>
      <c r="M41" s="572"/>
      <c r="N41" s="572"/>
      <c r="O41" s="573"/>
      <c r="P41" s="110"/>
      <c r="Q41" s="110"/>
      <c r="R41" s="110"/>
      <c r="S41" s="110"/>
      <c r="T41" s="110"/>
      <c r="U41" s="110"/>
      <c r="V41" s="110"/>
      <c r="W41" s="110"/>
      <c r="X41" s="111"/>
      <c r="Y41" s="420" t="s">
        <v>13</v>
      </c>
      <c r="Z41" s="421"/>
      <c r="AA41" s="422"/>
      <c r="AB41" s="560" t="s">
        <v>182</v>
      </c>
      <c r="AC41" s="560"/>
      <c r="AD41" s="560"/>
      <c r="AE41" s="216"/>
      <c r="AF41" s="217"/>
      <c r="AG41" s="217"/>
      <c r="AH41" s="217"/>
      <c r="AI41" s="216"/>
      <c r="AJ41" s="217"/>
      <c r="AK41" s="217"/>
      <c r="AL41" s="217"/>
      <c r="AM41" s="216"/>
      <c r="AN41" s="217"/>
      <c r="AO41" s="217"/>
      <c r="AP41" s="217"/>
      <c r="AQ41" s="348"/>
      <c r="AR41" s="206"/>
      <c r="AS41" s="206"/>
      <c r="AT41" s="437"/>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4" t="s">
        <v>353</v>
      </c>
      <c r="B44" s="765"/>
      <c r="C44" s="765"/>
      <c r="D44" s="765"/>
      <c r="E44" s="765"/>
      <c r="F44" s="766"/>
      <c r="G44" s="415" t="s">
        <v>146</v>
      </c>
      <c r="H44" s="416"/>
      <c r="I44" s="416"/>
      <c r="J44" s="416"/>
      <c r="K44" s="416"/>
      <c r="L44" s="416"/>
      <c r="M44" s="416"/>
      <c r="N44" s="416"/>
      <c r="O44" s="417"/>
      <c r="P44" s="454" t="s">
        <v>59</v>
      </c>
      <c r="Q44" s="416"/>
      <c r="R44" s="416"/>
      <c r="S44" s="416"/>
      <c r="T44" s="416"/>
      <c r="U44" s="416"/>
      <c r="V44" s="416"/>
      <c r="W44" s="416"/>
      <c r="X44" s="417"/>
      <c r="Y44" s="455"/>
      <c r="Z44" s="456"/>
      <c r="AA44" s="457"/>
      <c r="AB44" s="412" t="s">
        <v>11</v>
      </c>
      <c r="AC44" s="413"/>
      <c r="AD44" s="414"/>
      <c r="AE44" s="242" t="s">
        <v>395</v>
      </c>
      <c r="AF44" s="243"/>
      <c r="AG44" s="243"/>
      <c r="AH44" s="244"/>
      <c r="AI44" s="242" t="s">
        <v>393</v>
      </c>
      <c r="AJ44" s="243"/>
      <c r="AK44" s="243"/>
      <c r="AL44" s="244"/>
      <c r="AM44" s="248" t="s">
        <v>422</v>
      </c>
      <c r="AN44" s="248"/>
      <c r="AO44" s="248"/>
      <c r="AP44" s="248"/>
      <c r="AQ44" s="150" t="s">
        <v>235</v>
      </c>
      <c r="AR44" s="151"/>
      <c r="AS44" s="151"/>
      <c r="AT44" s="152"/>
      <c r="AU44" s="416" t="s">
        <v>134</v>
      </c>
      <c r="AV44" s="416"/>
      <c r="AW44" s="416"/>
      <c r="AX44" s="899"/>
    </row>
    <row r="45" spans="1:50" ht="18.75" hidden="1" customHeight="1">
      <c r="A45" s="402"/>
      <c r="B45" s="403"/>
      <c r="C45" s="403"/>
      <c r="D45" s="403"/>
      <c r="E45" s="403"/>
      <c r="F45" s="404"/>
      <c r="G45" s="418"/>
      <c r="H45" s="400"/>
      <c r="I45" s="400"/>
      <c r="J45" s="400"/>
      <c r="K45" s="400"/>
      <c r="L45" s="400"/>
      <c r="M45" s="400"/>
      <c r="N45" s="400"/>
      <c r="O45" s="419"/>
      <c r="P45" s="441"/>
      <c r="Q45" s="400"/>
      <c r="R45" s="400"/>
      <c r="S45" s="400"/>
      <c r="T45" s="400"/>
      <c r="U45" s="400"/>
      <c r="V45" s="400"/>
      <c r="W45" s="400"/>
      <c r="X45" s="419"/>
      <c r="Y45" s="458"/>
      <c r="Z45" s="459"/>
      <c r="AA45" s="460"/>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0" t="s">
        <v>181</v>
      </c>
      <c r="AX45" s="401"/>
    </row>
    <row r="46" spans="1:50" ht="23.25" hidden="1" customHeight="1">
      <c r="A46" s="405"/>
      <c r="B46" s="403"/>
      <c r="C46" s="403"/>
      <c r="D46" s="403"/>
      <c r="E46" s="403"/>
      <c r="F46" s="404"/>
      <c r="G46" s="565"/>
      <c r="H46" s="566"/>
      <c r="I46" s="566"/>
      <c r="J46" s="566"/>
      <c r="K46" s="566"/>
      <c r="L46" s="566"/>
      <c r="M46" s="566"/>
      <c r="N46" s="566"/>
      <c r="O46" s="567"/>
      <c r="P46" s="104"/>
      <c r="Q46" s="104"/>
      <c r="R46" s="104"/>
      <c r="S46" s="104"/>
      <c r="T46" s="104"/>
      <c r="U46" s="104"/>
      <c r="V46" s="104"/>
      <c r="W46" s="104"/>
      <c r="X46" s="105"/>
      <c r="Y46" s="474" t="s">
        <v>12</v>
      </c>
      <c r="Z46" s="534"/>
      <c r="AA46" s="535"/>
      <c r="AB46" s="467"/>
      <c r="AC46" s="467"/>
      <c r="AD46" s="467"/>
      <c r="AE46" s="216"/>
      <c r="AF46" s="217"/>
      <c r="AG46" s="217"/>
      <c r="AH46" s="217"/>
      <c r="AI46" s="216"/>
      <c r="AJ46" s="217"/>
      <c r="AK46" s="217"/>
      <c r="AL46" s="217"/>
      <c r="AM46" s="216"/>
      <c r="AN46" s="217"/>
      <c r="AO46" s="217"/>
      <c r="AP46" s="217"/>
      <c r="AQ46" s="348"/>
      <c r="AR46" s="206"/>
      <c r="AS46" s="206"/>
      <c r="AT46" s="437"/>
      <c r="AU46" s="217"/>
      <c r="AV46" s="217"/>
      <c r="AW46" s="217"/>
      <c r="AX46" s="219"/>
    </row>
    <row r="47" spans="1:50" ht="23.25" hidden="1" customHeight="1">
      <c r="A47" s="406"/>
      <c r="B47" s="407"/>
      <c r="C47" s="407"/>
      <c r="D47" s="407"/>
      <c r="E47" s="407"/>
      <c r="F47" s="408"/>
      <c r="G47" s="568"/>
      <c r="H47" s="569"/>
      <c r="I47" s="569"/>
      <c r="J47" s="569"/>
      <c r="K47" s="569"/>
      <c r="L47" s="569"/>
      <c r="M47" s="569"/>
      <c r="N47" s="569"/>
      <c r="O47" s="570"/>
      <c r="P47" s="107"/>
      <c r="Q47" s="107"/>
      <c r="R47" s="107"/>
      <c r="S47" s="107"/>
      <c r="T47" s="107"/>
      <c r="U47" s="107"/>
      <c r="V47" s="107"/>
      <c r="W47" s="107"/>
      <c r="X47" s="108"/>
      <c r="Y47" s="420" t="s">
        <v>54</v>
      </c>
      <c r="Z47" s="421"/>
      <c r="AA47" s="422"/>
      <c r="AB47" s="526"/>
      <c r="AC47" s="526"/>
      <c r="AD47" s="526"/>
      <c r="AE47" s="216"/>
      <c r="AF47" s="217"/>
      <c r="AG47" s="217"/>
      <c r="AH47" s="217"/>
      <c r="AI47" s="216"/>
      <c r="AJ47" s="217"/>
      <c r="AK47" s="217"/>
      <c r="AL47" s="217"/>
      <c r="AM47" s="216"/>
      <c r="AN47" s="217"/>
      <c r="AO47" s="217"/>
      <c r="AP47" s="217"/>
      <c r="AQ47" s="348"/>
      <c r="AR47" s="206"/>
      <c r="AS47" s="206"/>
      <c r="AT47" s="437"/>
      <c r="AU47" s="217"/>
      <c r="AV47" s="217"/>
      <c r="AW47" s="217"/>
      <c r="AX47" s="219"/>
    </row>
    <row r="48" spans="1:50" ht="23.25" hidden="1" customHeight="1">
      <c r="A48" s="409"/>
      <c r="B48" s="410"/>
      <c r="C48" s="410"/>
      <c r="D48" s="410"/>
      <c r="E48" s="410"/>
      <c r="F48" s="411"/>
      <c r="G48" s="571"/>
      <c r="H48" s="572"/>
      <c r="I48" s="572"/>
      <c r="J48" s="572"/>
      <c r="K48" s="572"/>
      <c r="L48" s="572"/>
      <c r="M48" s="572"/>
      <c r="N48" s="572"/>
      <c r="O48" s="573"/>
      <c r="P48" s="110"/>
      <c r="Q48" s="110"/>
      <c r="R48" s="110"/>
      <c r="S48" s="110"/>
      <c r="T48" s="110"/>
      <c r="U48" s="110"/>
      <c r="V48" s="110"/>
      <c r="W48" s="110"/>
      <c r="X48" s="111"/>
      <c r="Y48" s="420" t="s">
        <v>13</v>
      </c>
      <c r="Z48" s="421"/>
      <c r="AA48" s="422"/>
      <c r="AB48" s="560" t="s">
        <v>182</v>
      </c>
      <c r="AC48" s="560"/>
      <c r="AD48" s="560"/>
      <c r="AE48" s="216"/>
      <c r="AF48" s="217"/>
      <c r="AG48" s="217"/>
      <c r="AH48" s="217"/>
      <c r="AI48" s="216"/>
      <c r="AJ48" s="217"/>
      <c r="AK48" s="217"/>
      <c r="AL48" s="217"/>
      <c r="AM48" s="216"/>
      <c r="AN48" s="217"/>
      <c r="AO48" s="217"/>
      <c r="AP48" s="217"/>
      <c r="AQ48" s="348"/>
      <c r="AR48" s="206"/>
      <c r="AS48" s="206"/>
      <c r="AT48" s="437"/>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4" t="s">
        <v>59</v>
      </c>
      <c r="Q51" s="416"/>
      <c r="R51" s="416"/>
      <c r="S51" s="416"/>
      <c r="T51" s="416"/>
      <c r="U51" s="416"/>
      <c r="V51" s="416"/>
      <c r="W51" s="416"/>
      <c r="X51" s="417"/>
      <c r="Y51" s="455"/>
      <c r="Z51" s="456"/>
      <c r="AA51" s="457"/>
      <c r="AB51" s="412" t="s">
        <v>11</v>
      </c>
      <c r="AC51" s="413"/>
      <c r="AD51" s="414"/>
      <c r="AE51" s="242" t="s">
        <v>395</v>
      </c>
      <c r="AF51" s="243"/>
      <c r="AG51" s="243"/>
      <c r="AH51" s="244"/>
      <c r="AI51" s="242" t="s">
        <v>393</v>
      </c>
      <c r="AJ51" s="243"/>
      <c r="AK51" s="243"/>
      <c r="AL51" s="244"/>
      <c r="AM51" s="248" t="s">
        <v>422</v>
      </c>
      <c r="AN51" s="248"/>
      <c r="AO51" s="248"/>
      <c r="AP51" s="248"/>
      <c r="AQ51" s="150" t="s">
        <v>235</v>
      </c>
      <c r="AR51" s="151"/>
      <c r="AS51" s="151"/>
      <c r="AT51" s="152"/>
      <c r="AU51" s="913" t="s">
        <v>134</v>
      </c>
      <c r="AV51" s="913"/>
      <c r="AW51" s="913"/>
      <c r="AX51" s="914"/>
    </row>
    <row r="52" spans="1:50" ht="18.75" hidden="1" customHeight="1">
      <c r="A52" s="402"/>
      <c r="B52" s="403"/>
      <c r="C52" s="403"/>
      <c r="D52" s="403"/>
      <c r="E52" s="403"/>
      <c r="F52" s="404"/>
      <c r="G52" s="418"/>
      <c r="H52" s="400"/>
      <c r="I52" s="400"/>
      <c r="J52" s="400"/>
      <c r="K52" s="400"/>
      <c r="L52" s="400"/>
      <c r="M52" s="400"/>
      <c r="N52" s="400"/>
      <c r="O52" s="419"/>
      <c r="P52" s="441"/>
      <c r="Q52" s="400"/>
      <c r="R52" s="400"/>
      <c r="S52" s="400"/>
      <c r="T52" s="400"/>
      <c r="U52" s="400"/>
      <c r="V52" s="400"/>
      <c r="W52" s="400"/>
      <c r="X52" s="419"/>
      <c r="Y52" s="458"/>
      <c r="Z52" s="459"/>
      <c r="AA52" s="460"/>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0" t="s">
        <v>181</v>
      </c>
      <c r="AX52" s="401"/>
    </row>
    <row r="53" spans="1:50" ht="23.25" hidden="1" customHeight="1">
      <c r="A53" s="405"/>
      <c r="B53" s="403"/>
      <c r="C53" s="403"/>
      <c r="D53" s="403"/>
      <c r="E53" s="403"/>
      <c r="F53" s="404"/>
      <c r="G53" s="565"/>
      <c r="H53" s="566"/>
      <c r="I53" s="566"/>
      <c r="J53" s="566"/>
      <c r="K53" s="566"/>
      <c r="L53" s="566"/>
      <c r="M53" s="566"/>
      <c r="N53" s="566"/>
      <c r="O53" s="567"/>
      <c r="P53" s="104"/>
      <c r="Q53" s="104"/>
      <c r="R53" s="104"/>
      <c r="S53" s="104"/>
      <c r="T53" s="104"/>
      <c r="U53" s="104"/>
      <c r="V53" s="104"/>
      <c r="W53" s="104"/>
      <c r="X53" s="105"/>
      <c r="Y53" s="474" t="s">
        <v>12</v>
      </c>
      <c r="Z53" s="534"/>
      <c r="AA53" s="535"/>
      <c r="AB53" s="467"/>
      <c r="AC53" s="467"/>
      <c r="AD53" s="467"/>
      <c r="AE53" s="216"/>
      <c r="AF53" s="217"/>
      <c r="AG53" s="217"/>
      <c r="AH53" s="217"/>
      <c r="AI53" s="216"/>
      <c r="AJ53" s="217"/>
      <c r="AK53" s="217"/>
      <c r="AL53" s="217"/>
      <c r="AM53" s="216"/>
      <c r="AN53" s="217"/>
      <c r="AO53" s="217"/>
      <c r="AP53" s="217"/>
      <c r="AQ53" s="348"/>
      <c r="AR53" s="206"/>
      <c r="AS53" s="206"/>
      <c r="AT53" s="437"/>
      <c r="AU53" s="217"/>
      <c r="AV53" s="217"/>
      <c r="AW53" s="217"/>
      <c r="AX53" s="219"/>
    </row>
    <row r="54" spans="1:50" ht="23.25" hidden="1" customHeight="1">
      <c r="A54" s="406"/>
      <c r="B54" s="407"/>
      <c r="C54" s="407"/>
      <c r="D54" s="407"/>
      <c r="E54" s="407"/>
      <c r="F54" s="408"/>
      <c r="G54" s="568"/>
      <c r="H54" s="569"/>
      <c r="I54" s="569"/>
      <c r="J54" s="569"/>
      <c r="K54" s="569"/>
      <c r="L54" s="569"/>
      <c r="M54" s="569"/>
      <c r="N54" s="569"/>
      <c r="O54" s="570"/>
      <c r="P54" s="107"/>
      <c r="Q54" s="107"/>
      <c r="R54" s="107"/>
      <c r="S54" s="107"/>
      <c r="T54" s="107"/>
      <c r="U54" s="107"/>
      <c r="V54" s="107"/>
      <c r="W54" s="107"/>
      <c r="X54" s="108"/>
      <c r="Y54" s="420" t="s">
        <v>54</v>
      </c>
      <c r="Z54" s="421"/>
      <c r="AA54" s="422"/>
      <c r="AB54" s="526"/>
      <c r="AC54" s="526"/>
      <c r="AD54" s="526"/>
      <c r="AE54" s="216"/>
      <c r="AF54" s="217"/>
      <c r="AG54" s="217"/>
      <c r="AH54" s="217"/>
      <c r="AI54" s="216"/>
      <c r="AJ54" s="217"/>
      <c r="AK54" s="217"/>
      <c r="AL54" s="217"/>
      <c r="AM54" s="216"/>
      <c r="AN54" s="217"/>
      <c r="AO54" s="217"/>
      <c r="AP54" s="217"/>
      <c r="AQ54" s="348"/>
      <c r="AR54" s="206"/>
      <c r="AS54" s="206"/>
      <c r="AT54" s="437"/>
      <c r="AU54" s="217"/>
      <c r="AV54" s="217"/>
      <c r="AW54" s="217"/>
      <c r="AX54" s="219"/>
    </row>
    <row r="55" spans="1:50" ht="23.25" hidden="1" customHeight="1">
      <c r="A55" s="409"/>
      <c r="B55" s="410"/>
      <c r="C55" s="410"/>
      <c r="D55" s="410"/>
      <c r="E55" s="410"/>
      <c r="F55" s="411"/>
      <c r="G55" s="571"/>
      <c r="H55" s="572"/>
      <c r="I55" s="572"/>
      <c r="J55" s="572"/>
      <c r="K55" s="572"/>
      <c r="L55" s="572"/>
      <c r="M55" s="572"/>
      <c r="N55" s="572"/>
      <c r="O55" s="573"/>
      <c r="P55" s="110"/>
      <c r="Q55" s="110"/>
      <c r="R55" s="110"/>
      <c r="S55" s="110"/>
      <c r="T55" s="110"/>
      <c r="U55" s="110"/>
      <c r="V55" s="110"/>
      <c r="W55" s="110"/>
      <c r="X55" s="111"/>
      <c r="Y55" s="420" t="s">
        <v>13</v>
      </c>
      <c r="Z55" s="421"/>
      <c r="AA55" s="422"/>
      <c r="AB55" s="598" t="s">
        <v>14</v>
      </c>
      <c r="AC55" s="598"/>
      <c r="AD55" s="598"/>
      <c r="AE55" s="216"/>
      <c r="AF55" s="217"/>
      <c r="AG55" s="217"/>
      <c r="AH55" s="217"/>
      <c r="AI55" s="216"/>
      <c r="AJ55" s="217"/>
      <c r="AK55" s="217"/>
      <c r="AL55" s="217"/>
      <c r="AM55" s="216"/>
      <c r="AN55" s="217"/>
      <c r="AO55" s="217"/>
      <c r="AP55" s="217"/>
      <c r="AQ55" s="348"/>
      <c r="AR55" s="206"/>
      <c r="AS55" s="206"/>
      <c r="AT55" s="437"/>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4" t="s">
        <v>59</v>
      </c>
      <c r="Q58" s="416"/>
      <c r="R58" s="416"/>
      <c r="S58" s="416"/>
      <c r="T58" s="416"/>
      <c r="U58" s="416"/>
      <c r="V58" s="416"/>
      <c r="W58" s="416"/>
      <c r="X58" s="417"/>
      <c r="Y58" s="455"/>
      <c r="Z58" s="456"/>
      <c r="AA58" s="457"/>
      <c r="AB58" s="412" t="s">
        <v>11</v>
      </c>
      <c r="AC58" s="413"/>
      <c r="AD58" s="414"/>
      <c r="AE58" s="242" t="s">
        <v>395</v>
      </c>
      <c r="AF58" s="243"/>
      <c r="AG58" s="243"/>
      <c r="AH58" s="244"/>
      <c r="AI58" s="242" t="s">
        <v>393</v>
      </c>
      <c r="AJ58" s="243"/>
      <c r="AK58" s="243"/>
      <c r="AL58" s="244"/>
      <c r="AM58" s="248" t="s">
        <v>422</v>
      </c>
      <c r="AN58" s="248"/>
      <c r="AO58" s="248"/>
      <c r="AP58" s="248"/>
      <c r="AQ58" s="150" t="s">
        <v>235</v>
      </c>
      <c r="AR58" s="151"/>
      <c r="AS58" s="151"/>
      <c r="AT58" s="152"/>
      <c r="AU58" s="913" t="s">
        <v>134</v>
      </c>
      <c r="AV58" s="913"/>
      <c r="AW58" s="913"/>
      <c r="AX58" s="914"/>
    </row>
    <row r="59" spans="1:50" ht="18.75" hidden="1" customHeight="1">
      <c r="A59" s="402"/>
      <c r="B59" s="403"/>
      <c r="C59" s="403"/>
      <c r="D59" s="403"/>
      <c r="E59" s="403"/>
      <c r="F59" s="404"/>
      <c r="G59" s="418"/>
      <c r="H59" s="400"/>
      <c r="I59" s="400"/>
      <c r="J59" s="400"/>
      <c r="K59" s="400"/>
      <c r="L59" s="400"/>
      <c r="M59" s="400"/>
      <c r="N59" s="400"/>
      <c r="O59" s="419"/>
      <c r="P59" s="441"/>
      <c r="Q59" s="400"/>
      <c r="R59" s="400"/>
      <c r="S59" s="400"/>
      <c r="T59" s="400"/>
      <c r="U59" s="400"/>
      <c r="V59" s="400"/>
      <c r="W59" s="400"/>
      <c r="X59" s="419"/>
      <c r="Y59" s="458"/>
      <c r="Z59" s="459"/>
      <c r="AA59" s="460"/>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0" t="s">
        <v>181</v>
      </c>
      <c r="AX59" s="401"/>
    </row>
    <row r="60" spans="1:50" ht="23.25" hidden="1" customHeight="1">
      <c r="A60" s="405"/>
      <c r="B60" s="403"/>
      <c r="C60" s="403"/>
      <c r="D60" s="403"/>
      <c r="E60" s="403"/>
      <c r="F60" s="404"/>
      <c r="G60" s="565"/>
      <c r="H60" s="566"/>
      <c r="I60" s="566"/>
      <c r="J60" s="566"/>
      <c r="K60" s="566"/>
      <c r="L60" s="566"/>
      <c r="M60" s="566"/>
      <c r="N60" s="566"/>
      <c r="O60" s="567"/>
      <c r="P60" s="104"/>
      <c r="Q60" s="104"/>
      <c r="R60" s="104"/>
      <c r="S60" s="104"/>
      <c r="T60" s="104"/>
      <c r="U60" s="104"/>
      <c r="V60" s="104"/>
      <c r="W60" s="104"/>
      <c r="X60" s="105"/>
      <c r="Y60" s="474" t="s">
        <v>12</v>
      </c>
      <c r="Z60" s="534"/>
      <c r="AA60" s="535"/>
      <c r="AB60" s="467"/>
      <c r="AC60" s="467"/>
      <c r="AD60" s="467"/>
      <c r="AE60" s="216"/>
      <c r="AF60" s="217"/>
      <c r="AG60" s="217"/>
      <c r="AH60" s="217"/>
      <c r="AI60" s="216"/>
      <c r="AJ60" s="217"/>
      <c r="AK60" s="217"/>
      <c r="AL60" s="217"/>
      <c r="AM60" s="216"/>
      <c r="AN60" s="217"/>
      <c r="AO60" s="217"/>
      <c r="AP60" s="217"/>
      <c r="AQ60" s="348"/>
      <c r="AR60" s="206"/>
      <c r="AS60" s="206"/>
      <c r="AT60" s="437"/>
      <c r="AU60" s="217"/>
      <c r="AV60" s="217"/>
      <c r="AW60" s="217"/>
      <c r="AX60" s="219"/>
    </row>
    <row r="61" spans="1:50" ht="23.25" hidden="1" customHeight="1">
      <c r="A61" s="406"/>
      <c r="B61" s="407"/>
      <c r="C61" s="407"/>
      <c r="D61" s="407"/>
      <c r="E61" s="407"/>
      <c r="F61" s="408"/>
      <c r="G61" s="568"/>
      <c r="H61" s="569"/>
      <c r="I61" s="569"/>
      <c r="J61" s="569"/>
      <c r="K61" s="569"/>
      <c r="L61" s="569"/>
      <c r="M61" s="569"/>
      <c r="N61" s="569"/>
      <c r="O61" s="570"/>
      <c r="P61" s="107"/>
      <c r="Q61" s="107"/>
      <c r="R61" s="107"/>
      <c r="S61" s="107"/>
      <c r="T61" s="107"/>
      <c r="U61" s="107"/>
      <c r="V61" s="107"/>
      <c r="W61" s="107"/>
      <c r="X61" s="108"/>
      <c r="Y61" s="420" t="s">
        <v>54</v>
      </c>
      <c r="Z61" s="421"/>
      <c r="AA61" s="422"/>
      <c r="AB61" s="526"/>
      <c r="AC61" s="526"/>
      <c r="AD61" s="526"/>
      <c r="AE61" s="216"/>
      <c r="AF61" s="217"/>
      <c r="AG61" s="217"/>
      <c r="AH61" s="217"/>
      <c r="AI61" s="216"/>
      <c r="AJ61" s="217"/>
      <c r="AK61" s="217"/>
      <c r="AL61" s="217"/>
      <c r="AM61" s="216"/>
      <c r="AN61" s="217"/>
      <c r="AO61" s="217"/>
      <c r="AP61" s="217"/>
      <c r="AQ61" s="348"/>
      <c r="AR61" s="206"/>
      <c r="AS61" s="206"/>
      <c r="AT61" s="437"/>
      <c r="AU61" s="217"/>
      <c r="AV61" s="217"/>
      <c r="AW61" s="217"/>
      <c r="AX61" s="219"/>
    </row>
    <row r="62" spans="1:50" ht="23.25" hidden="1" customHeight="1">
      <c r="A62" s="406"/>
      <c r="B62" s="407"/>
      <c r="C62" s="407"/>
      <c r="D62" s="407"/>
      <c r="E62" s="407"/>
      <c r="F62" s="408"/>
      <c r="G62" s="571"/>
      <c r="H62" s="572"/>
      <c r="I62" s="572"/>
      <c r="J62" s="572"/>
      <c r="K62" s="572"/>
      <c r="L62" s="572"/>
      <c r="M62" s="572"/>
      <c r="N62" s="572"/>
      <c r="O62" s="573"/>
      <c r="P62" s="110"/>
      <c r="Q62" s="110"/>
      <c r="R62" s="110"/>
      <c r="S62" s="110"/>
      <c r="T62" s="110"/>
      <c r="U62" s="110"/>
      <c r="V62" s="110"/>
      <c r="W62" s="110"/>
      <c r="X62" s="111"/>
      <c r="Y62" s="420" t="s">
        <v>13</v>
      </c>
      <c r="Z62" s="421"/>
      <c r="AA62" s="422"/>
      <c r="AB62" s="560" t="s">
        <v>14</v>
      </c>
      <c r="AC62" s="560"/>
      <c r="AD62" s="560"/>
      <c r="AE62" s="216"/>
      <c r="AF62" s="217"/>
      <c r="AG62" s="217"/>
      <c r="AH62" s="217"/>
      <c r="AI62" s="216"/>
      <c r="AJ62" s="217"/>
      <c r="AK62" s="217"/>
      <c r="AL62" s="217"/>
      <c r="AM62" s="216"/>
      <c r="AN62" s="217"/>
      <c r="AO62" s="217"/>
      <c r="AP62" s="217"/>
      <c r="AQ62" s="348"/>
      <c r="AR62" s="206"/>
      <c r="AS62" s="206"/>
      <c r="AT62" s="437"/>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c r="A75" s="512"/>
      <c r="B75" s="513"/>
      <c r="C75" s="513"/>
      <c r="D75" s="513"/>
      <c r="E75" s="513"/>
      <c r="F75" s="514"/>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8"/>
      <c r="AF75" s="206"/>
      <c r="AG75" s="206"/>
      <c r="AH75" s="206"/>
      <c r="AI75" s="348"/>
      <c r="AJ75" s="206"/>
      <c r="AK75" s="206"/>
      <c r="AL75" s="206"/>
      <c r="AM75" s="348"/>
      <c r="AN75" s="206"/>
      <c r="AO75" s="206"/>
      <c r="AP75" s="206"/>
      <c r="AQ75" s="348"/>
      <c r="AR75" s="206"/>
      <c r="AS75" s="206"/>
      <c r="AT75" s="437"/>
      <c r="AU75" s="217"/>
      <c r="AV75" s="217"/>
      <c r="AW75" s="217"/>
      <c r="AX75" s="219"/>
    </row>
    <row r="76" spans="1:50" ht="23.25" hidden="1" customHeight="1">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8"/>
      <c r="AF76" s="206"/>
      <c r="AG76" s="206"/>
      <c r="AH76" s="206"/>
      <c r="AI76" s="348"/>
      <c r="AJ76" s="206"/>
      <c r="AK76" s="206"/>
      <c r="AL76" s="206"/>
      <c r="AM76" s="348"/>
      <c r="AN76" s="206"/>
      <c r="AO76" s="206"/>
      <c r="AP76" s="206"/>
      <c r="AQ76" s="348"/>
      <c r="AR76" s="206"/>
      <c r="AS76" s="206"/>
      <c r="AT76" s="437"/>
      <c r="AU76" s="217"/>
      <c r="AV76" s="217"/>
      <c r="AW76" s="217"/>
      <c r="AX76" s="219"/>
    </row>
    <row r="77" spans="1:50" ht="23.25" hidden="1" customHeight="1">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79"/>
      <c r="AF77" s="880"/>
      <c r="AG77" s="880"/>
      <c r="AH77" s="880"/>
      <c r="AI77" s="879"/>
      <c r="AJ77" s="880"/>
      <c r="AK77" s="880"/>
      <c r="AL77" s="880"/>
      <c r="AM77" s="879"/>
      <c r="AN77" s="880"/>
      <c r="AO77" s="880"/>
      <c r="AP77" s="880"/>
      <c r="AQ77" s="348"/>
      <c r="AR77" s="206"/>
      <c r="AS77" s="206"/>
      <c r="AT77" s="437"/>
      <c r="AU77" s="217"/>
      <c r="AV77" s="217"/>
      <c r="AW77" s="217"/>
      <c r="AX77" s="219"/>
    </row>
    <row r="78" spans="1:50" ht="69.75" hidden="1" customHeight="1">
      <c r="A78" s="334" t="s">
        <v>569</v>
      </c>
      <c r="B78" s="335"/>
      <c r="C78" s="335"/>
      <c r="D78" s="335"/>
      <c r="E78" s="332" t="s">
        <v>332</v>
      </c>
      <c r="F78" s="333"/>
      <c r="G78" s="56" t="s">
        <v>238</v>
      </c>
      <c r="H78" s="591"/>
      <c r="I78" s="592"/>
      <c r="J78" s="592"/>
      <c r="K78" s="592"/>
      <c r="L78" s="592"/>
      <c r="M78" s="592"/>
      <c r="N78" s="592"/>
      <c r="O78" s="593"/>
      <c r="P78" s="146"/>
      <c r="Q78" s="146"/>
      <c r="R78" s="146"/>
      <c r="S78" s="146"/>
      <c r="T78" s="146"/>
      <c r="U78" s="146"/>
      <c r="V78" s="146"/>
      <c r="W78" s="146"/>
      <c r="X78" s="14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69"/>
    </row>
    <row r="80" spans="1:50" ht="18.75" customHeight="1">
      <c r="A80" s="853" t="s">
        <v>147</v>
      </c>
      <c r="B80" s="527" t="s">
        <v>345</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c r="A81" s="854"/>
      <c r="B81" s="530"/>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54"/>
      <c r="B82" s="530"/>
      <c r="C82" s="433"/>
      <c r="D82" s="433"/>
      <c r="E82" s="433"/>
      <c r="F82" s="434"/>
      <c r="G82" s="676" t="s">
        <v>589</v>
      </c>
      <c r="H82" s="676"/>
      <c r="I82" s="676"/>
      <c r="J82" s="676"/>
      <c r="K82" s="676"/>
      <c r="L82" s="676"/>
      <c r="M82" s="676"/>
      <c r="N82" s="676"/>
      <c r="O82" s="676"/>
      <c r="P82" s="676"/>
      <c r="Q82" s="676"/>
      <c r="R82" s="676"/>
      <c r="S82" s="676"/>
      <c r="T82" s="676"/>
      <c r="U82" s="676"/>
      <c r="V82" s="676"/>
      <c r="W82" s="676"/>
      <c r="X82" s="676"/>
      <c r="Y82" s="676"/>
      <c r="Z82" s="676"/>
      <c r="AA82" s="677"/>
      <c r="AB82" s="873"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4"/>
    </row>
    <row r="83" spans="1:60" ht="22.5" customHeight="1">
      <c r="A83" s="854"/>
      <c r="B83" s="530"/>
      <c r="C83" s="433"/>
      <c r="D83" s="433"/>
      <c r="E83" s="433"/>
      <c r="F83" s="434"/>
      <c r="G83" s="678"/>
      <c r="H83" s="678"/>
      <c r="I83" s="678"/>
      <c r="J83" s="678"/>
      <c r="K83" s="678"/>
      <c r="L83" s="678"/>
      <c r="M83" s="678"/>
      <c r="N83" s="678"/>
      <c r="O83" s="678"/>
      <c r="P83" s="678"/>
      <c r="Q83" s="678"/>
      <c r="R83" s="678"/>
      <c r="S83" s="678"/>
      <c r="T83" s="678"/>
      <c r="U83" s="678"/>
      <c r="V83" s="678"/>
      <c r="W83" s="678"/>
      <c r="X83" s="678"/>
      <c r="Y83" s="678"/>
      <c r="Z83" s="678"/>
      <c r="AA83" s="679"/>
      <c r="AB83" s="87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6"/>
    </row>
    <row r="84" spans="1:60" ht="41.25" customHeight="1">
      <c r="A84" s="85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7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78"/>
    </row>
    <row r="85" spans="1:60" ht="18.75" customHeight="1">
      <c r="A85" s="854"/>
      <c r="B85" s="433" t="s">
        <v>145</v>
      </c>
      <c r="C85" s="433"/>
      <c r="D85" s="433"/>
      <c r="E85" s="433"/>
      <c r="F85" s="434"/>
      <c r="G85" s="515" t="s">
        <v>61</v>
      </c>
      <c r="H85" s="439"/>
      <c r="I85" s="439"/>
      <c r="J85" s="439"/>
      <c r="K85" s="439"/>
      <c r="L85" s="439"/>
      <c r="M85" s="439"/>
      <c r="N85" s="439"/>
      <c r="O85" s="516"/>
      <c r="P85" s="438" t="s">
        <v>63</v>
      </c>
      <c r="Q85" s="439"/>
      <c r="R85" s="439"/>
      <c r="S85" s="439"/>
      <c r="T85" s="439"/>
      <c r="U85" s="439"/>
      <c r="V85" s="439"/>
      <c r="W85" s="439"/>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54"/>
      <c r="B86" s="433"/>
      <c r="C86" s="433"/>
      <c r="D86" s="433"/>
      <c r="E86" s="433"/>
      <c r="F86" s="434"/>
      <c r="G86" s="418"/>
      <c r="H86" s="400"/>
      <c r="I86" s="400"/>
      <c r="J86" s="400"/>
      <c r="K86" s="400"/>
      <c r="L86" s="400"/>
      <c r="M86" s="400"/>
      <c r="N86" s="400"/>
      <c r="O86" s="419"/>
      <c r="P86" s="441"/>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2</v>
      </c>
      <c r="AV86" s="198"/>
      <c r="AW86" s="400" t="s">
        <v>181</v>
      </c>
      <c r="AX86" s="401"/>
      <c r="AY86" s="10"/>
      <c r="AZ86" s="10"/>
      <c r="BA86" s="10"/>
      <c r="BB86" s="10"/>
      <c r="BC86" s="10"/>
      <c r="BD86" s="10"/>
      <c r="BE86" s="10"/>
      <c r="BF86" s="10"/>
      <c r="BG86" s="10"/>
      <c r="BH86" s="10"/>
    </row>
    <row r="87" spans="1:60" ht="23.25" customHeight="1">
      <c r="A87" s="854"/>
      <c r="B87" s="433"/>
      <c r="C87" s="433"/>
      <c r="D87" s="433"/>
      <c r="E87" s="433"/>
      <c r="F87" s="434"/>
      <c r="G87" s="103" t="s">
        <v>591</v>
      </c>
      <c r="H87" s="104"/>
      <c r="I87" s="104"/>
      <c r="J87" s="104"/>
      <c r="K87" s="104"/>
      <c r="L87" s="104"/>
      <c r="M87" s="104"/>
      <c r="N87" s="104"/>
      <c r="O87" s="105"/>
      <c r="P87" s="104" t="s">
        <v>592</v>
      </c>
      <c r="Q87" s="517"/>
      <c r="R87" s="517"/>
      <c r="S87" s="517"/>
      <c r="T87" s="517"/>
      <c r="U87" s="517"/>
      <c r="V87" s="517"/>
      <c r="W87" s="517"/>
      <c r="X87" s="518"/>
      <c r="Y87" s="562" t="s">
        <v>62</v>
      </c>
      <c r="Z87" s="563"/>
      <c r="AA87" s="564"/>
      <c r="AB87" s="467" t="s">
        <v>577</v>
      </c>
      <c r="AC87" s="467"/>
      <c r="AD87" s="467"/>
      <c r="AE87" s="216" t="s">
        <v>576</v>
      </c>
      <c r="AF87" s="217"/>
      <c r="AG87" s="217"/>
      <c r="AH87" s="218"/>
      <c r="AI87" s="216" t="s">
        <v>576</v>
      </c>
      <c r="AJ87" s="217"/>
      <c r="AK87" s="217"/>
      <c r="AL87" s="218"/>
      <c r="AM87" s="216" t="s">
        <v>576</v>
      </c>
      <c r="AN87" s="217"/>
      <c r="AO87" s="217"/>
      <c r="AP87" s="218"/>
      <c r="AQ87" s="216" t="s">
        <v>576</v>
      </c>
      <c r="AR87" s="217"/>
      <c r="AS87" s="217"/>
      <c r="AT87" s="218"/>
      <c r="AU87" s="216" t="s">
        <v>576</v>
      </c>
      <c r="AV87" s="217"/>
      <c r="AW87" s="217"/>
      <c r="AX87" s="218"/>
    </row>
    <row r="88" spans="1:60" ht="23.25" customHeight="1">
      <c r="A88" s="854"/>
      <c r="B88" s="433"/>
      <c r="C88" s="433"/>
      <c r="D88" s="433"/>
      <c r="E88" s="433"/>
      <c r="F88" s="434"/>
      <c r="G88" s="106"/>
      <c r="H88" s="107"/>
      <c r="I88" s="107"/>
      <c r="J88" s="107"/>
      <c r="K88" s="107"/>
      <c r="L88" s="107"/>
      <c r="M88" s="107"/>
      <c r="N88" s="107"/>
      <c r="O88" s="108"/>
      <c r="P88" s="519"/>
      <c r="Q88" s="519"/>
      <c r="R88" s="519"/>
      <c r="S88" s="519"/>
      <c r="T88" s="519"/>
      <c r="U88" s="519"/>
      <c r="V88" s="519"/>
      <c r="W88" s="519"/>
      <c r="X88" s="520"/>
      <c r="Y88" s="464" t="s">
        <v>54</v>
      </c>
      <c r="Z88" s="465"/>
      <c r="AA88" s="466"/>
      <c r="AB88" s="467" t="s">
        <v>578</v>
      </c>
      <c r="AC88" s="467"/>
      <c r="AD88" s="467"/>
      <c r="AE88" s="216" t="s">
        <v>576</v>
      </c>
      <c r="AF88" s="217"/>
      <c r="AG88" s="217"/>
      <c r="AH88" s="218"/>
      <c r="AI88" s="216" t="s">
        <v>576</v>
      </c>
      <c r="AJ88" s="217"/>
      <c r="AK88" s="217"/>
      <c r="AL88" s="218"/>
      <c r="AM88" s="216" t="s">
        <v>576</v>
      </c>
      <c r="AN88" s="217"/>
      <c r="AO88" s="217"/>
      <c r="AP88" s="218"/>
      <c r="AQ88" s="216" t="s">
        <v>576</v>
      </c>
      <c r="AR88" s="217"/>
      <c r="AS88" s="217"/>
      <c r="AT88" s="218"/>
      <c r="AU88" s="217">
        <v>130</v>
      </c>
      <c r="AV88" s="217"/>
      <c r="AW88" s="217"/>
      <c r="AX88" s="219"/>
      <c r="AY88" s="10"/>
      <c r="AZ88" s="10"/>
      <c r="BA88" s="10"/>
      <c r="BB88" s="10"/>
      <c r="BC88" s="10"/>
    </row>
    <row r="89" spans="1:60" ht="23.25" customHeight="1">
      <c r="A89" s="854"/>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4" t="s">
        <v>13</v>
      </c>
      <c r="Z89" s="465"/>
      <c r="AA89" s="466"/>
      <c r="AB89" s="598" t="s">
        <v>14</v>
      </c>
      <c r="AC89" s="598"/>
      <c r="AD89" s="598"/>
      <c r="AE89" s="216" t="s">
        <v>576</v>
      </c>
      <c r="AF89" s="217"/>
      <c r="AG89" s="217"/>
      <c r="AH89" s="218"/>
      <c r="AI89" s="216" t="s">
        <v>576</v>
      </c>
      <c r="AJ89" s="217"/>
      <c r="AK89" s="217"/>
      <c r="AL89" s="218"/>
      <c r="AM89" s="216" t="s">
        <v>576</v>
      </c>
      <c r="AN89" s="217"/>
      <c r="AO89" s="217"/>
      <c r="AP89" s="218"/>
      <c r="AQ89" s="216" t="s">
        <v>576</v>
      </c>
      <c r="AR89" s="217"/>
      <c r="AS89" s="217"/>
      <c r="AT89" s="218"/>
      <c r="AU89" s="216" t="s">
        <v>576</v>
      </c>
      <c r="AV89" s="217"/>
      <c r="AW89" s="217"/>
      <c r="AX89" s="218"/>
      <c r="AY89" s="10"/>
      <c r="AZ89" s="10"/>
      <c r="BA89" s="10"/>
      <c r="BB89" s="10"/>
      <c r="BC89" s="10"/>
      <c r="BD89" s="10"/>
      <c r="BE89" s="10"/>
      <c r="BF89" s="10"/>
      <c r="BG89" s="10"/>
      <c r="BH89" s="10"/>
    </row>
    <row r="90" spans="1:60" ht="18.75" hidden="1" customHeight="1">
      <c r="A90" s="854"/>
      <c r="B90" s="433" t="s">
        <v>145</v>
      </c>
      <c r="C90" s="433"/>
      <c r="D90" s="433"/>
      <c r="E90" s="433"/>
      <c r="F90" s="434"/>
      <c r="G90" s="515" t="s">
        <v>61</v>
      </c>
      <c r="H90" s="439"/>
      <c r="I90" s="439"/>
      <c r="J90" s="439"/>
      <c r="K90" s="439"/>
      <c r="L90" s="439"/>
      <c r="M90" s="439"/>
      <c r="N90" s="439"/>
      <c r="O90" s="516"/>
      <c r="P90" s="438" t="s">
        <v>63</v>
      </c>
      <c r="Q90" s="439"/>
      <c r="R90" s="439"/>
      <c r="S90" s="439"/>
      <c r="T90" s="439"/>
      <c r="U90" s="439"/>
      <c r="V90" s="439"/>
      <c r="W90" s="439"/>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c r="A91" s="854"/>
      <c r="B91" s="433"/>
      <c r="C91" s="433"/>
      <c r="D91" s="433"/>
      <c r="E91" s="433"/>
      <c r="F91" s="434"/>
      <c r="G91" s="418"/>
      <c r="H91" s="400"/>
      <c r="I91" s="400"/>
      <c r="J91" s="400"/>
      <c r="K91" s="400"/>
      <c r="L91" s="400"/>
      <c r="M91" s="400"/>
      <c r="N91" s="400"/>
      <c r="O91" s="419"/>
      <c r="P91" s="441"/>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54"/>
      <c r="B92" s="433"/>
      <c r="C92" s="433"/>
      <c r="D92" s="433"/>
      <c r="E92" s="433"/>
      <c r="F92" s="434"/>
      <c r="G92" s="103"/>
      <c r="H92" s="104"/>
      <c r="I92" s="104"/>
      <c r="J92" s="104"/>
      <c r="K92" s="104"/>
      <c r="L92" s="104"/>
      <c r="M92" s="104"/>
      <c r="N92" s="104"/>
      <c r="O92" s="105"/>
      <c r="P92" s="104"/>
      <c r="Q92" s="517"/>
      <c r="R92" s="517"/>
      <c r="S92" s="517"/>
      <c r="T92" s="517"/>
      <c r="U92" s="517"/>
      <c r="V92" s="517"/>
      <c r="W92" s="517"/>
      <c r="X92" s="518"/>
      <c r="Y92" s="562" t="s">
        <v>62</v>
      </c>
      <c r="Z92" s="563"/>
      <c r="AA92" s="564"/>
      <c r="AB92" s="467" t="s">
        <v>577</v>
      </c>
      <c r="AC92" s="467"/>
      <c r="AD92" s="467"/>
      <c r="AE92" s="216" t="s">
        <v>411</v>
      </c>
      <c r="AF92" s="217"/>
      <c r="AG92" s="217"/>
      <c r="AH92" s="218"/>
      <c r="AI92" s="216" t="s">
        <v>411</v>
      </c>
      <c r="AJ92" s="217"/>
      <c r="AK92" s="217"/>
      <c r="AL92" s="218"/>
      <c r="AM92" s="216" t="s">
        <v>411</v>
      </c>
      <c r="AN92" s="217"/>
      <c r="AO92" s="217"/>
      <c r="AP92" s="218"/>
      <c r="AQ92" s="216" t="s">
        <v>411</v>
      </c>
      <c r="AR92" s="217"/>
      <c r="AS92" s="217"/>
      <c r="AT92" s="218"/>
      <c r="AU92" s="216" t="s">
        <v>411</v>
      </c>
      <c r="AV92" s="217"/>
      <c r="AW92" s="217"/>
      <c r="AX92" s="218"/>
      <c r="AY92" s="10"/>
      <c r="AZ92" s="10"/>
      <c r="BA92" s="10"/>
      <c r="BB92" s="10"/>
      <c r="BC92" s="10"/>
      <c r="BD92" s="10"/>
      <c r="BE92" s="10"/>
      <c r="BF92" s="10"/>
      <c r="BG92" s="10"/>
      <c r="BH92" s="10"/>
    </row>
    <row r="93" spans="1:60" ht="23.25" hidden="1" customHeight="1">
      <c r="A93" s="854"/>
      <c r="B93" s="433"/>
      <c r="C93" s="433"/>
      <c r="D93" s="433"/>
      <c r="E93" s="433"/>
      <c r="F93" s="434"/>
      <c r="G93" s="106"/>
      <c r="H93" s="107"/>
      <c r="I93" s="107"/>
      <c r="J93" s="107"/>
      <c r="K93" s="107"/>
      <c r="L93" s="107"/>
      <c r="M93" s="107"/>
      <c r="N93" s="107"/>
      <c r="O93" s="108"/>
      <c r="P93" s="519"/>
      <c r="Q93" s="519"/>
      <c r="R93" s="519"/>
      <c r="S93" s="519"/>
      <c r="T93" s="519"/>
      <c r="U93" s="519"/>
      <c r="V93" s="519"/>
      <c r="W93" s="519"/>
      <c r="X93" s="520"/>
      <c r="Y93" s="464" t="s">
        <v>54</v>
      </c>
      <c r="Z93" s="465"/>
      <c r="AA93" s="466"/>
      <c r="AB93" s="467" t="s">
        <v>578</v>
      </c>
      <c r="AC93" s="467"/>
      <c r="AD93" s="467"/>
      <c r="AE93" s="216" t="s">
        <v>411</v>
      </c>
      <c r="AF93" s="217"/>
      <c r="AG93" s="217"/>
      <c r="AH93" s="218"/>
      <c r="AI93" s="216" t="s">
        <v>411</v>
      </c>
      <c r="AJ93" s="217"/>
      <c r="AK93" s="217"/>
      <c r="AL93" s="218"/>
      <c r="AM93" s="216" t="s">
        <v>411</v>
      </c>
      <c r="AN93" s="217"/>
      <c r="AO93" s="217"/>
      <c r="AP93" s="218"/>
      <c r="AQ93" s="216" t="s">
        <v>411</v>
      </c>
      <c r="AR93" s="217"/>
      <c r="AS93" s="217"/>
      <c r="AT93" s="218"/>
      <c r="AU93" s="217">
        <v>667</v>
      </c>
      <c r="AV93" s="217"/>
      <c r="AW93" s="217"/>
      <c r="AX93" s="219"/>
    </row>
    <row r="94" spans="1:60" ht="23.25" hidden="1" customHeight="1">
      <c r="A94" s="854"/>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4" t="s">
        <v>13</v>
      </c>
      <c r="Z94" s="465"/>
      <c r="AA94" s="466"/>
      <c r="AB94" s="598" t="s">
        <v>14</v>
      </c>
      <c r="AC94" s="598"/>
      <c r="AD94" s="598"/>
      <c r="AE94" s="216" t="s">
        <v>411</v>
      </c>
      <c r="AF94" s="217"/>
      <c r="AG94" s="217"/>
      <c r="AH94" s="218"/>
      <c r="AI94" s="216" t="s">
        <v>411</v>
      </c>
      <c r="AJ94" s="217"/>
      <c r="AK94" s="217"/>
      <c r="AL94" s="218"/>
      <c r="AM94" s="216" t="s">
        <v>411</v>
      </c>
      <c r="AN94" s="217"/>
      <c r="AO94" s="217"/>
      <c r="AP94" s="218"/>
      <c r="AQ94" s="216" t="s">
        <v>411</v>
      </c>
      <c r="AR94" s="217"/>
      <c r="AS94" s="217"/>
      <c r="AT94" s="218"/>
      <c r="AU94" s="216" t="s">
        <v>411</v>
      </c>
      <c r="AV94" s="217"/>
      <c r="AW94" s="217"/>
      <c r="AX94" s="218"/>
      <c r="AY94" s="10"/>
      <c r="AZ94" s="10"/>
      <c r="BA94" s="10"/>
      <c r="BB94" s="10"/>
      <c r="BC94" s="10"/>
    </row>
    <row r="95" spans="1:60" ht="18.75" hidden="1" customHeight="1">
      <c r="A95" s="854"/>
      <c r="B95" s="433" t="s">
        <v>145</v>
      </c>
      <c r="C95" s="433"/>
      <c r="D95" s="433"/>
      <c r="E95" s="433"/>
      <c r="F95" s="434"/>
      <c r="G95" s="515" t="s">
        <v>61</v>
      </c>
      <c r="H95" s="439"/>
      <c r="I95" s="439"/>
      <c r="J95" s="439"/>
      <c r="K95" s="439"/>
      <c r="L95" s="439"/>
      <c r="M95" s="439"/>
      <c r="N95" s="439"/>
      <c r="O95" s="516"/>
      <c r="P95" s="438" t="s">
        <v>63</v>
      </c>
      <c r="Q95" s="439"/>
      <c r="R95" s="439"/>
      <c r="S95" s="439"/>
      <c r="T95" s="439"/>
      <c r="U95" s="439"/>
      <c r="V95" s="439"/>
      <c r="W95" s="439"/>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54"/>
      <c r="B96" s="433"/>
      <c r="C96" s="433"/>
      <c r="D96" s="433"/>
      <c r="E96" s="433"/>
      <c r="F96" s="434"/>
      <c r="G96" s="418"/>
      <c r="H96" s="400"/>
      <c r="I96" s="400"/>
      <c r="J96" s="400"/>
      <c r="K96" s="400"/>
      <c r="L96" s="400"/>
      <c r="M96" s="400"/>
      <c r="N96" s="400"/>
      <c r="O96" s="419"/>
      <c r="P96" s="441"/>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54"/>
      <c r="B97" s="433"/>
      <c r="C97" s="433"/>
      <c r="D97" s="433"/>
      <c r="E97" s="433"/>
      <c r="F97" s="434"/>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8"/>
      <c r="AR97" s="206"/>
      <c r="AS97" s="206"/>
      <c r="AT97" s="437"/>
      <c r="AU97" s="217"/>
      <c r="AV97" s="217"/>
      <c r="AW97" s="217"/>
      <c r="AX97" s="219"/>
      <c r="AY97" s="10"/>
      <c r="AZ97" s="10"/>
      <c r="BA97" s="10"/>
      <c r="BB97" s="10"/>
      <c r="BC97" s="10"/>
    </row>
    <row r="98" spans="1:60" ht="23.25" hidden="1" customHeight="1">
      <c r="A98" s="854"/>
      <c r="B98" s="433"/>
      <c r="C98" s="433"/>
      <c r="D98" s="433"/>
      <c r="E98" s="433"/>
      <c r="F98" s="434"/>
      <c r="G98" s="106"/>
      <c r="H98" s="107"/>
      <c r="I98" s="107"/>
      <c r="J98" s="107"/>
      <c r="K98" s="107"/>
      <c r="L98" s="107"/>
      <c r="M98" s="107"/>
      <c r="N98" s="107"/>
      <c r="O98" s="108"/>
      <c r="P98" s="519"/>
      <c r="Q98" s="519"/>
      <c r="R98" s="519"/>
      <c r="S98" s="519"/>
      <c r="T98" s="519"/>
      <c r="U98" s="519"/>
      <c r="V98" s="519"/>
      <c r="W98" s="519"/>
      <c r="X98" s="520"/>
      <c r="Y98" s="464" t="s">
        <v>54</v>
      </c>
      <c r="Z98" s="465"/>
      <c r="AA98" s="466"/>
      <c r="AB98" s="581"/>
      <c r="AC98" s="582"/>
      <c r="AD98" s="583"/>
      <c r="AE98" s="216"/>
      <c r="AF98" s="217"/>
      <c r="AG98" s="217"/>
      <c r="AH98" s="218"/>
      <c r="AI98" s="216"/>
      <c r="AJ98" s="217"/>
      <c r="AK98" s="217"/>
      <c r="AL98" s="218"/>
      <c r="AM98" s="216"/>
      <c r="AN98" s="217"/>
      <c r="AO98" s="217"/>
      <c r="AP98" s="217"/>
      <c r="AQ98" s="348"/>
      <c r="AR98" s="206"/>
      <c r="AS98" s="206"/>
      <c r="AT98" s="437"/>
      <c r="AU98" s="217"/>
      <c r="AV98" s="217"/>
      <c r="AW98" s="217"/>
      <c r="AX98" s="219"/>
      <c r="AY98" s="10"/>
      <c r="AZ98" s="10"/>
      <c r="BA98" s="10"/>
      <c r="BB98" s="10"/>
      <c r="BC98" s="10"/>
      <c r="BD98" s="10"/>
      <c r="BE98" s="10"/>
      <c r="BF98" s="10"/>
      <c r="BG98" s="10"/>
      <c r="BH98" s="10"/>
    </row>
    <row r="99" spans="1:60" ht="23.25" hidden="1" customHeight="1" thickBot="1">
      <c r="A99" s="855"/>
      <c r="B99" s="435"/>
      <c r="C99" s="435"/>
      <c r="D99" s="435"/>
      <c r="E99" s="435"/>
      <c r="F99" s="436"/>
      <c r="G99" s="584"/>
      <c r="H99" s="214"/>
      <c r="I99" s="214"/>
      <c r="J99" s="214"/>
      <c r="K99" s="214"/>
      <c r="L99" s="214"/>
      <c r="M99" s="214"/>
      <c r="N99" s="214"/>
      <c r="O99" s="585"/>
      <c r="P99" s="521"/>
      <c r="Q99" s="521"/>
      <c r="R99" s="521"/>
      <c r="S99" s="521"/>
      <c r="T99" s="521"/>
      <c r="U99" s="521"/>
      <c r="V99" s="521"/>
      <c r="W99" s="521"/>
      <c r="X99" s="522"/>
      <c r="Y99" s="884" t="s">
        <v>13</v>
      </c>
      <c r="Z99" s="885"/>
      <c r="AA99" s="886"/>
      <c r="AB99" s="881" t="s">
        <v>14</v>
      </c>
      <c r="AC99" s="882"/>
      <c r="AD99" s="88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3"/>
      <c r="Z100" s="844"/>
      <c r="AA100" s="845"/>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hidden="1" customHeight="1">
      <c r="A101" s="427"/>
      <c r="B101" s="428"/>
      <c r="C101" s="428"/>
      <c r="D101" s="428"/>
      <c r="E101" s="428"/>
      <c r="F101" s="429"/>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7"/>
      <c r="AC101" s="467"/>
      <c r="AD101" s="467"/>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3"/>
      <c r="AF102" s="423"/>
      <c r="AG102" s="423"/>
      <c r="AH102" s="423"/>
      <c r="AI102" s="423"/>
      <c r="AJ102" s="423"/>
      <c r="AK102" s="423"/>
      <c r="AL102" s="423"/>
      <c r="AM102" s="423"/>
      <c r="AN102" s="423"/>
      <c r="AO102" s="423"/>
      <c r="AP102" s="423"/>
      <c r="AQ102" s="271"/>
      <c r="AR102" s="272"/>
      <c r="AS102" s="272"/>
      <c r="AT102" s="317"/>
      <c r="AU102" s="271"/>
      <c r="AV102" s="272"/>
      <c r="AW102" s="272"/>
      <c r="AX102" s="317"/>
    </row>
    <row r="103" spans="1:60" ht="31.5" hidden="1" customHeight="1">
      <c r="A103" s="424" t="s">
        <v>355</v>
      </c>
      <c r="B103" s="425"/>
      <c r="C103" s="425"/>
      <c r="D103" s="425"/>
      <c r="E103" s="425"/>
      <c r="F103" s="426"/>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0" t="s">
        <v>11</v>
      </c>
      <c r="AC103" s="421"/>
      <c r="AD103" s="422"/>
      <c r="AE103" s="420" t="s">
        <v>395</v>
      </c>
      <c r="AF103" s="421"/>
      <c r="AG103" s="421"/>
      <c r="AH103" s="422"/>
      <c r="AI103" s="420" t="s">
        <v>393</v>
      </c>
      <c r="AJ103" s="421"/>
      <c r="AK103" s="421"/>
      <c r="AL103" s="422"/>
      <c r="AM103" s="420" t="s">
        <v>422</v>
      </c>
      <c r="AN103" s="421"/>
      <c r="AO103" s="421"/>
      <c r="AP103" s="422"/>
      <c r="AQ103" s="282" t="s">
        <v>435</v>
      </c>
      <c r="AR103" s="283"/>
      <c r="AS103" s="283"/>
      <c r="AT103" s="322"/>
      <c r="AU103" s="282" t="s">
        <v>436</v>
      </c>
      <c r="AV103" s="283"/>
      <c r="AW103" s="283"/>
      <c r="AX103" s="284"/>
    </row>
    <row r="104" spans="1:60" ht="23.25" hidden="1" customHeight="1">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1" t="s">
        <v>56</v>
      </c>
      <c r="Z105" s="551"/>
      <c r="AA105" s="552"/>
      <c r="AB105" s="471"/>
      <c r="AC105" s="472"/>
      <c r="AD105" s="473"/>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c r="A106" s="424" t="s">
        <v>355</v>
      </c>
      <c r="B106" s="425"/>
      <c r="C106" s="425"/>
      <c r="D106" s="425"/>
      <c r="E106" s="425"/>
      <c r="F106" s="426"/>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0" t="s">
        <v>11</v>
      </c>
      <c r="AC106" s="421"/>
      <c r="AD106" s="422"/>
      <c r="AE106" s="420" t="s">
        <v>395</v>
      </c>
      <c r="AF106" s="421"/>
      <c r="AG106" s="421"/>
      <c r="AH106" s="422"/>
      <c r="AI106" s="420" t="s">
        <v>393</v>
      </c>
      <c r="AJ106" s="421"/>
      <c r="AK106" s="421"/>
      <c r="AL106" s="422"/>
      <c r="AM106" s="420" t="s">
        <v>422</v>
      </c>
      <c r="AN106" s="421"/>
      <c r="AO106" s="421"/>
      <c r="AP106" s="422"/>
      <c r="AQ106" s="282" t="s">
        <v>435</v>
      </c>
      <c r="AR106" s="283"/>
      <c r="AS106" s="283"/>
      <c r="AT106" s="322"/>
      <c r="AU106" s="282" t="s">
        <v>436</v>
      </c>
      <c r="AV106" s="283"/>
      <c r="AW106" s="283"/>
      <c r="AX106" s="284"/>
    </row>
    <row r="107" spans="1:60" ht="23.25" hidden="1" customHeight="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471"/>
      <c r="AC108" s="472"/>
      <c r="AD108" s="473"/>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c r="A109" s="424" t="s">
        <v>355</v>
      </c>
      <c r="B109" s="425"/>
      <c r="C109" s="425"/>
      <c r="D109" s="425"/>
      <c r="E109" s="425"/>
      <c r="F109" s="426"/>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0" t="s">
        <v>11</v>
      </c>
      <c r="AC109" s="421"/>
      <c r="AD109" s="422"/>
      <c r="AE109" s="420" t="s">
        <v>395</v>
      </c>
      <c r="AF109" s="421"/>
      <c r="AG109" s="421"/>
      <c r="AH109" s="422"/>
      <c r="AI109" s="420" t="s">
        <v>393</v>
      </c>
      <c r="AJ109" s="421"/>
      <c r="AK109" s="421"/>
      <c r="AL109" s="422"/>
      <c r="AM109" s="420" t="s">
        <v>422</v>
      </c>
      <c r="AN109" s="421"/>
      <c r="AO109" s="421"/>
      <c r="AP109" s="422"/>
      <c r="AQ109" s="282" t="s">
        <v>435</v>
      </c>
      <c r="AR109" s="283"/>
      <c r="AS109" s="283"/>
      <c r="AT109" s="322"/>
      <c r="AU109" s="282" t="s">
        <v>436</v>
      </c>
      <c r="AV109" s="283"/>
      <c r="AW109" s="283"/>
      <c r="AX109" s="284"/>
    </row>
    <row r="110" spans="1:60" ht="23.25" hidden="1" customHeight="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71"/>
      <c r="AC111" s="472"/>
      <c r="AD111" s="473"/>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c r="A112" s="424" t="s">
        <v>355</v>
      </c>
      <c r="B112" s="425"/>
      <c r="C112" s="425"/>
      <c r="D112" s="425"/>
      <c r="E112" s="425"/>
      <c r="F112" s="426"/>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0" t="s">
        <v>11</v>
      </c>
      <c r="AC112" s="421"/>
      <c r="AD112" s="422"/>
      <c r="AE112" s="420" t="s">
        <v>395</v>
      </c>
      <c r="AF112" s="421"/>
      <c r="AG112" s="421"/>
      <c r="AH112" s="422"/>
      <c r="AI112" s="420" t="s">
        <v>393</v>
      </c>
      <c r="AJ112" s="421"/>
      <c r="AK112" s="421"/>
      <c r="AL112" s="422"/>
      <c r="AM112" s="420" t="s">
        <v>422</v>
      </c>
      <c r="AN112" s="421"/>
      <c r="AO112" s="421"/>
      <c r="AP112" s="422"/>
      <c r="AQ112" s="282" t="s">
        <v>435</v>
      </c>
      <c r="AR112" s="283"/>
      <c r="AS112" s="283"/>
      <c r="AT112" s="322"/>
      <c r="AU112" s="282" t="s">
        <v>436</v>
      </c>
      <c r="AV112" s="283"/>
      <c r="AW112" s="283"/>
      <c r="AX112" s="284"/>
    </row>
    <row r="113" spans="1:50" ht="23.25" hidden="1" customHeight="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471"/>
      <c r="AC114" s="472"/>
      <c r="AD114" s="473"/>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hidden="1" customHeight="1">
      <c r="A115" s="442" t="s">
        <v>15</v>
      </c>
      <c r="B115" s="443"/>
      <c r="C115" s="443"/>
      <c r="D115" s="443"/>
      <c r="E115" s="443"/>
      <c r="F115" s="444"/>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395</v>
      </c>
      <c r="AF115" s="421"/>
      <c r="AG115" s="421"/>
      <c r="AH115" s="422"/>
      <c r="AI115" s="420" t="s">
        <v>393</v>
      </c>
      <c r="AJ115" s="421"/>
      <c r="AK115" s="421"/>
      <c r="AL115" s="422"/>
      <c r="AM115" s="420" t="s">
        <v>422</v>
      </c>
      <c r="AN115" s="421"/>
      <c r="AO115" s="421"/>
      <c r="AP115" s="422"/>
      <c r="AQ115" s="595" t="s">
        <v>437</v>
      </c>
      <c r="AR115" s="596"/>
      <c r="AS115" s="596"/>
      <c r="AT115" s="596"/>
      <c r="AU115" s="596"/>
      <c r="AV115" s="596"/>
      <c r="AW115" s="596"/>
      <c r="AX115" s="597"/>
    </row>
    <row r="116" spans="1:50" ht="23.25" hidden="1" customHeight="1">
      <c r="A116" s="445"/>
      <c r="B116" s="446"/>
      <c r="C116" s="446"/>
      <c r="D116" s="446"/>
      <c r="E116" s="446"/>
      <c r="F116" s="447"/>
      <c r="G116" s="395"/>
      <c r="H116" s="395"/>
      <c r="I116" s="395"/>
      <c r="J116" s="395"/>
      <c r="K116" s="395"/>
      <c r="L116" s="395"/>
      <c r="M116" s="395"/>
      <c r="N116" s="395"/>
      <c r="O116" s="395"/>
      <c r="P116" s="395"/>
      <c r="Q116" s="395"/>
      <c r="R116" s="395"/>
      <c r="S116" s="395"/>
      <c r="T116" s="395"/>
      <c r="U116" s="395"/>
      <c r="V116" s="395"/>
      <c r="W116" s="395"/>
      <c r="X116" s="395"/>
      <c r="Y116" s="461" t="s">
        <v>15</v>
      </c>
      <c r="Z116" s="462"/>
      <c r="AA116" s="463"/>
      <c r="AB116" s="467" t="s">
        <v>580</v>
      </c>
      <c r="AC116" s="467"/>
      <c r="AD116" s="467"/>
      <c r="AE116" s="216"/>
      <c r="AF116" s="217"/>
      <c r="AG116" s="217"/>
      <c r="AH116" s="218"/>
      <c r="AI116" s="216"/>
      <c r="AJ116" s="217"/>
      <c r="AK116" s="217"/>
      <c r="AL116" s="218"/>
      <c r="AM116" s="216"/>
      <c r="AN116" s="217"/>
      <c r="AO116" s="217"/>
      <c r="AP116" s="218"/>
      <c r="AQ116" s="216"/>
      <c r="AR116" s="217"/>
      <c r="AS116" s="217"/>
      <c r="AT116" s="217"/>
      <c r="AU116" s="217"/>
      <c r="AV116" s="217"/>
      <c r="AW116" s="217"/>
      <c r="AX116" s="219"/>
    </row>
    <row r="117" spans="1:50" ht="46.5" hidden="1" customHeight="1">
      <c r="A117" s="448"/>
      <c r="B117" s="449"/>
      <c r="C117" s="449"/>
      <c r="D117" s="449"/>
      <c r="E117" s="449"/>
      <c r="F117" s="450"/>
      <c r="G117" s="396"/>
      <c r="H117" s="396"/>
      <c r="I117" s="396"/>
      <c r="J117" s="396"/>
      <c r="K117" s="396"/>
      <c r="L117" s="396"/>
      <c r="M117" s="396"/>
      <c r="N117" s="396"/>
      <c r="O117" s="396"/>
      <c r="P117" s="396"/>
      <c r="Q117" s="396"/>
      <c r="R117" s="396"/>
      <c r="S117" s="396"/>
      <c r="T117" s="396"/>
      <c r="U117" s="396"/>
      <c r="V117" s="396"/>
      <c r="W117" s="396"/>
      <c r="X117" s="396"/>
      <c r="Y117" s="474" t="s">
        <v>49</v>
      </c>
      <c r="Z117" s="452"/>
      <c r="AA117" s="453"/>
      <c r="AB117" s="475" t="s">
        <v>579</v>
      </c>
      <c r="AC117" s="476"/>
      <c r="AD117" s="477"/>
      <c r="AE117" s="216"/>
      <c r="AF117" s="217"/>
      <c r="AG117" s="217"/>
      <c r="AH117" s="218"/>
      <c r="AI117" s="216"/>
      <c r="AJ117" s="217"/>
      <c r="AK117" s="217"/>
      <c r="AL117" s="218"/>
      <c r="AM117" s="216"/>
      <c r="AN117" s="217"/>
      <c r="AO117" s="217"/>
      <c r="AP117" s="218"/>
      <c r="AQ117" s="555"/>
      <c r="AR117" s="555"/>
      <c r="AS117" s="555"/>
      <c r="AT117" s="555"/>
      <c r="AU117" s="555"/>
      <c r="AV117" s="555"/>
      <c r="AW117" s="555"/>
      <c r="AX117" s="556"/>
    </row>
    <row r="118" spans="1:50" ht="23.25" customHeight="1">
      <c r="A118" s="442" t="s">
        <v>15</v>
      </c>
      <c r="B118" s="443"/>
      <c r="C118" s="443"/>
      <c r="D118" s="443"/>
      <c r="E118" s="443"/>
      <c r="F118" s="444"/>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395</v>
      </c>
      <c r="AF118" s="421"/>
      <c r="AG118" s="421"/>
      <c r="AH118" s="422"/>
      <c r="AI118" s="420" t="s">
        <v>393</v>
      </c>
      <c r="AJ118" s="421"/>
      <c r="AK118" s="421"/>
      <c r="AL118" s="422"/>
      <c r="AM118" s="420" t="s">
        <v>422</v>
      </c>
      <c r="AN118" s="421"/>
      <c r="AO118" s="421"/>
      <c r="AP118" s="422"/>
      <c r="AQ118" s="595" t="s">
        <v>437</v>
      </c>
      <c r="AR118" s="596"/>
      <c r="AS118" s="596"/>
      <c r="AT118" s="596"/>
      <c r="AU118" s="596"/>
      <c r="AV118" s="596"/>
      <c r="AW118" s="596"/>
      <c r="AX118" s="597"/>
    </row>
    <row r="119" spans="1:50" ht="23.25" customHeight="1">
      <c r="A119" s="445"/>
      <c r="B119" s="446"/>
      <c r="C119" s="446"/>
      <c r="D119" s="446"/>
      <c r="E119" s="446"/>
      <c r="F119" s="447"/>
      <c r="G119" s="395" t="s">
        <v>593</v>
      </c>
      <c r="H119" s="395"/>
      <c r="I119" s="395"/>
      <c r="J119" s="395"/>
      <c r="K119" s="395"/>
      <c r="L119" s="395"/>
      <c r="M119" s="395"/>
      <c r="N119" s="395"/>
      <c r="O119" s="395"/>
      <c r="P119" s="395"/>
      <c r="Q119" s="395"/>
      <c r="R119" s="395"/>
      <c r="S119" s="395"/>
      <c r="T119" s="395"/>
      <c r="U119" s="395"/>
      <c r="V119" s="395"/>
      <c r="W119" s="395"/>
      <c r="X119" s="395"/>
      <c r="Y119" s="461" t="s">
        <v>15</v>
      </c>
      <c r="Z119" s="462"/>
      <c r="AA119" s="463"/>
      <c r="AB119" s="467" t="s">
        <v>580</v>
      </c>
      <c r="AC119" s="467"/>
      <c r="AD119" s="467"/>
      <c r="AE119" s="216" t="s">
        <v>411</v>
      </c>
      <c r="AF119" s="217"/>
      <c r="AG119" s="217"/>
      <c r="AH119" s="218"/>
      <c r="AI119" s="216" t="s">
        <v>411</v>
      </c>
      <c r="AJ119" s="217"/>
      <c r="AK119" s="217"/>
      <c r="AL119" s="218"/>
      <c r="AM119" s="216" t="s">
        <v>411</v>
      </c>
      <c r="AN119" s="217"/>
      <c r="AO119" s="217"/>
      <c r="AP119" s="218"/>
      <c r="AQ119" s="423">
        <v>84</v>
      </c>
      <c r="AR119" s="423"/>
      <c r="AS119" s="423"/>
      <c r="AT119" s="423"/>
      <c r="AU119" s="423"/>
      <c r="AV119" s="423"/>
      <c r="AW119" s="423"/>
      <c r="AX119" s="553"/>
    </row>
    <row r="120" spans="1:50" ht="46.5" customHeight="1">
      <c r="A120" s="448"/>
      <c r="B120" s="449"/>
      <c r="C120" s="449"/>
      <c r="D120" s="449"/>
      <c r="E120" s="449"/>
      <c r="F120" s="450"/>
      <c r="G120" s="396"/>
      <c r="H120" s="396"/>
      <c r="I120" s="396"/>
      <c r="J120" s="396"/>
      <c r="K120" s="396"/>
      <c r="L120" s="396"/>
      <c r="M120" s="396"/>
      <c r="N120" s="396"/>
      <c r="O120" s="396"/>
      <c r="P120" s="396"/>
      <c r="Q120" s="396"/>
      <c r="R120" s="396"/>
      <c r="S120" s="396"/>
      <c r="T120" s="396"/>
      <c r="U120" s="396"/>
      <c r="V120" s="396"/>
      <c r="W120" s="396"/>
      <c r="X120" s="396"/>
      <c r="Y120" s="474" t="s">
        <v>49</v>
      </c>
      <c r="Z120" s="452"/>
      <c r="AA120" s="453"/>
      <c r="AB120" s="475" t="s">
        <v>579</v>
      </c>
      <c r="AC120" s="476"/>
      <c r="AD120" s="477"/>
      <c r="AE120" s="216" t="s">
        <v>411</v>
      </c>
      <c r="AF120" s="217"/>
      <c r="AG120" s="217"/>
      <c r="AH120" s="218"/>
      <c r="AI120" s="216" t="s">
        <v>411</v>
      </c>
      <c r="AJ120" s="217"/>
      <c r="AK120" s="217"/>
      <c r="AL120" s="218"/>
      <c r="AM120" s="216" t="s">
        <v>411</v>
      </c>
      <c r="AN120" s="217"/>
      <c r="AO120" s="217"/>
      <c r="AP120" s="218"/>
      <c r="AQ120" s="554" t="s">
        <v>595</v>
      </c>
      <c r="AR120" s="555"/>
      <c r="AS120" s="555"/>
      <c r="AT120" s="555"/>
      <c r="AU120" s="555"/>
      <c r="AV120" s="555"/>
      <c r="AW120" s="555"/>
      <c r="AX120" s="556"/>
    </row>
    <row r="121" spans="1:50" ht="23.25" customHeight="1">
      <c r="A121" s="442" t="s">
        <v>15</v>
      </c>
      <c r="B121" s="443"/>
      <c r="C121" s="443"/>
      <c r="D121" s="443"/>
      <c r="E121" s="443"/>
      <c r="F121" s="444"/>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395</v>
      </c>
      <c r="AF121" s="421"/>
      <c r="AG121" s="421"/>
      <c r="AH121" s="422"/>
      <c r="AI121" s="420" t="s">
        <v>393</v>
      </c>
      <c r="AJ121" s="421"/>
      <c r="AK121" s="421"/>
      <c r="AL121" s="422"/>
      <c r="AM121" s="420" t="s">
        <v>422</v>
      </c>
      <c r="AN121" s="421"/>
      <c r="AO121" s="421"/>
      <c r="AP121" s="422"/>
      <c r="AQ121" s="595" t="s">
        <v>437</v>
      </c>
      <c r="AR121" s="596"/>
      <c r="AS121" s="596"/>
      <c r="AT121" s="596"/>
      <c r="AU121" s="596"/>
      <c r="AV121" s="596"/>
      <c r="AW121" s="596"/>
      <c r="AX121" s="597"/>
    </row>
    <row r="122" spans="1:50" ht="23.25" customHeight="1">
      <c r="A122" s="445"/>
      <c r="B122" s="446"/>
      <c r="C122" s="446"/>
      <c r="D122" s="446"/>
      <c r="E122" s="446"/>
      <c r="F122" s="447"/>
      <c r="G122" s="395" t="s">
        <v>594</v>
      </c>
      <c r="H122" s="395"/>
      <c r="I122" s="395"/>
      <c r="J122" s="395"/>
      <c r="K122" s="395"/>
      <c r="L122" s="395"/>
      <c r="M122" s="395"/>
      <c r="N122" s="395"/>
      <c r="O122" s="395"/>
      <c r="P122" s="395"/>
      <c r="Q122" s="395"/>
      <c r="R122" s="395"/>
      <c r="S122" s="395"/>
      <c r="T122" s="395"/>
      <c r="U122" s="395"/>
      <c r="V122" s="395"/>
      <c r="W122" s="395"/>
      <c r="X122" s="395"/>
      <c r="Y122" s="461" t="s">
        <v>15</v>
      </c>
      <c r="Z122" s="462"/>
      <c r="AA122" s="463"/>
      <c r="AB122" s="467" t="s">
        <v>580</v>
      </c>
      <c r="AC122" s="467"/>
      <c r="AD122" s="467"/>
      <c r="AE122" s="216" t="s">
        <v>411</v>
      </c>
      <c r="AF122" s="217"/>
      <c r="AG122" s="217"/>
      <c r="AH122" s="218"/>
      <c r="AI122" s="216" t="s">
        <v>411</v>
      </c>
      <c r="AJ122" s="217"/>
      <c r="AK122" s="217"/>
      <c r="AL122" s="218"/>
      <c r="AM122" s="216" t="s">
        <v>411</v>
      </c>
      <c r="AN122" s="217"/>
      <c r="AO122" s="217"/>
      <c r="AP122" s="218"/>
      <c r="AQ122" s="423">
        <v>177</v>
      </c>
      <c r="AR122" s="423"/>
      <c r="AS122" s="423"/>
      <c r="AT122" s="423"/>
      <c r="AU122" s="423"/>
      <c r="AV122" s="423"/>
      <c r="AW122" s="423"/>
      <c r="AX122" s="553"/>
    </row>
    <row r="123" spans="1:50" ht="46.5" customHeight="1" thickBot="1">
      <c r="A123" s="448"/>
      <c r="B123" s="449"/>
      <c r="C123" s="449"/>
      <c r="D123" s="449"/>
      <c r="E123" s="449"/>
      <c r="F123" s="450"/>
      <c r="G123" s="396"/>
      <c r="H123" s="396"/>
      <c r="I123" s="396"/>
      <c r="J123" s="396"/>
      <c r="K123" s="396"/>
      <c r="L123" s="396"/>
      <c r="M123" s="396"/>
      <c r="N123" s="396"/>
      <c r="O123" s="396"/>
      <c r="P123" s="396"/>
      <c r="Q123" s="396"/>
      <c r="R123" s="396"/>
      <c r="S123" s="396"/>
      <c r="T123" s="396"/>
      <c r="U123" s="396"/>
      <c r="V123" s="396"/>
      <c r="W123" s="396"/>
      <c r="X123" s="396"/>
      <c r="Y123" s="474" t="s">
        <v>49</v>
      </c>
      <c r="Z123" s="452"/>
      <c r="AA123" s="453"/>
      <c r="AB123" s="475" t="s">
        <v>579</v>
      </c>
      <c r="AC123" s="476"/>
      <c r="AD123" s="477"/>
      <c r="AE123" s="216" t="s">
        <v>411</v>
      </c>
      <c r="AF123" s="217"/>
      <c r="AG123" s="217"/>
      <c r="AH123" s="218"/>
      <c r="AI123" s="216" t="s">
        <v>411</v>
      </c>
      <c r="AJ123" s="217"/>
      <c r="AK123" s="217"/>
      <c r="AL123" s="218"/>
      <c r="AM123" s="216" t="s">
        <v>411</v>
      </c>
      <c r="AN123" s="217"/>
      <c r="AO123" s="217"/>
      <c r="AP123" s="218"/>
      <c r="AQ123" s="554" t="s">
        <v>596</v>
      </c>
      <c r="AR123" s="555"/>
      <c r="AS123" s="555"/>
      <c r="AT123" s="555"/>
      <c r="AU123" s="555"/>
      <c r="AV123" s="555"/>
      <c r="AW123" s="555"/>
      <c r="AX123" s="556"/>
    </row>
    <row r="124" spans="1:50" ht="23.25" hidden="1" customHeight="1">
      <c r="A124" s="442" t="s">
        <v>15</v>
      </c>
      <c r="B124" s="443"/>
      <c r="C124" s="443"/>
      <c r="D124" s="443"/>
      <c r="E124" s="443"/>
      <c r="F124" s="444"/>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395</v>
      </c>
      <c r="AF124" s="421"/>
      <c r="AG124" s="421"/>
      <c r="AH124" s="422"/>
      <c r="AI124" s="420" t="s">
        <v>393</v>
      </c>
      <c r="AJ124" s="421"/>
      <c r="AK124" s="421"/>
      <c r="AL124" s="422"/>
      <c r="AM124" s="420" t="s">
        <v>422</v>
      </c>
      <c r="AN124" s="421"/>
      <c r="AO124" s="421"/>
      <c r="AP124" s="422"/>
      <c r="AQ124" s="595" t="s">
        <v>437</v>
      </c>
      <c r="AR124" s="596"/>
      <c r="AS124" s="596"/>
      <c r="AT124" s="596"/>
      <c r="AU124" s="596"/>
      <c r="AV124" s="596"/>
      <c r="AW124" s="596"/>
      <c r="AX124" s="597"/>
    </row>
    <row r="125" spans="1:50" ht="23.25" hidden="1" customHeight="1">
      <c r="A125" s="445"/>
      <c r="B125" s="446"/>
      <c r="C125" s="446"/>
      <c r="D125" s="446"/>
      <c r="E125" s="446"/>
      <c r="F125" s="447"/>
      <c r="G125" s="395" t="s">
        <v>363</v>
      </c>
      <c r="H125" s="395"/>
      <c r="I125" s="395"/>
      <c r="J125" s="395"/>
      <c r="K125" s="395"/>
      <c r="L125" s="395"/>
      <c r="M125" s="395"/>
      <c r="N125" s="395"/>
      <c r="O125" s="395"/>
      <c r="P125" s="395"/>
      <c r="Q125" s="395"/>
      <c r="R125" s="395"/>
      <c r="S125" s="395"/>
      <c r="T125" s="395"/>
      <c r="U125" s="395"/>
      <c r="V125" s="395"/>
      <c r="W125" s="395"/>
      <c r="X125" s="918"/>
      <c r="Y125" s="461" t="s">
        <v>15</v>
      </c>
      <c r="Z125" s="462"/>
      <c r="AA125" s="463"/>
      <c r="AB125" s="581"/>
      <c r="AC125" s="582"/>
      <c r="AD125" s="583"/>
      <c r="AE125" s="423"/>
      <c r="AF125" s="423"/>
      <c r="AG125" s="423"/>
      <c r="AH125" s="423"/>
      <c r="AI125" s="423"/>
      <c r="AJ125" s="423"/>
      <c r="AK125" s="423"/>
      <c r="AL125" s="423"/>
      <c r="AM125" s="423"/>
      <c r="AN125" s="423"/>
      <c r="AO125" s="423"/>
      <c r="AP125" s="423"/>
      <c r="AQ125" s="423"/>
      <c r="AR125" s="423"/>
      <c r="AS125" s="423"/>
      <c r="AT125" s="423"/>
      <c r="AU125" s="423"/>
      <c r="AV125" s="423"/>
      <c r="AW125" s="423"/>
      <c r="AX125" s="553"/>
    </row>
    <row r="126" spans="1:50" ht="46.5" hidden="1" customHeight="1">
      <c r="A126" s="448"/>
      <c r="B126" s="449"/>
      <c r="C126" s="449"/>
      <c r="D126" s="449"/>
      <c r="E126" s="449"/>
      <c r="F126" s="450"/>
      <c r="G126" s="396"/>
      <c r="H126" s="396"/>
      <c r="I126" s="396"/>
      <c r="J126" s="396"/>
      <c r="K126" s="396"/>
      <c r="L126" s="396"/>
      <c r="M126" s="396"/>
      <c r="N126" s="396"/>
      <c r="O126" s="396"/>
      <c r="P126" s="396"/>
      <c r="Q126" s="396"/>
      <c r="R126" s="396"/>
      <c r="S126" s="396"/>
      <c r="T126" s="396"/>
      <c r="U126" s="396"/>
      <c r="V126" s="396"/>
      <c r="W126" s="396"/>
      <c r="X126" s="919"/>
      <c r="Y126" s="474" t="s">
        <v>49</v>
      </c>
      <c r="Z126" s="452"/>
      <c r="AA126" s="453"/>
      <c r="AB126" s="475" t="s">
        <v>362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15"/>
      <c r="Z127" s="916"/>
      <c r="AA127" s="917"/>
      <c r="AB127" s="245" t="s">
        <v>11</v>
      </c>
      <c r="AC127" s="246"/>
      <c r="AD127" s="247"/>
      <c r="AE127" s="420" t="s">
        <v>395</v>
      </c>
      <c r="AF127" s="421"/>
      <c r="AG127" s="421"/>
      <c r="AH127" s="422"/>
      <c r="AI127" s="420" t="s">
        <v>393</v>
      </c>
      <c r="AJ127" s="421"/>
      <c r="AK127" s="421"/>
      <c r="AL127" s="422"/>
      <c r="AM127" s="420" t="s">
        <v>422</v>
      </c>
      <c r="AN127" s="421"/>
      <c r="AO127" s="421"/>
      <c r="AP127" s="422"/>
      <c r="AQ127" s="595" t="s">
        <v>437</v>
      </c>
      <c r="AR127" s="596"/>
      <c r="AS127" s="596"/>
      <c r="AT127" s="596"/>
      <c r="AU127" s="596"/>
      <c r="AV127" s="596"/>
      <c r="AW127" s="596"/>
      <c r="AX127" s="597"/>
    </row>
    <row r="128" spans="1:50" ht="23.25" hidden="1" customHeight="1">
      <c r="A128" s="445"/>
      <c r="B128" s="446"/>
      <c r="C128" s="446"/>
      <c r="D128" s="446"/>
      <c r="E128" s="446"/>
      <c r="F128" s="447"/>
      <c r="G128" s="395" t="s">
        <v>363</v>
      </c>
      <c r="H128" s="395"/>
      <c r="I128" s="395"/>
      <c r="J128" s="395"/>
      <c r="K128" s="395"/>
      <c r="L128" s="395"/>
      <c r="M128" s="395"/>
      <c r="N128" s="395"/>
      <c r="O128" s="395"/>
      <c r="P128" s="395"/>
      <c r="Q128" s="395"/>
      <c r="R128" s="395"/>
      <c r="S128" s="395"/>
      <c r="T128" s="395"/>
      <c r="U128" s="395"/>
      <c r="V128" s="395"/>
      <c r="W128" s="395"/>
      <c r="X128" s="395"/>
      <c r="Y128" s="461" t="s">
        <v>15</v>
      </c>
      <c r="Z128" s="462"/>
      <c r="AA128" s="463"/>
      <c r="AB128" s="581"/>
      <c r="AC128" s="582"/>
      <c r="AD128" s="583"/>
      <c r="AE128" s="423"/>
      <c r="AF128" s="423"/>
      <c r="AG128" s="423"/>
      <c r="AH128" s="423"/>
      <c r="AI128" s="423"/>
      <c r="AJ128" s="423"/>
      <c r="AK128" s="423"/>
      <c r="AL128" s="423"/>
      <c r="AM128" s="423"/>
      <c r="AN128" s="423"/>
      <c r="AO128" s="423"/>
      <c r="AP128" s="423"/>
      <c r="AQ128" s="423"/>
      <c r="AR128" s="423"/>
      <c r="AS128" s="423"/>
      <c r="AT128" s="423"/>
      <c r="AU128" s="423"/>
      <c r="AV128" s="423"/>
      <c r="AW128" s="423"/>
      <c r="AX128" s="553"/>
    </row>
    <row r="129" spans="1:50" ht="46.5" hidden="1" customHeight="1" thickBot="1">
      <c r="A129" s="448"/>
      <c r="B129" s="449"/>
      <c r="C129" s="449"/>
      <c r="D129" s="449"/>
      <c r="E129" s="449"/>
      <c r="F129" s="450"/>
      <c r="G129" s="396"/>
      <c r="H129" s="396"/>
      <c r="I129" s="396"/>
      <c r="J129" s="396"/>
      <c r="K129" s="396"/>
      <c r="L129" s="396"/>
      <c r="M129" s="396"/>
      <c r="N129" s="396"/>
      <c r="O129" s="396"/>
      <c r="P129" s="396"/>
      <c r="Q129" s="396"/>
      <c r="R129" s="396"/>
      <c r="S129" s="396"/>
      <c r="T129" s="396"/>
      <c r="U129" s="396"/>
      <c r="V129" s="396"/>
      <c r="W129" s="396"/>
      <c r="X129" s="396"/>
      <c r="Y129" s="474" t="s">
        <v>49</v>
      </c>
      <c r="Z129" s="452"/>
      <c r="AA129" s="453"/>
      <c r="AB129" s="475" t="s">
        <v>362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410</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576</v>
      </c>
      <c r="AF134" s="206"/>
      <c r="AG134" s="206"/>
      <c r="AH134" s="206"/>
      <c r="AI134" s="205" t="s">
        <v>576</v>
      </c>
      <c r="AJ134" s="206"/>
      <c r="AK134" s="206"/>
      <c r="AL134" s="206"/>
      <c r="AM134" s="205" t="s">
        <v>576</v>
      </c>
      <c r="AN134" s="206"/>
      <c r="AO134" s="206"/>
      <c r="AP134" s="206"/>
      <c r="AQ134" s="205" t="s">
        <v>576</v>
      </c>
      <c r="AR134" s="206"/>
      <c r="AS134" s="206"/>
      <c r="AT134" s="206"/>
      <c r="AU134" s="206" t="s">
        <v>411</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577</v>
      </c>
      <c r="AC135" s="204"/>
      <c r="AD135" s="204"/>
      <c r="AE135" s="205" t="s">
        <v>576</v>
      </c>
      <c r="AF135" s="206"/>
      <c r="AG135" s="206"/>
      <c r="AH135" s="206"/>
      <c r="AI135" s="205" t="s">
        <v>576</v>
      </c>
      <c r="AJ135" s="206"/>
      <c r="AK135" s="206"/>
      <c r="AL135" s="206"/>
      <c r="AM135" s="205" t="s">
        <v>576</v>
      </c>
      <c r="AN135" s="206"/>
      <c r="AO135" s="206"/>
      <c r="AP135" s="206"/>
      <c r="AQ135" s="205" t="s">
        <v>576</v>
      </c>
      <c r="AR135" s="206"/>
      <c r="AS135" s="206"/>
      <c r="AT135" s="206"/>
      <c r="AU135" s="206" t="s">
        <v>411</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425</v>
      </c>
      <c r="D430" s="920"/>
      <c r="E430" s="173" t="s">
        <v>403</v>
      </c>
      <c r="F430" s="887"/>
      <c r="G430" s="888" t="s">
        <v>255</v>
      </c>
      <c r="H430" s="122"/>
      <c r="I430" s="122"/>
      <c r="J430" s="889" t="s">
        <v>572</v>
      </c>
      <c r="K430" s="890"/>
      <c r="L430" s="890"/>
      <c r="M430" s="890"/>
      <c r="N430" s="890"/>
      <c r="O430" s="890"/>
      <c r="P430" s="890"/>
      <c r="Q430" s="890"/>
      <c r="R430" s="890"/>
      <c r="S430" s="890"/>
      <c r="T430" s="89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2"/>
    </row>
    <row r="431" spans="1:50" ht="18.75"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467" t="s">
        <v>572</v>
      </c>
      <c r="AC433" s="467"/>
      <c r="AD433" s="467"/>
      <c r="AE433" s="216" t="s">
        <v>411</v>
      </c>
      <c r="AF433" s="217"/>
      <c r="AG433" s="217"/>
      <c r="AH433" s="218"/>
      <c r="AI433" s="216" t="s">
        <v>411</v>
      </c>
      <c r="AJ433" s="217"/>
      <c r="AK433" s="217"/>
      <c r="AL433" s="218"/>
      <c r="AM433" s="216" t="s">
        <v>411</v>
      </c>
      <c r="AN433" s="217"/>
      <c r="AO433" s="217"/>
      <c r="AP433" s="218"/>
      <c r="AQ433" s="216" t="s">
        <v>411</v>
      </c>
      <c r="AR433" s="217"/>
      <c r="AS433" s="217"/>
      <c r="AT433" s="218"/>
      <c r="AU433" s="206" t="s">
        <v>576</v>
      </c>
      <c r="AV433" s="206"/>
      <c r="AW433" s="206"/>
      <c r="AX433" s="207"/>
    </row>
    <row r="434" spans="1:50" ht="23.25"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467" t="s">
        <v>572</v>
      </c>
      <c r="AC434" s="467"/>
      <c r="AD434" s="467"/>
      <c r="AE434" s="216" t="s">
        <v>411</v>
      </c>
      <c r="AF434" s="217"/>
      <c r="AG434" s="217"/>
      <c r="AH434" s="218"/>
      <c r="AI434" s="216" t="s">
        <v>411</v>
      </c>
      <c r="AJ434" s="217"/>
      <c r="AK434" s="217"/>
      <c r="AL434" s="218"/>
      <c r="AM434" s="216" t="s">
        <v>411</v>
      </c>
      <c r="AN434" s="217"/>
      <c r="AO434" s="217"/>
      <c r="AP434" s="218"/>
      <c r="AQ434" s="216" t="s">
        <v>411</v>
      </c>
      <c r="AR434" s="217"/>
      <c r="AS434" s="217"/>
      <c r="AT434" s="218"/>
      <c r="AU434" s="206" t="s">
        <v>576</v>
      </c>
      <c r="AV434" s="206"/>
      <c r="AW434" s="206"/>
      <c r="AX434" s="207"/>
    </row>
    <row r="435" spans="1:50" ht="23.25"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216" t="s">
        <v>411</v>
      </c>
      <c r="AF435" s="217"/>
      <c r="AG435" s="217"/>
      <c r="AH435" s="218"/>
      <c r="AI435" s="216" t="s">
        <v>411</v>
      </c>
      <c r="AJ435" s="217"/>
      <c r="AK435" s="217"/>
      <c r="AL435" s="218"/>
      <c r="AM435" s="216" t="s">
        <v>411</v>
      </c>
      <c r="AN435" s="217"/>
      <c r="AO435" s="217"/>
      <c r="AP435" s="218"/>
      <c r="AQ435" s="216" t="s">
        <v>411</v>
      </c>
      <c r="AR435" s="217"/>
      <c r="AS435" s="217"/>
      <c r="AT435" s="218"/>
      <c r="AU435" s="206" t="s">
        <v>576</v>
      </c>
      <c r="AV435" s="206"/>
      <c r="AW435" s="206"/>
      <c r="AX435" s="207"/>
    </row>
    <row r="436" spans="1:50" ht="18.75"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467" t="s">
        <v>572</v>
      </c>
      <c r="AC438" s="467"/>
      <c r="AD438" s="467"/>
      <c r="AE438" s="216" t="s">
        <v>411</v>
      </c>
      <c r="AF438" s="217"/>
      <c r="AG438" s="217"/>
      <c r="AH438" s="218"/>
      <c r="AI438" s="216" t="s">
        <v>411</v>
      </c>
      <c r="AJ438" s="217"/>
      <c r="AK438" s="217"/>
      <c r="AL438" s="218"/>
      <c r="AM438" s="216" t="s">
        <v>411</v>
      </c>
      <c r="AN438" s="217"/>
      <c r="AO438" s="217"/>
      <c r="AP438" s="218"/>
      <c r="AQ438" s="216" t="s">
        <v>411</v>
      </c>
      <c r="AR438" s="217"/>
      <c r="AS438" s="217"/>
      <c r="AT438" s="218"/>
      <c r="AU438" s="206" t="s">
        <v>576</v>
      </c>
      <c r="AV438" s="206"/>
      <c r="AW438" s="206"/>
      <c r="AX438" s="207"/>
    </row>
    <row r="439" spans="1:50" ht="23.25"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467" t="s">
        <v>572</v>
      </c>
      <c r="AC439" s="467"/>
      <c r="AD439" s="467"/>
      <c r="AE439" s="216" t="s">
        <v>411</v>
      </c>
      <c r="AF439" s="217"/>
      <c r="AG439" s="217"/>
      <c r="AH439" s="218"/>
      <c r="AI439" s="216" t="s">
        <v>411</v>
      </c>
      <c r="AJ439" s="217"/>
      <c r="AK439" s="217"/>
      <c r="AL439" s="218"/>
      <c r="AM439" s="216" t="s">
        <v>411</v>
      </c>
      <c r="AN439" s="217"/>
      <c r="AO439" s="217"/>
      <c r="AP439" s="218"/>
      <c r="AQ439" s="216" t="s">
        <v>411</v>
      </c>
      <c r="AR439" s="217"/>
      <c r="AS439" s="217"/>
      <c r="AT439" s="218"/>
      <c r="AU439" s="206" t="s">
        <v>576</v>
      </c>
      <c r="AV439" s="206"/>
      <c r="AW439" s="206"/>
      <c r="AX439" s="207"/>
    </row>
    <row r="440" spans="1:50" ht="23.25" customHeight="1" thickBo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216" t="s">
        <v>411</v>
      </c>
      <c r="AF440" s="217"/>
      <c r="AG440" s="217"/>
      <c r="AH440" s="218"/>
      <c r="AI440" s="216" t="s">
        <v>411</v>
      </c>
      <c r="AJ440" s="217"/>
      <c r="AK440" s="217"/>
      <c r="AL440" s="218"/>
      <c r="AM440" s="216" t="s">
        <v>411</v>
      </c>
      <c r="AN440" s="217"/>
      <c r="AO440" s="217"/>
      <c r="AP440" s="218"/>
      <c r="AQ440" s="216" t="s">
        <v>411</v>
      </c>
      <c r="AR440" s="217"/>
      <c r="AS440" s="217"/>
      <c r="AT440" s="218"/>
      <c r="AU440" s="206" t="s">
        <v>576</v>
      </c>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8"/>
      <c r="AF443" s="206"/>
      <c r="AG443" s="206"/>
      <c r="AH443" s="206"/>
      <c r="AI443" s="348"/>
      <c r="AJ443" s="206"/>
      <c r="AK443" s="206"/>
      <c r="AL443" s="206"/>
      <c r="AM443" s="348"/>
      <c r="AN443" s="206"/>
      <c r="AO443" s="206"/>
      <c r="AP443" s="437"/>
      <c r="AQ443" s="348"/>
      <c r="AR443" s="206"/>
      <c r="AS443" s="206"/>
      <c r="AT443" s="437"/>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8"/>
      <c r="AF444" s="206"/>
      <c r="AG444" s="206"/>
      <c r="AH444" s="437"/>
      <c r="AI444" s="348"/>
      <c r="AJ444" s="206"/>
      <c r="AK444" s="206"/>
      <c r="AL444" s="206"/>
      <c r="AM444" s="348"/>
      <c r="AN444" s="206"/>
      <c r="AO444" s="206"/>
      <c r="AP444" s="437"/>
      <c r="AQ444" s="348"/>
      <c r="AR444" s="206"/>
      <c r="AS444" s="206"/>
      <c r="AT444" s="437"/>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8"/>
      <c r="AF445" s="206"/>
      <c r="AG445" s="206"/>
      <c r="AH445" s="437"/>
      <c r="AI445" s="348"/>
      <c r="AJ445" s="206"/>
      <c r="AK445" s="206"/>
      <c r="AL445" s="206"/>
      <c r="AM445" s="348"/>
      <c r="AN445" s="206"/>
      <c r="AO445" s="206"/>
      <c r="AP445" s="437"/>
      <c r="AQ445" s="348"/>
      <c r="AR445" s="206"/>
      <c r="AS445" s="206"/>
      <c r="AT445" s="437"/>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8"/>
      <c r="AF448" s="206"/>
      <c r="AG448" s="206"/>
      <c r="AH448" s="206"/>
      <c r="AI448" s="348"/>
      <c r="AJ448" s="206"/>
      <c r="AK448" s="206"/>
      <c r="AL448" s="206"/>
      <c r="AM448" s="348"/>
      <c r="AN448" s="206"/>
      <c r="AO448" s="206"/>
      <c r="AP448" s="437"/>
      <c r="AQ448" s="348"/>
      <c r="AR448" s="206"/>
      <c r="AS448" s="206"/>
      <c r="AT448" s="437"/>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8"/>
      <c r="AF449" s="206"/>
      <c r="AG449" s="206"/>
      <c r="AH449" s="437"/>
      <c r="AI449" s="348"/>
      <c r="AJ449" s="206"/>
      <c r="AK449" s="206"/>
      <c r="AL449" s="206"/>
      <c r="AM449" s="348"/>
      <c r="AN449" s="206"/>
      <c r="AO449" s="206"/>
      <c r="AP449" s="437"/>
      <c r="AQ449" s="348"/>
      <c r="AR449" s="206"/>
      <c r="AS449" s="206"/>
      <c r="AT449" s="437"/>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8"/>
      <c r="AF450" s="206"/>
      <c r="AG450" s="206"/>
      <c r="AH450" s="437"/>
      <c r="AI450" s="348"/>
      <c r="AJ450" s="206"/>
      <c r="AK450" s="206"/>
      <c r="AL450" s="206"/>
      <c r="AM450" s="348"/>
      <c r="AN450" s="206"/>
      <c r="AO450" s="206"/>
      <c r="AP450" s="437"/>
      <c r="AQ450" s="348"/>
      <c r="AR450" s="206"/>
      <c r="AS450" s="206"/>
      <c r="AT450" s="437"/>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8"/>
      <c r="AF453" s="206"/>
      <c r="AG453" s="206"/>
      <c r="AH453" s="206"/>
      <c r="AI453" s="348"/>
      <c r="AJ453" s="206"/>
      <c r="AK453" s="206"/>
      <c r="AL453" s="206"/>
      <c r="AM453" s="348"/>
      <c r="AN453" s="206"/>
      <c r="AO453" s="206"/>
      <c r="AP453" s="437"/>
      <c r="AQ453" s="348"/>
      <c r="AR453" s="206"/>
      <c r="AS453" s="206"/>
      <c r="AT453" s="437"/>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8"/>
      <c r="AF454" s="206"/>
      <c r="AG454" s="206"/>
      <c r="AH454" s="437"/>
      <c r="AI454" s="348"/>
      <c r="AJ454" s="206"/>
      <c r="AK454" s="206"/>
      <c r="AL454" s="206"/>
      <c r="AM454" s="348"/>
      <c r="AN454" s="206"/>
      <c r="AO454" s="206"/>
      <c r="AP454" s="437"/>
      <c r="AQ454" s="348"/>
      <c r="AR454" s="206"/>
      <c r="AS454" s="206"/>
      <c r="AT454" s="437"/>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8"/>
      <c r="AF455" s="206"/>
      <c r="AG455" s="206"/>
      <c r="AH455" s="437"/>
      <c r="AI455" s="348"/>
      <c r="AJ455" s="206"/>
      <c r="AK455" s="206"/>
      <c r="AL455" s="206"/>
      <c r="AM455" s="348"/>
      <c r="AN455" s="206"/>
      <c r="AO455" s="206"/>
      <c r="AP455" s="437"/>
      <c r="AQ455" s="348"/>
      <c r="AR455" s="206"/>
      <c r="AS455" s="206"/>
      <c r="AT455" s="437"/>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8"/>
      <c r="AF458" s="206"/>
      <c r="AG458" s="206"/>
      <c r="AH458" s="206"/>
      <c r="AI458" s="348"/>
      <c r="AJ458" s="206"/>
      <c r="AK458" s="206"/>
      <c r="AL458" s="206"/>
      <c r="AM458" s="348"/>
      <c r="AN458" s="206"/>
      <c r="AO458" s="206"/>
      <c r="AP458" s="437"/>
      <c r="AQ458" s="348"/>
      <c r="AR458" s="206"/>
      <c r="AS458" s="206"/>
      <c r="AT458" s="437"/>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8"/>
      <c r="AF459" s="206"/>
      <c r="AG459" s="206"/>
      <c r="AH459" s="437"/>
      <c r="AI459" s="348"/>
      <c r="AJ459" s="206"/>
      <c r="AK459" s="206"/>
      <c r="AL459" s="206"/>
      <c r="AM459" s="348"/>
      <c r="AN459" s="206"/>
      <c r="AO459" s="206"/>
      <c r="AP459" s="437"/>
      <c r="AQ459" s="348"/>
      <c r="AR459" s="206"/>
      <c r="AS459" s="206"/>
      <c r="AT459" s="437"/>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8"/>
      <c r="AF460" s="206"/>
      <c r="AG460" s="206"/>
      <c r="AH460" s="437"/>
      <c r="AI460" s="348"/>
      <c r="AJ460" s="206"/>
      <c r="AK460" s="206"/>
      <c r="AL460" s="206"/>
      <c r="AM460" s="348"/>
      <c r="AN460" s="206"/>
      <c r="AO460" s="206"/>
      <c r="AP460" s="437"/>
      <c r="AQ460" s="348"/>
      <c r="AR460" s="206"/>
      <c r="AS460" s="206"/>
      <c r="AT460" s="437"/>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8"/>
      <c r="AF463" s="206"/>
      <c r="AG463" s="206"/>
      <c r="AH463" s="206"/>
      <c r="AI463" s="348"/>
      <c r="AJ463" s="206"/>
      <c r="AK463" s="206"/>
      <c r="AL463" s="206"/>
      <c r="AM463" s="348"/>
      <c r="AN463" s="206"/>
      <c r="AO463" s="206"/>
      <c r="AP463" s="437"/>
      <c r="AQ463" s="348"/>
      <c r="AR463" s="206"/>
      <c r="AS463" s="206"/>
      <c r="AT463" s="437"/>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8"/>
      <c r="AF464" s="206"/>
      <c r="AG464" s="206"/>
      <c r="AH464" s="437"/>
      <c r="AI464" s="348"/>
      <c r="AJ464" s="206"/>
      <c r="AK464" s="206"/>
      <c r="AL464" s="206"/>
      <c r="AM464" s="348"/>
      <c r="AN464" s="206"/>
      <c r="AO464" s="206"/>
      <c r="AP464" s="437"/>
      <c r="AQ464" s="348"/>
      <c r="AR464" s="206"/>
      <c r="AS464" s="206"/>
      <c r="AT464" s="437"/>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8"/>
      <c r="AF465" s="206"/>
      <c r="AG465" s="206"/>
      <c r="AH465" s="437"/>
      <c r="AI465" s="348"/>
      <c r="AJ465" s="206"/>
      <c r="AK465" s="206"/>
      <c r="AL465" s="206"/>
      <c r="AM465" s="348"/>
      <c r="AN465" s="206"/>
      <c r="AO465" s="206"/>
      <c r="AP465" s="437"/>
      <c r="AQ465" s="348"/>
      <c r="AR465" s="206"/>
      <c r="AS465" s="206"/>
      <c r="AT465" s="437"/>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8"/>
      <c r="AF468" s="206"/>
      <c r="AG468" s="206"/>
      <c r="AH468" s="206"/>
      <c r="AI468" s="348"/>
      <c r="AJ468" s="206"/>
      <c r="AK468" s="206"/>
      <c r="AL468" s="206"/>
      <c r="AM468" s="348"/>
      <c r="AN468" s="206"/>
      <c r="AO468" s="206"/>
      <c r="AP468" s="437"/>
      <c r="AQ468" s="348"/>
      <c r="AR468" s="206"/>
      <c r="AS468" s="206"/>
      <c r="AT468" s="437"/>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8"/>
      <c r="AF469" s="206"/>
      <c r="AG469" s="206"/>
      <c r="AH469" s="437"/>
      <c r="AI469" s="348"/>
      <c r="AJ469" s="206"/>
      <c r="AK469" s="206"/>
      <c r="AL469" s="206"/>
      <c r="AM469" s="348"/>
      <c r="AN469" s="206"/>
      <c r="AO469" s="206"/>
      <c r="AP469" s="437"/>
      <c r="AQ469" s="348"/>
      <c r="AR469" s="206"/>
      <c r="AS469" s="206"/>
      <c r="AT469" s="437"/>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8"/>
      <c r="AF470" s="206"/>
      <c r="AG470" s="206"/>
      <c r="AH470" s="437"/>
      <c r="AI470" s="348"/>
      <c r="AJ470" s="206"/>
      <c r="AK470" s="206"/>
      <c r="AL470" s="206"/>
      <c r="AM470" s="348"/>
      <c r="AN470" s="206"/>
      <c r="AO470" s="206"/>
      <c r="AP470" s="437"/>
      <c r="AQ470" s="348"/>
      <c r="AR470" s="206"/>
      <c r="AS470" s="206"/>
      <c r="AT470" s="437"/>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8"/>
      <c r="AF473" s="206"/>
      <c r="AG473" s="206"/>
      <c r="AH473" s="206"/>
      <c r="AI473" s="348"/>
      <c r="AJ473" s="206"/>
      <c r="AK473" s="206"/>
      <c r="AL473" s="206"/>
      <c r="AM473" s="348"/>
      <c r="AN473" s="206"/>
      <c r="AO473" s="206"/>
      <c r="AP473" s="437"/>
      <c r="AQ473" s="348"/>
      <c r="AR473" s="206"/>
      <c r="AS473" s="206"/>
      <c r="AT473" s="437"/>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8"/>
      <c r="AF474" s="206"/>
      <c r="AG474" s="206"/>
      <c r="AH474" s="437"/>
      <c r="AI474" s="348"/>
      <c r="AJ474" s="206"/>
      <c r="AK474" s="206"/>
      <c r="AL474" s="206"/>
      <c r="AM474" s="348"/>
      <c r="AN474" s="206"/>
      <c r="AO474" s="206"/>
      <c r="AP474" s="437"/>
      <c r="AQ474" s="348"/>
      <c r="AR474" s="206"/>
      <c r="AS474" s="206"/>
      <c r="AT474" s="437"/>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8"/>
      <c r="AF475" s="206"/>
      <c r="AG475" s="206"/>
      <c r="AH475" s="437"/>
      <c r="AI475" s="348"/>
      <c r="AJ475" s="206"/>
      <c r="AK475" s="206"/>
      <c r="AL475" s="206"/>
      <c r="AM475" s="348"/>
      <c r="AN475" s="206"/>
      <c r="AO475" s="206"/>
      <c r="AP475" s="437"/>
      <c r="AQ475" s="348"/>
      <c r="AR475" s="206"/>
      <c r="AS475" s="206"/>
      <c r="AT475" s="437"/>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8"/>
      <c r="AF478" s="206"/>
      <c r="AG478" s="206"/>
      <c r="AH478" s="206"/>
      <c r="AI478" s="348"/>
      <c r="AJ478" s="206"/>
      <c r="AK478" s="206"/>
      <c r="AL478" s="206"/>
      <c r="AM478" s="348"/>
      <c r="AN478" s="206"/>
      <c r="AO478" s="206"/>
      <c r="AP478" s="437"/>
      <c r="AQ478" s="348"/>
      <c r="AR478" s="206"/>
      <c r="AS478" s="206"/>
      <c r="AT478" s="437"/>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8"/>
      <c r="AF479" s="206"/>
      <c r="AG479" s="206"/>
      <c r="AH479" s="437"/>
      <c r="AI479" s="348"/>
      <c r="AJ479" s="206"/>
      <c r="AK479" s="206"/>
      <c r="AL479" s="206"/>
      <c r="AM479" s="348"/>
      <c r="AN479" s="206"/>
      <c r="AO479" s="206"/>
      <c r="AP479" s="437"/>
      <c r="AQ479" s="348"/>
      <c r="AR479" s="206"/>
      <c r="AS479" s="206"/>
      <c r="AT479" s="437"/>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8"/>
      <c r="AF480" s="206"/>
      <c r="AG480" s="206"/>
      <c r="AH480" s="437"/>
      <c r="AI480" s="348"/>
      <c r="AJ480" s="206"/>
      <c r="AK480" s="206"/>
      <c r="AL480" s="206"/>
      <c r="AM480" s="348"/>
      <c r="AN480" s="206"/>
      <c r="AO480" s="206"/>
      <c r="AP480" s="437"/>
      <c r="AQ480" s="348"/>
      <c r="AR480" s="206"/>
      <c r="AS480" s="206"/>
      <c r="AT480" s="437"/>
      <c r="AU480" s="206"/>
      <c r="AV480" s="206"/>
      <c r="AW480" s="206"/>
      <c r="AX480" s="207"/>
    </row>
    <row r="481" spans="1:50" ht="23.85" hidden="1" customHeight="1">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407</v>
      </c>
      <c r="F484" s="174"/>
      <c r="G484" s="888" t="s">
        <v>255</v>
      </c>
      <c r="H484" s="122"/>
      <c r="I484" s="122"/>
      <c r="J484" s="889"/>
      <c r="K484" s="890"/>
      <c r="L484" s="890"/>
      <c r="M484" s="890"/>
      <c r="N484" s="890"/>
      <c r="O484" s="890"/>
      <c r="P484" s="890"/>
      <c r="Q484" s="890"/>
      <c r="R484" s="890"/>
      <c r="S484" s="890"/>
      <c r="T484" s="89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2"/>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8"/>
      <c r="AF487" s="206"/>
      <c r="AG487" s="206"/>
      <c r="AH487" s="206"/>
      <c r="AI487" s="348"/>
      <c r="AJ487" s="206"/>
      <c r="AK487" s="206"/>
      <c r="AL487" s="206"/>
      <c r="AM487" s="348"/>
      <c r="AN487" s="206"/>
      <c r="AO487" s="206"/>
      <c r="AP487" s="437"/>
      <c r="AQ487" s="348"/>
      <c r="AR487" s="206"/>
      <c r="AS487" s="206"/>
      <c r="AT487" s="437"/>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8"/>
      <c r="AF488" s="206"/>
      <c r="AG488" s="206"/>
      <c r="AH488" s="437"/>
      <c r="AI488" s="348"/>
      <c r="AJ488" s="206"/>
      <c r="AK488" s="206"/>
      <c r="AL488" s="206"/>
      <c r="AM488" s="348"/>
      <c r="AN488" s="206"/>
      <c r="AO488" s="206"/>
      <c r="AP488" s="437"/>
      <c r="AQ488" s="348"/>
      <c r="AR488" s="206"/>
      <c r="AS488" s="206"/>
      <c r="AT488" s="437"/>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8"/>
      <c r="AF489" s="206"/>
      <c r="AG489" s="206"/>
      <c r="AH489" s="437"/>
      <c r="AI489" s="348"/>
      <c r="AJ489" s="206"/>
      <c r="AK489" s="206"/>
      <c r="AL489" s="206"/>
      <c r="AM489" s="348"/>
      <c r="AN489" s="206"/>
      <c r="AO489" s="206"/>
      <c r="AP489" s="437"/>
      <c r="AQ489" s="348"/>
      <c r="AR489" s="206"/>
      <c r="AS489" s="206"/>
      <c r="AT489" s="437"/>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8"/>
      <c r="AF492" s="206"/>
      <c r="AG492" s="206"/>
      <c r="AH492" s="206"/>
      <c r="AI492" s="348"/>
      <c r="AJ492" s="206"/>
      <c r="AK492" s="206"/>
      <c r="AL492" s="206"/>
      <c r="AM492" s="348"/>
      <c r="AN492" s="206"/>
      <c r="AO492" s="206"/>
      <c r="AP492" s="437"/>
      <c r="AQ492" s="348"/>
      <c r="AR492" s="206"/>
      <c r="AS492" s="206"/>
      <c r="AT492" s="437"/>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8"/>
      <c r="AF493" s="206"/>
      <c r="AG493" s="206"/>
      <c r="AH493" s="437"/>
      <c r="AI493" s="348"/>
      <c r="AJ493" s="206"/>
      <c r="AK493" s="206"/>
      <c r="AL493" s="206"/>
      <c r="AM493" s="348"/>
      <c r="AN493" s="206"/>
      <c r="AO493" s="206"/>
      <c r="AP493" s="437"/>
      <c r="AQ493" s="348"/>
      <c r="AR493" s="206"/>
      <c r="AS493" s="206"/>
      <c r="AT493" s="437"/>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8"/>
      <c r="AF494" s="206"/>
      <c r="AG494" s="206"/>
      <c r="AH494" s="437"/>
      <c r="AI494" s="348"/>
      <c r="AJ494" s="206"/>
      <c r="AK494" s="206"/>
      <c r="AL494" s="206"/>
      <c r="AM494" s="348"/>
      <c r="AN494" s="206"/>
      <c r="AO494" s="206"/>
      <c r="AP494" s="437"/>
      <c r="AQ494" s="348"/>
      <c r="AR494" s="206"/>
      <c r="AS494" s="206"/>
      <c r="AT494" s="437"/>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8"/>
      <c r="AF497" s="206"/>
      <c r="AG497" s="206"/>
      <c r="AH497" s="206"/>
      <c r="AI497" s="348"/>
      <c r="AJ497" s="206"/>
      <c r="AK497" s="206"/>
      <c r="AL497" s="206"/>
      <c r="AM497" s="348"/>
      <c r="AN497" s="206"/>
      <c r="AO497" s="206"/>
      <c r="AP497" s="437"/>
      <c r="AQ497" s="348"/>
      <c r="AR497" s="206"/>
      <c r="AS497" s="206"/>
      <c r="AT497" s="437"/>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8"/>
      <c r="AF498" s="206"/>
      <c r="AG498" s="206"/>
      <c r="AH498" s="437"/>
      <c r="AI498" s="348"/>
      <c r="AJ498" s="206"/>
      <c r="AK498" s="206"/>
      <c r="AL498" s="206"/>
      <c r="AM498" s="348"/>
      <c r="AN498" s="206"/>
      <c r="AO498" s="206"/>
      <c r="AP498" s="437"/>
      <c r="AQ498" s="348"/>
      <c r="AR498" s="206"/>
      <c r="AS498" s="206"/>
      <c r="AT498" s="437"/>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8"/>
      <c r="AF499" s="206"/>
      <c r="AG499" s="206"/>
      <c r="AH499" s="437"/>
      <c r="AI499" s="348"/>
      <c r="AJ499" s="206"/>
      <c r="AK499" s="206"/>
      <c r="AL499" s="206"/>
      <c r="AM499" s="348"/>
      <c r="AN499" s="206"/>
      <c r="AO499" s="206"/>
      <c r="AP499" s="437"/>
      <c r="AQ499" s="348"/>
      <c r="AR499" s="206"/>
      <c r="AS499" s="206"/>
      <c r="AT499" s="437"/>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8"/>
      <c r="AF502" s="206"/>
      <c r="AG502" s="206"/>
      <c r="AH502" s="206"/>
      <c r="AI502" s="348"/>
      <c r="AJ502" s="206"/>
      <c r="AK502" s="206"/>
      <c r="AL502" s="206"/>
      <c r="AM502" s="348"/>
      <c r="AN502" s="206"/>
      <c r="AO502" s="206"/>
      <c r="AP502" s="437"/>
      <c r="AQ502" s="348"/>
      <c r="AR502" s="206"/>
      <c r="AS502" s="206"/>
      <c r="AT502" s="437"/>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8"/>
      <c r="AF503" s="206"/>
      <c r="AG503" s="206"/>
      <c r="AH503" s="437"/>
      <c r="AI503" s="348"/>
      <c r="AJ503" s="206"/>
      <c r="AK503" s="206"/>
      <c r="AL503" s="206"/>
      <c r="AM503" s="348"/>
      <c r="AN503" s="206"/>
      <c r="AO503" s="206"/>
      <c r="AP503" s="437"/>
      <c r="AQ503" s="348"/>
      <c r="AR503" s="206"/>
      <c r="AS503" s="206"/>
      <c r="AT503" s="437"/>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8"/>
      <c r="AF504" s="206"/>
      <c r="AG504" s="206"/>
      <c r="AH504" s="437"/>
      <c r="AI504" s="348"/>
      <c r="AJ504" s="206"/>
      <c r="AK504" s="206"/>
      <c r="AL504" s="206"/>
      <c r="AM504" s="348"/>
      <c r="AN504" s="206"/>
      <c r="AO504" s="206"/>
      <c r="AP504" s="437"/>
      <c r="AQ504" s="348"/>
      <c r="AR504" s="206"/>
      <c r="AS504" s="206"/>
      <c r="AT504" s="437"/>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8"/>
      <c r="AF507" s="206"/>
      <c r="AG507" s="206"/>
      <c r="AH507" s="206"/>
      <c r="AI507" s="348"/>
      <c r="AJ507" s="206"/>
      <c r="AK507" s="206"/>
      <c r="AL507" s="206"/>
      <c r="AM507" s="348"/>
      <c r="AN507" s="206"/>
      <c r="AO507" s="206"/>
      <c r="AP507" s="437"/>
      <c r="AQ507" s="348"/>
      <c r="AR507" s="206"/>
      <c r="AS507" s="206"/>
      <c r="AT507" s="437"/>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8"/>
      <c r="AF508" s="206"/>
      <c r="AG508" s="206"/>
      <c r="AH508" s="437"/>
      <c r="AI508" s="348"/>
      <c r="AJ508" s="206"/>
      <c r="AK508" s="206"/>
      <c r="AL508" s="206"/>
      <c r="AM508" s="348"/>
      <c r="AN508" s="206"/>
      <c r="AO508" s="206"/>
      <c r="AP508" s="437"/>
      <c r="AQ508" s="348"/>
      <c r="AR508" s="206"/>
      <c r="AS508" s="206"/>
      <c r="AT508" s="437"/>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8"/>
      <c r="AF509" s="206"/>
      <c r="AG509" s="206"/>
      <c r="AH509" s="437"/>
      <c r="AI509" s="348"/>
      <c r="AJ509" s="206"/>
      <c r="AK509" s="206"/>
      <c r="AL509" s="206"/>
      <c r="AM509" s="348"/>
      <c r="AN509" s="206"/>
      <c r="AO509" s="206"/>
      <c r="AP509" s="437"/>
      <c r="AQ509" s="348"/>
      <c r="AR509" s="206"/>
      <c r="AS509" s="206"/>
      <c r="AT509" s="437"/>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8"/>
      <c r="AF512" s="206"/>
      <c r="AG512" s="206"/>
      <c r="AH512" s="206"/>
      <c r="AI512" s="348"/>
      <c r="AJ512" s="206"/>
      <c r="AK512" s="206"/>
      <c r="AL512" s="206"/>
      <c r="AM512" s="348"/>
      <c r="AN512" s="206"/>
      <c r="AO512" s="206"/>
      <c r="AP512" s="437"/>
      <c r="AQ512" s="348"/>
      <c r="AR512" s="206"/>
      <c r="AS512" s="206"/>
      <c r="AT512" s="437"/>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8"/>
      <c r="AF513" s="206"/>
      <c r="AG513" s="206"/>
      <c r="AH513" s="437"/>
      <c r="AI513" s="348"/>
      <c r="AJ513" s="206"/>
      <c r="AK513" s="206"/>
      <c r="AL513" s="206"/>
      <c r="AM513" s="348"/>
      <c r="AN513" s="206"/>
      <c r="AO513" s="206"/>
      <c r="AP513" s="437"/>
      <c r="AQ513" s="348"/>
      <c r="AR513" s="206"/>
      <c r="AS513" s="206"/>
      <c r="AT513" s="437"/>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8"/>
      <c r="AF514" s="206"/>
      <c r="AG514" s="206"/>
      <c r="AH514" s="437"/>
      <c r="AI514" s="348"/>
      <c r="AJ514" s="206"/>
      <c r="AK514" s="206"/>
      <c r="AL514" s="206"/>
      <c r="AM514" s="348"/>
      <c r="AN514" s="206"/>
      <c r="AO514" s="206"/>
      <c r="AP514" s="437"/>
      <c r="AQ514" s="348"/>
      <c r="AR514" s="206"/>
      <c r="AS514" s="206"/>
      <c r="AT514" s="437"/>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8"/>
      <c r="AF517" s="206"/>
      <c r="AG517" s="206"/>
      <c r="AH517" s="206"/>
      <c r="AI517" s="348"/>
      <c r="AJ517" s="206"/>
      <c r="AK517" s="206"/>
      <c r="AL517" s="206"/>
      <c r="AM517" s="348"/>
      <c r="AN517" s="206"/>
      <c r="AO517" s="206"/>
      <c r="AP517" s="437"/>
      <c r="AQ517" s="348"/>
      <c r="AR517" s="206"/>
      <c r="AS517" s="206"/>
      <c r="AT517" s="437"/>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8"/>
      <c r="AF518" s="206"/>
      <c r="AG518" s="206"/>
      <c r="AH518" s="437"/>
      <c r="AI518" s="348"/>
      <c r="AJ518" s="206"/>
      <c r="AK518" s="206"/>
      <c r="AL518" s="206"/>
      <c r="AM518" s="348"/>
      <c r="AN518" s="206"/>
      <c r="AO518" s="206"/>
      <c r="AP518" s="437"/>
      <c r="AQ518" s="348"/>
      <c r="AR518" s="206"/>
      <c r="AS518" s="206"/>
      <c r="AT518" s="437"/>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8"/>
      <c r="AF519" s="206"/>
      <c r="AG519" s="206"/>
      <c r="AH519" s="437"/>
      <c r="AI519" s="348"/>
      <c r="AJ519" s="206"/>
      <c r="AK519" s="206"/>
      <c r="AL519" s="206"/>
      <c r="AM519" s="348"/>
      <c r="AN519" s="206"/>
      <c r="AO519" s="206"/>
      <c r="AP519" s="437"/>
      <c r="AQ519" s="348"/>
      <c r="AR519" s="206"/>
      <c r="AS519" s="206"/>
      <c r="AT519" s="437"/>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8"/>
      <c r="AF522" s="206"/>
      <c r="AG522" s="206"/>
      <c r="AH522" s="206"/>
      <c r="AI522" s="348"/>
      <c r="AJ522" s="206"/>
      <c r="AK522" s="206"/>
      <c r="AL522" s="206"/>
      <c r="AM522" s="348"/>
      <c r="AN522" s="206"/>
      <c r="AO522" s="206"/>
      <c r="AP522" s="437"/>
      <c r="AQ522" s="348"/>
      <c r="AR522" s="206"/>
      <c r="AS522" s="206"/>
      <c r="AT522" s="437"/>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8"/>
      <c r="AF523" s="206"/>
      <c r="AG523" s="206"/>
      <c r="AH523" s="437"/>
      <c r="AI523" s="348"/>
      <c r="AJ523" s="206"/>
      <c r="AK523" s="206"/>
      <c r="AL523" s="206"/>
      <c r="AM523" s="348"/>
      <c r="AN523" s="206"/>
      <c r="AO523" s="206"/>
      <c r="AP523" s="437"/>
      <c r="AQ523" s="348"/>
      <c r="AR523" s="206"/>
      <c r="AS523" s="206"/>
      <c r="AT523" s="437"/>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8"/>
      <c r="AF524" s="206"/>
      <c r="AG524" s="206"/>
      <c r="AH524" s="437"/>
      <c r="AI524" s="348"/>
      <c r="AJ524" s="206"/>
      <c r="AK524" s="206"/>
      <c r="AL524" s="206"/>
      <c r="AM524" s="348"/>
      <c r="AN524" s="206"/>
      <c r="AO524" s="206"/>
      <c r="AP524" s="437"/>
      <c r="AQ524" s="348"/>
      <c r="AR524" s="206"/>
      <c r="AS524" s="206"/>
      <c r="AT524" s="437"/>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8"/>
      <c r="AF527" s="206"/>
      <c r="AG527" s="206"/>
      <c r="AH527" s="206"/>
      <c r="AI527" s="348"/>
      <c r="AJ527" s="206"/>
      <c r="AK527" s="206"/>
      <c r="AL527" s="206"/>
      <c r="AM527" s="348"/>
      <c r="AN527" s="206"/>
      <c r="AO527" s="206"/>
      <c r="AP527" s="437"/>
      <c r="AQ527" s="348"/>
      <c r="AR527" s="206"/>
      <c r="AS527" s="206"/>
      <c r="AT527" s="437"/>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8"/>
      <c r="AF528" s="206"/>
      <c r="AG528" s="206"/>
      <c r="AH528" s="437"/>
      <c r="AI528" s="348"/>
      <c r="AJ528" s="206"/>
      <c r="AK528" s="206"/>
      <c r="AL528" s="206"/>
      <c r="AM528" s="348"/>
      <c r="AN528" s="206"/>
      <c r="AO528" s="206"/>
      <c r="AP528" s="437"/>
      <c r="AQ528" s="348"/>
      <c r="AR528" s="206"/>
      <c r="AS528" s="206"/>
      <c r="AT528" s="437"/>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8"/>
      <c r="AF529" s="206"/>
      <c r="AG529" s="206"/>
      <c r="AH529" s="437"/>
      <c r="AI529" s="348"/>
      <c r="AJ529" s="206"/>
      <c r="AK529" s="206"/>
      <c r="AL529" s="206"/>
      <c r="AM529" s="348"/>
      <c r="AN529" s="206"/>
      <c r="AO529" s="206"/>
      <c r="AP529" s="437"/>
      <c r="AQ529" s="348"/>
      <c r="AR529" s="206"/>
      <c r="AS529" s="206"/>
      <c r="AT529" s="437"/>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8"/>
      <c r="AF532" s="206"/>
      <c r="AG532" s="206"/>
      <c r="AH532" s="206"/>
      <c r="AI532" s="348"/>
      <c r="AJ532" s="206"/>
      <c r="AK532" s="206"/>
      <c r="AL532" s="206"/>
      <c r="AM532" s="348"/>
      <c r="AN532" s="206"/>
      <c r="AO532" s="206"/>
      <c r="AP532" s="437"/>
      <c r="AQ532" s="348"/>
      <c r="AR532" s="206"/>
      <c r="AS532" s="206"/>
      <c r="AT532" s="437"/>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8"/>
      <c r="AF533" s="206"/>
      <c r="AG533" s="206"/>
      <c r="AH533" s="437"/>
      <c r="AI533" s="348"/>
      <c r="AJ533" s="206"/>
      <c r="AK533" s="206"/>
      <c r="AL533" s="206"/>
      <c r="AM533" s="348"/>
      <c r="AN533" s="206"/>
      <c r="AO533" s="206"/>
      <c r="AP533" s="437"/>
      <c r="AQ533" s="348"/>
      <c r="AR533" s="206"/>
      <c r="AS533" s="206"/>
      <c r="AT533" s="437"/>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8"/>
      <c r="AF534" s="206"/>
      <c r="AG534" s="206"/>
      <c r="AH534" s="437"/>
      <c r="AI534" s="348"/>
      <c r="AJ534" s="206"/>
      <c r="AK534" s="206"/>
      <c r="AL534" s="206"/>
      <c r="AM534" s="348"/>
      <c r="AN534" s="206"/>
      <c r="AO534" s="206"/>
      <c r="AP534" s="437"/>
      <c r="AQ534" s="348"/>
      <c r="AR534" s="206"/>
      <c r="AS534" s="206"/>
      <c r="AT534" s="437"/>
      <c r="AU534" s="206"/>
      <c r="AV534" s="206"/>
      <c r="AW534" s="206"/>
      <c r="AX534" s="207"/>
    </row>
    <row r="535" spans="1:50" ht="23.85" hidden="1" customHeight="1">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408</v>
      </c>
      <c r="F538" s="174"/>
      <c r="G538" s="888" t="s">
        <v>255</v>
      </c>
      <c r="H538" s="122"/>
      <c r="I538" s="122"/>
      <c r="J538" s="889"/>
      <c r="K538" s="890"/>
      <c r="L538" s="890"/>
      <c r="M538" s="890"/>
      <c r="N538" s="890"/>
      <c r="O538" s="890"/>
      <c r="P538" s="890"/>
      <c r="Q538" s="890"/>
      <c r="R538" s="890"/>
      <c r="S538" s="890"/>
      <c r="T538" s="89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2"/>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8"/>
      <c r="AF541" s="206"/>
      <c r="AG541" s="206"/>
      <c r="AH541" s="206"/>
      <c r="AI541" s="348"/>
      <c r="AJ541" s="206"/>
      <c r="AK541" s="206"/>
      <c r="AL541" s="206"/>
      <c r="AM541" s="348"/>
      <c r="AN541" s="206"/>
      <c r="AO541" s="206"/>
      <c r="AP541" s="437"/>
      <c r="AQ541" s="348"/>
      <c r="AR541" s="206"/>
      <c r="AS541" s="206"/>
      <c r="AT541" s="437"/>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8"/>
      <c r="AF542" s="206"/>
      <c r="AG542" s="206"/>
      <c r="AH542" s="437"/>
      <c r="AI542" s="348"/>
      <c r="AJ542" s="206"/>
      <c r="AK542" s="206"/>
      <c r="AL542" s="206"/>
      <c r="AM542" s="348"/>
      <c r="AN542" s="206"/>
      <c r="AO542" s="206"/>
      <c r="AP542" s="437"/>
      <c r="AQ542" s="348"/>
      <c r="AR542" s="206"/>
      <c r="AS542" s="206"/>
      <c r="AT542" s="437"/>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8"/>
      <c r="AF543" s="206"/>
      <c r="AG543" s="206"/>
      <c r="AH543" s="437"/>
      <c r="AI543" s="348"/>
      <c r="AJ543" s="206"/>
      <c r="AK543" s="206"/>
      <c r="AL543" s="206"/>
      <c r="AM543" s="348"/>
      <c r="AN543" s="206"/>
      <c r="AO543" s="206"/>
      <c r="AP543" s="437"/>
      <c r="AQ543" s="348"/>
      <c r="AR543" s="206"/>
      <c r="AS543" s="206"/>
      <c r="AT543" s="437"/>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8"/>
      <c r="AF546" s="206"/>
      <c r="AG546" s="206"/>
      <c r="AH546" s="206"/>
      <c r="AI546" s="348"/>
      <c r="AJ546" s="206"/>
      <c r="AK546" s="206"/>
      <c r="AL546" s="206"/>
      <c r="AM546" s="348"/>
      <c r="AN546" s="206"/>
      <c r="AO546" s="206"/>
      <c r="AP546" s="437"/>
      <c r="AQ546" s="348"/>
      <c r="AR546" s="206"/>
      <c r="AS546" s="206"/>
      <c r="AT546" s="437"/>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8"/>
      <c r="AF547" s="206"/>
      <c r="AG547" s="206"/>
      <c r="AH547" s="437"/>
      <c r="AI547" s="348"/>
      <c r="AJ547" s="206"/>
      <c r="AK547" s="206"/>
      <c r="AL547" s="206"/>
      <c r="AM547" s="348"/>
      <c r="AN547" s="206"/>
      <c r="AO547" s="206"/>
      <c r="AP547" s="437"/>
      <c r="AQ547" s="348"/>
      <c r="AR547" s="206"/>
      <c r="AS547" s="206"/>
      <c r="AT547" s="437"/>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8"/>
      <c r="AF548" s="206"/>
      <c r="AG548" s="206"/>
      <c r="AH548" s="437"/>
      <c r="AI548" s="348"/>
      <c r="AJ548" s="206"/>
      <c r="AK548" s="206"/>
      <c r="AL548" s="206"/>
      <c r="AM548" s="348"/>
      <c r="AN548" s="206"/>
      <c r="AO548" s="206"/>
      <c r="AP548" s="437"/>
      <c r="AQ548" s="348"/>
      <c r="AR548" s="206"/>
      <c r="AS548" s="206"/>
      <c r="AT548" s="437"/>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8"/>
      <c r="AF551" s="206"/>
      <c r="AG551" s="206"/>
      <c r="AH551" s="206"/>
      <c r="AI551" s="348"/>
      <c r="AJ551" s="206"/>
      <c r="AK551" s="206"/>
      <c r="AL551" s="206"/>
      <c r="AM551" s="348"/>
      <c r="AN551" s="206"/>
      <c r="AO551" s="206"/>
      <c r="AP551" s="437"/>
      <c r="AQ551" s="348"/>
      <c r="AR551" s="206"/>
      <c r="AS551" s="206"/>
      <c r="AT551" s="437"/>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8"/>
      <c r="AF552" s="206"/>
      <c r="AG552" s="206"/>
      <c r="AH552" s="437"/>
      <c r="AI552" s="348"/>
      <c r="AJ552" s="206"/>
      <c r="AK552" s="206"/>
      <c r="AL552" s="206"/>
      <c r="AM552" s="348"/>
      <c r="AN552" s="206"/>
      <c r="AO552" s="206"/>
      <c r="AP552" s="437"/>
      <c r="AQ552" s="348"/>
      <c r="AR552" s="206"/>
      <c r="AS552" s="206"/>
      <c r="AT552" s="437"/>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8"/>
      <c r="AF553" s="206"/>
      <c r="AG553" s="206"/>
      <c r="AH553" s="437"/>
      <c r="AI553" s="348"/>
      <c r="AJ553" s="206"/>
      <c r="AK553" s="206"/>
      <c r="AL553" s="206"/>
      <c r="AM553" s="348"/>
      <c r="AN553" s="206"/>
      <c r="AO553" s="206"/>
      <c r="AP553" s="437"/>
      <c r="AQ553" s="348"/>
      <c r="AR553" s="206"/>
      <c r="AS553" s="206"/>
      <c r="AT553" s="437"/>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8"/>
      <c r="AF556" s="206"/>
      <c r="AG556" s="206"/>
      <c r="AH556" s="206"/>
      <c r="AI556" s="348"/>
      <c r="AJ556" s="206"/>
      <c r="AK556" s="206"/>
      <c r="AL556" s="206"/>
      <c r="AM556" s="348"/>
      <c r="AN556" s="206"/>
      <c r="AO556" s="206"/>
      <c r="AP556" s="437"/>
      <c r="AQ556" s="348"/>
      <c r="AR556" s="206"/>
      <c r="AS556" s="206"/>
      <c r="AT556" s="437"/>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8"/>
      <c r="AF557" s="206"/>
      <c r="AG557" s="206"/>
      <c r="AH557" s="437"/>
      <c r="AI557" s="348"/>
      <c r="AJ557" s="206"/>
      <c r="AK557" s="206"/>
      <c r="AL557" s="206"/>
      <c r="AM557" s="348"/>
      <c r="AN557" s="206"/>
      <c r="AO557" s="206"/>
      <c r="AP557" s="437"/>
      <c r="AQ557" s="348"/>
      <c r="AR557" s="206"/>
      <c r="AS557" s="206"/>
      <c r="AT557" s="437"/>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8"/>
      <c r="AF558" s="206"/>
      <c r="AG558" s="206"/>
      <c r="AH558" s="437"/>
      <c r="AI558" s="348"/>
      <c r="AJ558" s="206"/>
      <c r="AK558" s="206"/>
      <c r="AL558" s="206"/>
      <c r="AM558" s="348"/>
      <c r="AN558" s="206"/>
      <c r="AO558" s="206"/>
      <c r="AP558" s="437"/>
      <c r="AQ558" s="348"/>
      <c r="AR558" s="206"/>
      <c r="AS558" s="206"/>
      <c r="AT558" s="437"/>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8"/>
      <c r="AF561" s="206"/>
      <c r="AG561" s="206"/>
      <c r="AH561" s="206"/>
      <c r="AI561" s="348"/>
      <c r="AJ561" s="206"/>
      <c r="AK561" s="206"/>
      <c r="AL561" s="206"/>
      <c r="AM561" s="348"/>
      <c r="AN561" s="206"/>
      <c r="AO561" s="206"/>
      <c r="AP561" s="437"/>
      <c r="AQ561" s="348"/>
      <c r="AR561" s="206"/>
      <c r="AS561" s="206"/>
      <c r="AT561" s="437"/>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8"/>
      <c r="AF562" s="206"/>
      <c r="AG562" s="206"/>
      <c r="AH562" s="437"/>
      <c r="AI562" s="348"/>
      <c r="AJ562" s="206"/>
      <c r="AK562" s="206"/>
      <c r="AL562" s="206"/>
      <c r="AM562" s="348"/>
      <c r="AN562" s="206"/>
      <c r="AO562" s="206"/>
      <c r="AP562" s="437"/>
      <c r="AQ562" s="348"/>
      <c r="AR562" s="206"/>
      <c r="AS562" s="206"/>
      <c r="AT562" s="437"/>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8"/>
      <c r="AF563" s="206"/>
      <c r="AG563" s="206"/>
      <c r="AH563" s="437"/>
      <c r="AI563" s="348"/>
      <c r="AJ563" s="206"/>
      <c r="AK563" s="206"/>
      <c r="AL563" s="206"/>
      <c r="AM563" s="348"/>
      <c r="AN563" s="206"/>
      <c r="AO563" s="206"/>
      <c r="AP563" s="437"/>
      <c r="AQ563" s="348"/>
      <c r="AR563" s="206"/>
      <c r="AS563" s="206"/>
      <c r="AT563" s="437"/>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8"/>
      <c r="AF566" s="206"/>
      <c r="AG566" s="206"/>
      <c r="AH566" s="206"/>
      <c r="AI566" s="348"/>
      <c r="AJ566" s="206"/>
      <c r="AK566" s="206"/>
      <c r="AL566" s="206"/>
      <c r="AM566" s="348"/>
      <c r="AN566" s="206"/>
      <c r="AO566" s="206"/>
      <c r="AP566" s="437"/>
      <c r="AQ566" s="348"/>
      <c r="AR566" s="206"/>
      <c r="AS566" s="206"/>
      <c r="AT566" s="437"/>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8"/>
      <c r="AF567" s="206"/>
      <c r="AG567" s="206"/>
      <c r="AH567" s="437"/>
      <c r="AI567" s="348"/>
      <c r="AJ567" s="206"/>
      <c r="AK567" s="206"/>
      <c r="AL567" s="206"/>
      <c r="AM567" s="348"/>
      <c r="AN567" s="206"/>
      <c r="AO567" s="206"/>
      <c r="AP567" s="437"/>
      <c r="AQ567" s="348"/>
      <c r="AR567" s="206"/>
      <c r="AS567" s="206"/>
      <c r="AT567" s="437"/>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8"/>
      <c r="AF568" s="206"/>
      <c r="AG568" s="206"/>
      <c r="AH568" s="437"/>
      <c r="AI568" s="348"/>
      <c r="AJ568" s="206"/>
      <c r="AK568" s="206"/>
      <c r="AL568" s="206"/>
      <c r="AM568" s="348"/>
      <c r="AN568" s="206"/>
      <c r="AO568" s="206"/>
      <c r="AP568" s="437"/>
      <c r="AQ568" s="348"/>
      <c r="AR568" s="206"/>
      <c r="AS568" s="206"/>
      <c r="AT568" s="437"/>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8"/>
      <c r="AF571" s="206"/>
      <c r="AG571" s="206"/>
      <c r="AH571" s="206"/>
      <c r="AI571" s="348"/>
      <c r="AJ571" s="206"/>
      <c r="AK571" s="206"/>
      <c r="AL571" s="206"/>
      <c r="AM571" s="348"/>
      <c r="AN571" s="206"/>
      <c r="AO571" s="206"/>
      <c r="AP571" s="437"/>
      <c r="AQ571" s="348"/>
      <c r="AR571" s="206"/>
      <c r="AS571" s="206"/>
      <c r="AT571" s="437"/>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8"/>
      <c r="AF572" s="206"/>
      <c r="AG572" s="206"/>
      <c r="AH572" s="437"/>
      <c r="AI572" s="348"/>
      <c r="AJ572" s="206"/>
      <c r="AK572" s="206"/>
      <c r="AL572" s="206"/>
      <c r="AM572" s="348"/>
      <c r="AN572" s="206"/>
      <c r="AO572" s="206"/>
      <c r="AP572" s="437"/>
      <c r="AQ572" s="348"/>
      <c r="AR572" s="206"/>
      <c r="AS572" s="206"/>
      <c r="AT572" s="437"/>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8"/>
      <c r="AF573" s="206"/>
      <c r="AG573" s="206"/>
      <c r="AH573" s="437"/>
      <c r="AI573" s="348"/>
      <c r="AJ573" s="206"/>
      <c r="AK573" s="206"/>
      <c r="AL573" s="206"/>
      <c r="AM573" s="348"/>
      <c r="AN573" s="206"/>
      <c r="AO573" s="206"/>
      <c r="AP573" s="437"/>
      <c r="AQ573" s="348"/>
      <c r="AR573" s="206"/>
      <c r="AS573" s="206"/>
      <c r="AT573" s="437"/>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8"/>
      <c r="AF576" s="206"/>
      <c r="AG576" s="206"/>
      <c r="AH576" s="206"/>
      <c r="AI576" s="348"/>
      <c r="AJ576" s="206"/>
      <c r="AK576" s="206"/>
      <c r="AL576" s="206"/>
      <c r="AM576" s="348"/>
      <c r="AN576" s="206"/>
      <c r="AO576" s="206"/>
      <c r="AP576" s="437"/>
      <c r="AQ576" s="348"/>
      <c r="AR576" s="206"/>
      <c r="AS576" s="206"/>
      <c r="AT576" s="437"/>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8"/>
      <c r="AF577" s="206"/>
      <c r="AG577" s="206"/>
      <c r="AH577" s="437"/>
      <c r="AI577" s="348"/>
      <c r="AJ577" s="206"/>
      <c r="AK577" s="206"/>
      <c r="AL577" s="206"/>
      <c r="AM577" s="348"/>
      <c r="AN577" s="206"/>
      <c r="AO577" s="206"/>
      <c r="AP577" s="437"/>
      <c r="AQ577" s="348"/>
      <c r="AR577" s="206"/>
      <c r="AS577" s="206"/>
      <c r="AT577" s="437"/>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8"/>
      <c r="AF578" s="206"/>
      <c r="AG578" s="206"/>
      <c r="AH578" s="437"/>
      <c r="AI578" s="348"/>
      <c r="AJ578" s="206"/>
      <c r="AK578" s="206"/>
      <c r="AL578" s="206"/>
      <c r="AM578" s="348"/>
      <c r="AN578" s="206"/>
      <c r="AO578" s="206"/>
      <c r="AP578" s="437"/>
      <c r="AQ578" s="348"/>
      <c r="AR578" s="206"/>
      <c r="AS578" s="206"/>
      <c r="AT578" s="437"/>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8"/>
      <c r="AF581" s="206"/>
      <c r="AG581" s="206"/>
      <c r="AH581" s="206"/>
      <c r="AI581" s="348"/>
      <c r="AJ581" s="206"/>
      <c r="AK581" s="206"/>
      <c r="AL581" s="206"/>
      <c r="AM581" s="348"/>
      <c r="AN581" s="206"/>
      <c r="AO581" s="206"/>
      <c r="AP581" s="437"/>
      <c r="AQ581" s="348"/>
      <c r="AR581" s="206"/>
      <c r="AS581" s="206"/>
      <c r="AT581" s="437"/>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8"/>
      <c r="AF582" s="206"/>
      <c r="AG582" s="206"/>
      <c r="AH582" s="437"/>
      <c r="AI582" s="348"/>
      <c r="AJ582" s="206"/>
      <c r="AK582" s="206"/>
      <c r="AL582" s="206"/>
      <c r="AM582" s="348"/>
      <c r="AN582" s="206"/>
      <c r="AO582" s="206"/>
      <c r="AP582" s="437"/>
      <c r="AQ582" s="348"/>
      <c r="AR582" s="206"/>
      <c r="AS582" s="206"/>
      <c r="AT582" s="437"/>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8"/>
      <c r="AF583" s="206"/>
      <c r="AG583" s="206"/>
      <c r="AH583" s="437"/>
      <c r="AI583" s="348"/>
      <c r="AJ583" s="206"/>
      <c r="AK583" s="206"/>
      <c r="AL583" s="206"/>
      <c r="AM583" s="348"/>
      <c r="AN583" s="206"/>
      <c r="AO583" s="206"/>
      <c r="AP583" s="437"/>
      <c r="AQ583" s="348"/>
      <c r="AR583" s="206"/>
      <c r="AS583" s="206"/>
      <c r="AT583" s="437"/>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8"/>
      <c r="AF586" s="206"/>
      <c r="AG586" s="206"/>
      <c r="AH586" s="206"/>
      <c r="AI586" s="348"/>
      <c r="AJ586" s="206"/>
      <c r="AK586" s="206"/>
      <c r="AL586" s="206"/>
      <c r="AM586" s="348"/>
      <c r="AN586" s="206"/>
      <c r="AO586" s="206"/>
      <c r="AP586" s="437"/>
      <c r="AQ586" s="348"/>
      <c r="AR586" s="206"/>
      <c r="AS586" s="206"/>
      <c r="AT586" s="437"/>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8"/>
      <c r="AF587" s="206"/>
      <c r="AG587" s="206"/>
      <c r="AH587" s="437"/>
      <c r="AI587" s="348"/>
      <c r="AJ587" s="206"/>
      <c r="AK587" s="206"/>
      <c r="AL587" s="206"/>
      <c r="AM587" s="348"/>
      <c r="AN587" s="206"/>
      <c r="AO587" s="206"/>
      <c r="AP587" s="437"/>
      <c r="AQ587" s="348"/>
      <c r="AR587" s="206"/>
      <c r="AS587" s="206"/>
      <c r="AT587" s="437"/>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8"/>
      <c r="AF588" s="206"/>
      <c r="AG588" s="206"/>
      <c r="AH588" s="437"/>
      <c r="AI588" s="348"/>
      <c r="AJ588" s="206"/>
      <c r="AK588" s="206"/>
      <c r="AL588" s="206"/>
      <c r="AM588" s="348"/>
      <c r="AN588" s="206"/>
      <c r="AO588" s="206"/>
      <c r="AP588" s="437"/>
      <c r="AQ588" s="348"/>
      <c r="AR588" s="206"/>
      <c r="AS588" s="206"/>
      <c r="AT588" s="437"/>
      <c r="AU588" s="206"/>
      <c r="AV588" s="206"/>
      <c r="AW588" s="206"/>
      <c r="AX588" s="207"/>
    </row>
    <row r="589" spans="1:50" ht="23.85" hidden="1" customHeight="1">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407</v>
      </c>
      <c r="F592" s="174"/>
      <c r="G592" s="888" t="s">
        <v>255</v>
      </c>
      <c r="H592" s="122"/>
      <c r="I592" s="122"/>
      <c r="J592" s="889"/>
      <c r="K592" s="890"/>
      <c r="L592" s="890"/>
      <c r="M592" s="890"/>
      <c r="N592" s="890"/>
      <c r="O592" s="890"/>
      <c r="P592" s="890"/>
      <c r="Q592" s="890"/>
      <c r="R592" s="890"/>
      <c r="S592" s="890"/>
      <c r="T592" s="89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2"/>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8"/>
      <c r="AF595" s="206"/>
      <c r="AG595" s="206"/>
      <c r="AH595" s="206"/>
      <c r="AI595" s="348"/>
      <c r="AJ595" s="206"/>
      <c r="AK595" s="206"/>
      <c r="AL595" s="206"/>
      <c r="AM595" s="348"/>
      <c r="AN595" s="206"/>
      <c r="AO595" s="206"/>
      <c r="AP595" s="437"/>
      <c r="AQ595" s="348"/>
      <c r="AR595" s="206"/>
      <c r="AS595" s="206"/>
      <c r="AT595" s="437"/>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8"/>
      <c r="AF596" s="206"/>
      <c r="AG596" s="206"/>
      <c r="AH596" s="437"/>
      <c r="AI596" s="348"/>
      <c r="AJ596" s="206"/>
      <c r="AK596" s="206"/>
      <c r="AL596" s="206"/>
      <c r="AM596" s="348"/>
      <c r="AN596" s="206"/>
      <c r="AO596" s="206"/>
      <c r="AP596" s="437"/>
      <c r="AQ596" s="348"/>
      <c r="AR596" s="206"/>
      <c r="AS596" s="206"/>
      <c r="AT596" s="437"/>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8"/>
      <c r="AF597" s="206"/>
      <c r="AG597" s="206"/>
      <c r="AH597" s="437"/>
      <c r="AI597" s="348"/>
      <c r="AJ597" s="206"/>
      <c r="AK597" s="206"/>
      <c r="AL597" s="206"/>
      <c r="AM597" s="348"/>
      <c r="AN597" s="206"/>
      <c r="AO597" s="206"/>
      <c r="AP597" s="437"/>
      <c r="AQ597" s="348"/>
      <c r="AR597" s="206"/>
      <c r="AS597" s="206"/>
      <c r="AT597" s="437"/>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8"/>
      <c r="AF600" s="206"/>
      <c r="AG600" s="206"/>
      <c r="AH600" s="206"/>
      <c r="AI600" s="348"/>
      <c r="AJ600" s="206"/>
      <c r="AK600" s="206"/>
      <c r="AL600" s="206"/>
      <c r="AM600" s="348"/>
      <c r="AN600" s="206"/>
      <c r="AO600" s="206"/>
      <c r="AP600" s="437"/>
      <c r="AQ600" s="348"/>
      <c r="AR600" s="206"/>
      <c r="AS600" s="206"/>
      <c r="AT600" s="437"/>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8"/>
      <c r="AF601" s="206"/>
      <c r="AG601" s="206"/>
      <c r="AH601" s="437"/>
      <c r="AI601" s="348"/>
      <c r="AJ601" s="206"/>
      <c r="AK601" s="206"/>
      <c r="AL601" s="206"/>
      <c r="AM601" s="348"/>
      <c r="AN601" s="206"/>
      <c r="AO601" s="206"/>
      <c r="AP601" s="437"/>
      <c r="AQ601" s="348"/>
      <c r="AR601" s="206"/>
      <c r="AS601" s="206"/>
      <c r="AT601" s="437"/>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8"/>
      <c r="AF602" s="206"/>
      <c r="AG602" s="206"/>
      <c r="AH602" s="437"/>
      <c r="AI602" s="348"/>
      <c r="AJ602" s="206"/>
      <c r="AK602" s="206"/>
      <c r="AL602" s="206"/>
      <c r="AM602" s="348"/>
      <c r="AN602" s="206"/>
      <c r="AO602" s="206"/>
      <c r="AP602" s="437"/>
      <c r="AQ602" s="348"/>
      <c r="AR602" s="206"/>
      <c r="AS602" s="206"/>
      <c r="AT602" s="437"/>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8"/>
      <c r="AF605" s="206"/>
      <c r="AG605" s="206"/>
      <c r="AH605" s="206"/>
      <c r="AI605" s="348"/>
      <c r="AJ605" s="206"/>
      <c r="AK605" s="206"/>
      <c r="AL605" s="206"/>
      <c r="AM605" s="348"/>
      <c r="AN605" s="206"/>
      <c r="AO605" s="206"/>
      <c r="AP605" s="437"/>
      <c r="AQ605" s="348"/>
      <c r="AR605" s="206"/>
      <c r="AS605" s="206"/>
      <c r="AT605" s="437"/>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8"/>
      <c r="AF606" s="206"/>
      <c r="AG606" s="206"/>
      <c r="AH606" s="437"/>
      <c r="AI606" s="348"/>
      <c r="AJ606" s="206"/>
      <c r="AK606" s="206"/>
      <c r="AL606" s="206"/>
      <c r="AM606" s="348"/>
      <c r="AN606" s="206"/>
      <c r="AO606" s="206"/>
      <c r="AP606" s="437"/>
      <c r="AQ606" s="348"/>
      <c r="AR606" s="206"/>
      <c r="AS606" s="206"/>
      <c r="AT606" s="437"/>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8"/>
      <c r="AF607" s="206"/>
      <c r="AG607" s="206"/>
      <c r="AH607" s="437"/>
      <c r="AI607" s="348"/>
      <c r="AJ607" s="206"/>
      <c r="AK607" s="206"/>
      <c r="AL607" s="206"/>
      <c r="AM607" s="348"/>
      <c r="AN607" s="206"/>
      <c r="AO607" s="206"/>
      <c r="AP607" s="437"/>
      <c r="AQ607" s="348"/>
      <c r="AR607" s="206"/>
      <c r="AS607" s="206"/>
      <c r="AT607" s="437"/>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8"/>
      <c r="AF610" s="206"/>
      <c r="AG610" s="206"/>
      <c r="AH610" s="206"/>
      <c r="AI610" s="348"/>
      <c r="AJ610" s="206"/>
      <c r="AK610" s="206"/>
      <c r="AL610" s="206"/>
      <c r="AM610" s="348"/>
      <c r="AN610" s="206"/>
      <c r="AO610" s="206"/>
      <c r="AP610" s="437"/>
      <c r="AQ610" s="348"/>
      <c r="AR610" s="206"/>
      <c r="AS610" s="206"/>
      <c r="AT610" s="437"/>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8"/>
      <c r="AF611" s="206"/>
      <c r="AG611" s="206"/>
      <c r="AH611" s="437"/>
      <c r="AI611" s="348"/>
      <c r="AJ611" s="206"/>
      <c r="AK611" s="206"/>
      <c r="AL611" s="206"/>
      <c r="AM611" s="348"/>
      <c r="AN611" s="206"/>
      <c r="AO611" s="206"/>
      <c r="AP611" s="437"/>
      <c r="AQ611" s="348"/>
      <c r="AR611" s="206"/>
      <c r="AS611" s="206"/>
      <c r="AT611" s="437"/>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8"/>
      <c r="AF612" s="206"/>
      <c r="AG612" s="206"/>
      <c r="AH612" s="437"/>
      <c r="AI612" s="348"/>
      <c r="AJ612" s="206"/>
      <c r="AK612" s="206"/>
      <c r="AL612" s="206"/>
      <c r="AM612" s="348"/>
      <c r="AN612" s="206"/>
      <c r="AO612" s="206"/>
      <c r="AP612" s="437"/>
      <c r="AQ612" s="348"/>
      <c r="AR612" s="206"/>
      <c r="AS612" s="206"/>
      <c r="AT612" s="437"/>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8"/>
      <c r="AF615" s="206"/>
      <c r="AG615" s="206"/>
      <c r="AH615" s="206"/>
      <c r="AI615" s="348"/>
      <c r="AJ615" s="206"/>
      <c r="AK615" s="206"/>
      <c r="AL615" s="206"/>
      <c r="AM615" s="348"/>
      <c r="AN615" s="206"/>
      <c r="AO615" s="206"/>
      <c r="AP615" s="437"/>
      <c r="AQ615" s="348"/>
      <c r="AR615" s="206"/>
      <c r="AS615" s="206"/>
      <c r="AT615" s="437"/>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8"/>
      <c r="AF616" s="206"/>
      <c r="AG616" s="206"/>
      <c r="AH616" s="437"/>
      <c r="AI616" s="348"/>
      <c r="AJ616" s="206"/>
      <c r="AK616" s="206"/>
      <c r="AL616" s="206"/>
      <c r="AM616" s="348"/>
      <c r="AN616" s="206"/>
      <c r="AO616" s="206"/>
      <c r="AP616" s="437"/>
      <c r="AQ616" s="348"/>
      <c r="AR616" s="206"/>
      <c r="AS616" s="206"/>
      <c r="AT616" s="437"/>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8"/>
      <c r="AF617" s="206"/>
      <c r="AG617" s="206"/>
      <c r="AH617" s="437"/>
      <c r="AI617" s="348"/>
      <c r="AJ617" s="206"/>
      <c r="AK617" s="206"/>
      <c r="AL617" s="206"/>
      <c r="AM617" s="348"/>
      <c r="AN617" s="206"/>
      <c r="AO617" s="206"/>
      <c r="AP617" s="437"/>
      <c r="AQ617" s="348"/>
      <c r="AR617" s="206"/>
      <c r="AS617" s="206"/>
      <c r="AT617" s="437"/>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8"/>
      <c r="AF620" s="206"/>
      <c r="AG620" s="206"/>
      <c r="AH620" s="206"/>
      <c r="AI620" s="348"/>
      <c r="AJ620" s="206"/>
      <c r="AK620" s="206"/>
      <c r="AL620" s="206"/>
      <c r="AM620" s="348"/>
      <c r="AN620" s="206"/>
      <c r="AO620" s="206"/>
      <c r="AP620" s="437"/>
      <c r="AQ620" s="348"/>
      <c r="AR620" s="206"/>
      <c r="AS620" s="206"/>
      <c r="AT620" s="437"/>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8"/>
      <c r="AF621" s="206"/>
      <c r="AG621" s="206"/>
      <c r="AH621" s="437"/>
      <c r="AI621" s="348"/>
      <c r="AJ621" s="206"/>
      <c r="AK621" s="206"/>
      <c r="AL621" s="206"/>
      <c r="AM621" s="348"/>
      <c r="AN621" s="206"/>
      <c r="AO621" s="206"/>
      <c r="AP621" s="437"/>
      <c r="AQ621" s="348"/>
      <c r="AR621" s="206"/>
      <c r="AS621" s="206"/>
      <c r="AT621" s="437"/>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8"/>
      <c r="AF622" s="206"/>
      <c r="AG622" s="206"/>
      <c r="AH622" s="437"/>
      <c r="AI622" s="348"/>
      <c r="AJ622" s="206"/>
      <c r="AK622" s="206"/>
      <c r="AL622" s="206"/>
      <c r="AM622" s="348"/>
      <c r="AN622" s="206"/>
      <c r="AO622" s="206"/>
      <c r="AP622" s="437"/>
      <c r="AQ622" s="348"/>
      <c r="AR622" s="206"/>
      <c r="AS622" s="206"/>
      <c r="AT622" s="437"/>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8"/>
      <c r="AF625" s="206"/>
      <c r="AG625" s="206"/>
      <c r="AH625" s="206"/>
      <c r="AI625" s="348"/>
      <c r="AJ625" s="206"/>
      <c r="AK625" s="206"/>
      <c r="AL625" s="206"/>
      <c r="AM625" s="348"/>
      <c r="AN625" s="206"/>
      <c r="AO625" s="206"/>
      <c r="AP625" s="437"/>
      <c r="AQ625" s="348"/>
      <c r="AR625" s="206"/>
      <c r="AS625" s="206"/>
      <c r="AT625" s="437"/>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8"/>
      <c r="AF626" s="206"/>
      <c r="AG626" s="206"/>
      <c r="AH626" s="437"/>
      <c r="AI626" s="348"/>
      <c r="AJ626" s="206"/>
      <c r="AK626" s="206"/>
      <c r="AL626" s="206"/>
      <c r="AM626" s="348"/>
      <c r="AN626" s="206"/>
      <c r="AO626" s="206"/>
      <c r="AP626" s="437"/>
      <c r="AQ626" s="348"/>
      <c r="AR626" s="206"/>
      <c r="AS626" s="206"/>
      <c r="AT626" s="437"/>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8"/>
      <c r="AF627" s="206"/>
      <c r="AG627" s="206"/>
      <c r="AH627" s="437"/>
      <c r="AI627" s="348"/>
      <c r="AJ627" s="206"/>
      <c r="AK627" s="206"/>
      <c r="AL627" s="206"/>
      <c r="AM627" s="348"/>
      <c r="AN627" s="206"/>
      <c r="AO627" s="206"/>
      <c r="AP627" s="437"/>
      <c r="AQ627" s="348"/>
      <c r="AR627" s="206"/>
      <c r="AS627" s="206"/>
      <c r="AT627" s="437"/>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8"/>
      <c r="AF630" s="206"/>
      <c r="AG630" s="206"/>
      <c r="AH630" s="206"/>
      <c r="AI630" s="348"/>
      <c r="AJ630" s="206"/>
      <c r="AK630" s="206"/>
      <c r="AL630" s="206"/>
      <c r="AM630" s="348"/>
      <c r="AN630" s="206"/>
      <c r="AO630" s="206"/>
      <c r="AP630" s="437"/>
      <c r="AQ630" s="348"/>
      <c r="AR630" s="206"/>
      <c r="AS630" s="206"/>
      <c r="AT630" s="437"/>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8"/>
      <c r="AF631" s="206"/>
      <c r="AG631" s="206"/>
      <c r="AH631" s="437"/>
      <c r="AI631" s="348"/>
      <c r="AJ631" s="206"/>
      <c r="AK631" s="206"/>
      <c r="AL631" s="206"/>
      <c r="AM631" s="348"/>
      <c r="AN631" s="206"/>
      <c r="AO631" s="206"/>
      <c r="AP631" s="437"/>
      <c r="AQ631" s="348"/>
      <c r="AR631" s="206"/>
      <c r="AS631" s="206"/>
      <c r="AT631" s="437"/>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8"/>
      <c r="AF632" s="206"/>
      <c r="AG632" s="206"/>
      <c r="AH632" s="437"/>
      <c r="AI632" s="348"/>
      <c r="AJ632" s="206"/>
      <c r="AK632" s="206"/>
      <c r="AL632" s="206"/>
      <c r="AM632" s="348"/>
      <c r="AN632" s="206"/>
      <c r="AO632" s="206"/>
      <c r="AP632" s="437"/>
      <c r="AQ632" s="348"/>
      <c r="AR632" s="206"/>
      <c r="AS632" s="206"/>
      <c r="AT632" s="437"/>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8"/>
      <c r="AF635" s="206"/>
      <c r="AG635" s="206"/>
      <c r="AH635" s="206"/>
      <c r="AI635" s="348"/>
      <c r="AJ635" s="206"/>
      <c r="AK635" s="206"/>
      <c r="AL635" s="206"/>
      <c r="AM635" s="348"/>
      <c r="AN635" s="206"/>
      <c r="AO635" s="206"/>
      <c r="AP635" s="437"/>
      <c r="AQ635" s="348"/>
      <c r="AR635" s="206"/>
      <c r="AS635" s="206"/>
      <c r="AT635" s="437"/>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8"/>
      <c r="AF636" s="206"/>
      <c r="AG636" s="206"/>
      <c r="AH636" s="437"/>
      <c r="AI636" s="348"/>
      <c r="AJ636" s="206"/>
      <c r="AK636" s="206"/>
      <c r="AL636" s="206"/>
      <c r="AM636" s="348"/>
      <c r="AN636" s="206"/>
      <c r="AO636" s="206"/>
      <c r="AP636" s="437"/>
      <c r="AQ636" s="348"/>
      <c r="AR636" s="206"/>
      <c r="AS636" s="206"/>
      <c r="AT636" s="437"/>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8"/>
      <c r="AF637" s="206"/>
      <c r="AG637" s="206"/>
      <c r="AH637" s="437"/>
      <c r="AI637" s="348"/>
      <c r="AJ637" s="206"/>
      <c r="AK637" s="206"/>
      <c r="AL637" s="206"/>
      <c r="AM637" s="348"/>
      <c r="AN637" s="206"/>
      <c r="AO637" s="206"/>
      <c r="AP637" s="437"/>
      <c r="AQ637" s="348"/>
      <c r="AR637" s="206"/>
      <c r="AS637" s="206"/>
      <c r="AT637" s="437"/>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8"/>
      <c r="AF640" s="206"/>
      <c r="AG640" s="206"/>
      <c r="AH640" s="206"/>
      <c r="AI640" s="348"/>
      <c r="AJ640" s="206"/>
      <c r="AK640" s="206"/>
      <c r="AL640" s="206"/>
      <c r="AM640" s="348"/>
      <c r="AN640" s="206"/>
      <c r="AO640" s="206"/>
      <c r="AP640" s="437"/>
      <c r="AQ640" s="348"/>
      <c r="AR640" s="206"/>
      <c r="AS640" s="206"/>
      <c r="AT640" s="437"/>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8"/>
      <c r="AF641" s="206"/>
      <c r="AG641" s="206"/>
      <c r="AH641" s="437"/>
      <c r="AI641" s="348"/>
      <c r="AJ641" s="206"/>
      <c r="AK641" s="206"/>
      <c r="AL641" s="206"/>
      <c r="AM641" s="348"/>
      <c r="AN641" s="206"/>
      <c r="AO641" s="206"/>
      <c r="AP641" s="437"/>
      <c r="AQ641" s="348"/>
      <c r="AR641" s="206"/>
      <c r="AS641" s="206"/>
      <c r="AT641" s="437"/>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8"/>
      <c r="AF642" s="206"/>
      <c r="AG642" s="206"/>
      <c r="AH642" s="437"/>
      <c r="AI642" s="348"/>
      <c r="AJ642" s="206"/>
      <c r="AK642" s="206"/>
      <c r="AL642" s="206"/>
      <c r="AM642" s="348"/>
      <c r="AN642" s="206"/>
      <c r="AO642" s="206"/>
      <c r="AP642" s="437"/>
      <c r="AQ642" s="348"/>
      <c r="AR642" s="206"/>
      <c r="AS642" s="206"/>
      <c r="AT642" s="437"/>
      <c r="AU642" s="206"/>
      <c r="AV642" s="206"/>
      <c r="AW642" s="206"/>
      <c r="AX642" s="207"/>
    </row>
    <row r="643" spans="1:50" ht="23.85" hidden="1" customHeight="1">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408</v>
      </c>
      <c r="F646" s="174"/>
      <c r="G646" s="888" t="s">
        <v>255</v>
      </c>
      <c r="H646" s="122"/>
      <c r="I646" s="122"/>
      <c r="J646" s="889"/>
      <c r="K646" s="890"/>
      <c r="L646" s="890"/>
      <c r="M646" s="890"/>
      <c r="N646" s="890"/>
      <c r="O646" s="890"/>
      <c r="P646" s="890"/>
      <c r="Q646" s="890"/>
      <c r="R646" s="890"/>
      <c r="S646" s="890"/>
      <c r="T646" s="89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2"/>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8"/>
      <c r="AF649" s="206"/>
      <c r="AG649" s="206"/>
      <c r="AH649" s="206"/>
      <c r="AI649" s="348"/>
      <c r="AJ649" s="206"/>
      <c r="AK649" s="206"/>
      <c r="AL649" s="206"/>
      <c r="AM649" s="348"/>
      <c r="AN649" s="206"/>
      <c r="AO649" s="206"/>
      <c r="AP649" s="437"/>
      <c r="AQ649" s="348"/>
      <c r="AR649" s="206"/>
      <c r="AS649" s="206"/>
      <c r="AT649" s="437"/>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8"/>
      <c r="AF650" s="206"/>
      <c r="AG650" s="206"/>
      <c r="AH650" s="437"/>
      <c r="AI650" s="348"/>
      <c r="AJ650" s="206"/>
      <c r="AK650" s="206"/>
      <c r="AL650" s="206"/>
      <c r="AM650" s="348"/>
      <c r="AN650" s="206"/>
      <c r="AO650" s="206"/>
      <c r="AP650" s="437"/>
      <c r="AQ650" s="348"/>
      <c r="AR650" s="206"/>
      <c r="AS650" s="206"/>
      <c r="AT650" s="437"/>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8"/>
      <c r="AF651" s="206"/>
      <c r="AG651" s="206"/>
      <c r="AH651" s="437"/>
      <c r="AI651" s="348"/>
      <c r="AJ651" s="206"/>
      <c r="AK651" s="206"/>
      <c r="AL651" s="206"/>
      <c r="AM651" s="348"/>
      <c r="AN651" s="206"/>
      <c r="AO651" s="206"/>
      <c r="AP651" s="437"/>
      <c r="AQ651" s="348"/>
      <c r="AR651" s="206"/>
      <c r="AS651" s="206"/>
      <c r="AT651" s="437"/>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8"/>
      <c r="AF654" s="206"/>
      <c r="AG654" s="206"/>
      <c r="AH654" s="206"/>
      <c r="AI654" s="348"/>
      <c r="AJ654" s="206"/>
      <c r="AK654" s="206"/>
      <c r="AL654" s="206"/>
      <c r="AM654" s="348"/>
      <c r="AN654" s="206"/>
      <c r="AO654" s="206"/>
      <c r="AP654" s="437"/>
      <c r="AQ654" s="348"/>
      <c r="AR654" s="206"/>
      <c r="AS654" s="206"/>
      <c r="AT654" s="437"/>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8"/>
      <c r="AF655" s="206"/>
      <c r="AG655" s="206"/>
      <c r="AH655" s="437"/>
      <c r="AI655" s="348"/>
      <c r="AJ655" s="206"/>
      <c r="AK655" s="206"/>
      <c r="AL655" s="206"/>
      <c r="AM655" s="348"/>
      <c r="AN655" s="206"/>
      <c r="AO655" s="206"/>
      <c r="AP655" s="437"/>
      <c r="AQ655" s="348"/>
      <c r="AR655" s="206"/>
      <c r="AS655" s="206"/>
      <c r="AT655" s="437"/>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8"/>
      <c r="AF656" s="206"/>
      <c r="AG656" s="206"/>
      <c r="AH656" s="437"/>
      <c r="AI656" s="348"/>
      <c r="AJ656" s="206"/>
      <c r="AK656" s="206"/>
      <c r="AL656" s="206"/>
      <c r="AM656" s="348"/>
      <c r="AN656" s="206"/>
      <c r="AO656" s="206"/>
      <c r="AP656" s="437"/>
      <c r="AQ656" s="348"/>
      <c r="AR656" s="206"/>
      <c r="AS656" s="206"/>
      <c r="AT656" s="437"/>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8"/>
      <c r="AF659" s="206"/>
      <c r="AG659" s="206"/>
      <c r="AH659" s="206"/>
      <c r="AI659" s="348"/>
      <c r="AJ659" s="206"/>
      <c r="AK659" s="206"/>
      <c r="AL659" s="206"/>
      <c r="AM659" s="348"/>
      <c r="AN659" s="206"/>
      <c r="AO659" s="206"/>
      <c r="AP659" s="437"/>
      <c r="AQ659" s="348"/>
      <c r="AR659" s="206"/>
      <c r="AS659" s="206"/>
      <c r="AT659" s="437"/>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8"/>
      <c r="AF660" s="206"/>
      <c r="AG660" s="206"/>
      <c r="AH660" s="437"/>
      <c r="AI660" s="348"/>
      <c r="AJ660" s="206"/>
      <c r="AK660" s="206"/>
      <c r="AL660" s="206"/>
      <c r="AM660" s="348"/>
      <c r="AN660" s="206"/>
      <c r="AO660" s="206"/>
      <c r="AP660" s="437"/>
      <c r="AQ660" s="348"/>
      <c r="AR660" s="206"/>
      <c r="AS660" s="206"/>
      <c r="AT660" s="437"/>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8"/>
      <c r="AF661" s="206"/>
      <c r="AG661" s="206"/>
      <c r="AH661" s="437"/>
      <c r="AI661" s="348"/>
      <c r="AJ661" s="206"/>
      <c r="AK661" s="206"/>
      <c r="AL661" s="206"/>
      <c r="AM661" s="348"/>
      <c r="AN661" s="206"/>
      <c r="AO661" s="206"/>
      <c r="AP661" s="437"/>
      <c r="AQ661" s="348"/>
      <c r="AR661" s="206"/>
      <c r="AS661" s="206"/>
      <c r="AT661" s="437"/>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8"/>
      <c r="AF664" s="206"/>
      <c r="AG664" s="206"/>
      <c r="AH664" s="206"/>
      <c r="AI664" s="348"/>
      <c r="AJ664" s="206"/>
      <c r="AK664" s="206"/>
      <c r="AL664" s="206"/>
      <c r="AM664" s="348"/>
      <c r="AN664" s="206"/>
      <c r="AO664" s="206"/>
      <c r="AP664" s="437"/>
      <c r="AQ664" s="348"/>
      <c r="AR664" s="206"/>
      <c r="AS664" s="206"/>
      <c r="AT664" s="437"/>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8"/>
      <c r="AF665" s="206"/>
      <c r="AG665" s="206"/>
      <c r="AH665" s="437"/>
      <c r="AI665" s="348"/>
      <c r="AJ665" s="206"/>
      <c r="AK665" s="206"/>
      <c r="AL665" s="206"/>
      <c r="AM665" s="348"/>
      <c r="AN665" s="206"/>
      <c r="AO665" s="206"/>
      <c r="AP665" s="437"/>
      <c r="AQ665" s="348"/>
      <c r="AR665" s="206"/>
      <c r="AS665" s="206"/>
      <c r="AT665" s="437"/>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8"/>
      <c r="AF666" s="206"/>
      <c r="AG666" s="206"/>
      <c r="AH666" s="437"/>
      <c r="AI666" s="348"/>
      <c r="AJ666" s="206"/>
      <c r="AK666" s="206"/>
      <c r="AL666" s="206"/>
      <c r="AM666" s="348"/>
      <c r="AN666" s="206"/>
      <c r="AO666" s="206"/>
      <c r="AP666" s="437"/>
      <c r="AQ666" s="348"/>
      <c r="AR666" s="206"/>
      <c r="AS666" s="206"/>
      <c r="AT666" s="437"/>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8"/>
      <c r="AF669" s="206"/>
      <c r="AG669" s="206"/>
      <c r="AH669" s="206"/>
      <c r="AI669" s="348"/>
      <c r="AJ669" s="206"/>
      <c r="AK669" s="206"/>
      <c r="AL669" s="206"/>
      <c r="AM669" s="348"/>
      <c r="AN669" s="206"/>
      <c r="AO669" s="206"/>
      <c r="AP669" s="437"/>
      <c r="AQ669" s="348"/>
      <c r="AR669" s="206"/>
      <c r="AS669" s="206"/>
      <c r="AT669" s="437"/>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8"/>
      <c r="AF670" s="206"/>
      <c r="AG670" s="206"/>
      <c r="AH670" s="437"/>
      <c r="AI670" s="348"/>
      <c r="AJ670" s="206"/>
      <c r="AK670" s="206"/>
      <c r="AL670" s="206"/>
      <c r="AM670" s="348"/>
      <c r="AN670" s="206"/>
      <c r="AO670" s="206"/>
      <c r="AP670" s="437"/>
      <c r="AQ670" s="348"/>
      <c r="AR670" s="206"/>
      <c r="AS670" s="206"/>
      <c r="AT670" s="437"/>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8"/>
      <c r="AF671" s="206"/>
      <c r="AG671" s="206"/>
      <c r="AH671" s="437"/>
      <c r="AI671" s="348"/>
      <c r="AJ671" s="206"/>
      <c r="AK671" s="206"/>
      <c r="AL671" s="206"/>
      <c r="AM671" s="348"/>
      <c r="AN671" s="206"/>
      <c r="AO671" s="206"/>
      <c r="AP671" s="437"/>
      <c r="AQ671" s="348"/>
      <c r="AR671" s="206"/>
      <c r="AS671" s="206"/>
      <c r="AT671" s="437"/>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8"/>
      <c r="AF674" s="206"/>
      <c r="AG674" s="206"/>
      <c r="AH674" s="206"/>
      <c r="AI674" s="348"/>
      <c r="AJ674" s="206"/>
      <c r="AK674" s="206"/>
      <c r="AL674" s="206"/>
      <c r="AM674" s="348"/>
      <c r="AN674" s="206"/>
      <c r="AO674" s="206"/>
      <c r="AP674" s="437"/>
      <c r="AQ674" s="348"/>
      <c r="AR674" s="206"/>
      <c r="AS674" s="206"/>
      <c r="AT674" s="437"/>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8"/>
      <c r="AF675" s="206"/>
      <c r="AG675" s="206"/>
      <c r="AH675" s="437"/>
      <c r="AI675" s="348"/>
      <c r="AJ675" s="206"/>
      <c r="AK675" s="206"/>
      <c r="AL675" s="206"/>
      <c r="AM675" s="348"/>
      <c r="AN675" s="206"/>
      <c r="AO675" s="206"/>
      <c r="AP675" s="437"/>
      <c r="AQ675" s="348"/>
      <c r="AR675" s="206"/>
      <c r="AS675" s="206"/>
      <c r="AT675" s="437"/>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8"/>
      <c r="AF676" s="206"/>
      <c r="AG676" s="206"/>
      <c r="AH676" s="437"/>
      <c r="AI676" s="348"/>
      <c r="AJ676" s="206"/>
      <c r="AK676" s="206"/>
      <c r="AL676" s="206"/>
      <c r="AM676" s="348"/>
      <c r="AN676" s="206"/>
      <c r="AO676" s="206"/>
      <c r="AP676" s="437"/>
      <c r="AQ676" s="348"/>
      <c r="AR676" s="206"/>
      <c r="AS676" s="206"/>
      <c r="AT676" s="437"/>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8"/>
      <c r="AF679" s="206"/>
      <c r="AG679" s="206"/>
      <c r="AH679" s="206"/>
      <c r="AI679" s="348"/>
      <c r="AJ679" s="206"/>
      <c r="AK679" s="206"/>
      <c r="AL679" s="206"/>
      <c r="AM679" s="348"/>
      <c r="AN679" s="206"/>
      <c r="AO679" s="206"/>
      <c r="AP679" s="437"/>
      <c r="AQ679" s="348"/>
      <c r="AR679" s="206"/>
      <c r="AS679" s="206"/>
      <c r="AT679" s="437"/>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8"/>
      <c r="AF680" s="206"/>
      <c r="AG680" s="206"/>
      <c r="AH680" s="437"/>
      <c r="AI680" s="348"/>
      <c r="AJ680" s="206"/>
      <c r="AK680" s="206"/>
      <c r="AL680" s="206"/>
      <c r="AM680" s="348"/>
      <c r="AN680" s="206"/>
      <c r="AO680" s="206"/>
      <c r="AP680" s="437"/>
      <c r="AQ680" s="348"/>
      <c r="AR680" s="206"/>
      <c r="AS680" s="206"/>
      <c r="AT680" s="437"/>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8"/>
      <c r="AF681" s="206"/>
      <c r="AG681" s="206"/>
      <c r="AH681" s="437"/>
      <c r="AI681" s="348"/>
      <c r="AJ681" s="206"/>
      <c r="AK681" s="206"/>
      <c r="AL681" s="206"/>
      <c r="AM681" s="348"/>
      <c r="AN681" s="206"/>
      <c r="AO681" s="206"/>
      <c r="AP681" s="437"/>
      <c r="AQ681" s="348"/>
      <c r="AR681" s="206"/>
      <c r="AS681" s="206"/>
      <c r="AT681" s="437"/>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8"/>
      <c r="AF684" s="206"/>
      <c r="AG684" s="206"/>
      <c r="AH684" s="206"/>
      <c r="AI684" s="348"/>
      <c r="AJ684" s="206"/>
      <c r="AK684" s="206"/>
      <c r="AL684" s="206"/>
      <c r="AM684" s="348"/>
      <c r="AN684" s="206"/>
      <c r="AO684" s="206"/>
      <c r="AP684" s="437"/>
      <c r="AQ684" s="348"/>
      <c r="AR684" s="206"/>
      <c r="AS684" s="206"/>
      <c r="AT684" s="437"/>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8"/>
      <c r="AF685" s="206"/>
      <c r="AG685" s="206"/>
      <c r="AH685" s="437"/>
      <c r="AI685" s="348"/>
      <c r="AJ685" s="206"/>
      <c r="AK685" s="206"/>
      <c r="AL685" s="206"/>
      <c r="AM685" s="348"/>
      <c r="AN685" s="206"/>
      <c r="AO685" s="206"/>
      <c r="AP685" s="437"/>
      <c r="AQ685" s="348"/>
      <c r="AR685" s="206"/>
      <c r="AS685" s="206"/>
      <c r="AT685" s="437"/>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8"/>
      <c r="AF686" s="206"/>
      <c r="AG686" s="206"/>
      <c r="AH686" s="437"/>
      <c r="AI686" s="348"/>
      <c r="AJ686" s="206"/>
      <c r="AK686" s="206"/>
      <c r="AL686" s="206"/>
      <c r="AM686" s="348"/>
      <c r="AN686" s="206"/>
      <c r="AO686" s="206"/>
      <c r="AP686" s="437"/>
      <c r="AQ686" s="348"/>
      <c r="AR686" s="206"/>
      <c r="AS686" s="206"/>
      <c r="AT686" s="437"/>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8"/>
      <c r="AF689" s="206"/>
      <c r="AG689" s="206"/>
      <c r="AH689" s="206"/>
      <c r="AI689" s="348"/>
      <c r="AJ689" s="206"/>
      <c r="AK689" s="206"/>
      <c r="AL689" s="206"/>
      <c r="AM689" s="348"/>
      <c r="AN689" s="206"/>
      <c r="AO689" s="206"/>
      <c r="AP689" s="437"/>
      <c r="AQ689" s="348"/>
      <c r="AR689" s="206"/>
      <c r="AS689" s="206"/>
      <c r="AT689" s="437"/>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8"/>
      <c r="AF690" s="206"/>
      <c r="AG690" s="206"/>
      <c r="AH690" s="437"/>
      <c r="AI690" s="348"/>
      <c r="AJ690" s="206"/>
      <c r="AK690" s="206"/>
      <c r="AL690" s="206"/>
      <c r="AM690" s="348"/>
      <c r="AN690" s="206"/>
      <c r="AO690" s="206"/>
      <c r="AP690" s="437"/>
      <c r="AQ690" s="348"/>
      <c r="AR690" s="206"/>
      <c r="AS690" s="206"/>
      <c r="AT690" s="437"/>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8"/>
      <c r="AF691" s="206"/>
      <c r="AG691" s="206"/>
      <c r="AH691" s="437"/>
      <c r="AI691" s="348"/>
      <c r="AJ691" s="206"/>
      <c r="AK691" s="206"/>
      <c r="AL691" s="206"/>
      <c r="AM691" s="348"/>
      <c r="AN691" s="206"/>
      <c r="AO691" s="206"/>
      <c r="AP691" s="437"/>
      <c r="AQ691" s="348"/>
      <c r="AR691" s="206"/>
      <c r="AS691" s="206"/>
      <c r="AT691" s="437"/>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8"/>
      <c r="AF694" s="206"/>
      <c r="AG694" s="206"/>
      <c r="AH694" s="206"/>
      <c r="AI694" s="348"/>
      <c r="AJ694" s="206"/>
      <c r="AK694" s="206"/>
      <c r="AL694" s="206"/>
      <c r="AM694" s="348"/>
      <c r="AN694" s="206"/>
      <c r="AO694" s="206"/>
      <c r="AP694" s="437"/>
      <c r="AQ694" s="348"/>
      <c r="AR694" s="206"/>
      <c r="AS694" s="206"/>
      <c r="AT694" s="437"/>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8"/>
      <c r="AF695" s="206"/>
      <c r="AG695" s="206"/>
      <c r="AH695" s="437"/>
      <c r="AI695" s="348"/>
      <c r="AJ695" s="206"/>
      <c r="AK695" s="206"/>
      <c r="AL695" s="206"/>
      <c r="AM695" s="348"/>
      <c r="AN695" s="206"/>
      <c r="AO695" s="206"/>
      <c r="AP695" s="437"/>
      <c r="AQ695" s="348"/>
      <c r="AR695" s="206"/>
      <c r="AS695" s="206"/>
      <c r="AT695" s="437"/>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8"/>
      <c r="AF696" s="206"/>
      <c r="AG696" s="206"/>
      <c r="AH696" s="437"/>
      <c r="AI696" s="348"/>
      <c r="AJ696" s="206"/>
      <c r="AK696" s="206"/>
      <c r="AL696" s="206"/>
      <c r="AM696" s="348"/>
      <c r="AN696" s="206"/>
      <c r="AO696" s="206"/>
      <c r="AP696" s="437"/>
      <c r="AQ696" s="348"/>
      <c r="AR696" s="206"/>
      <c r="AS696" s="206"/>
      <c r="AT696" s="437"/>
      <c r="AU696" s="206"/>
      <c r="AV696" s="206"/>
      <c r="AW696" s="206"/>
      <c r="AX696" s="207"/>
    </row>
    <row r="697" spans="1:50" ht="23.85" hidden="1" customHeight="1">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3" t="s">
        <v>31</v>
      </c>
      <c r="AH701" s="384"/>
      <c r="AI701" s="384"/>
      <c r="AJ701" s="384"/>
      <c r="AK701" s="384"/>
      <c r="AL701" s="384"/>
      <c r="AM701" s="384"/>
      <c r="AN701" s="384"/>
      <c r="AO701" s="384"/>
      <c r="AP701" s="384"/>
      <c r="AQ701" s="384"/>
      <c r="AR701" s="384"/>
      <c r="AS701" s="384"/>
      <c r="AT701" s="384"/>
      <c r="AU701" s="384"/>
      <c r="AV701" s="384"/>
      <c r="AW701" s="384"/>
      <c r="AX701" s="814"/>
    </row>
    <row r="702" spans="1:50" ht="27" customHeight="1">
      <c r="A702" s="859" t="s">
        <v>140</v>
      </c>
      <c r="B702" s="86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562</v>
      </c>
      <c r="AE702" s="347"/>
      <c r="AF702" s="347"/>
      <c r="AG702" s="387" t="s">
        <v>583</v>
      </c>
      <c r="AH702" s="388"/>
      <c r="AI702" s="388"/>
      <c r="AJ702" s="388"/>
      <c r="AK702" s="388"/>
      <c r="AL702" s="388"/>
      <c r="AM702" s="388"/>
      <c r="AN702" s="388"/>
      <c r="AO702" s="388"/>
      <c r="AP702" s="388"/>
      <c r="AQ702" s="388"/>
      <c r="AR702" s="388"/>
      <c r="AS702" s="388"/>
      <c r="AT702" s="388"/>
      <c r="AU702" s="388"/>
      <c r="AV702" s="388"/>
      <c r="AW702" s="388"/>
      <c r="AX702" s="389"/>
    </row>
    <row r="703" spans="1:50" ht="47.25" customHeight="1">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94"/>
      <c r="AD703" s="737" t="s">
        <v>562</v>
      </c>
      <c r="AE703" s="738"/>
      <c r="AF703" s="738"/>
      <c r="AG703" s="340" t="s">
        <v>584</v>
      </c>
      <c r="AH703" s="341"/>
      <c r="AI703" s="341"/>
      <c r="AJ703" s="341"/>
      <c r="AK703" s="341"/>
      <c r="AL703" s="341"/>
      <c r="AM703" s="341"/>
      <c r="AN703" s="341"/>
      <c r="AO703" s="341"/>
      <c r="AP703" s="341"/>
      <c r="AQ703" s="341"/>
      <c r="AR703" s="341"/>
      <c r="AS703" s="341"/>
      <c r="AT703" s="341"/>
      <c r="AU703" s="341"/>
      <c r="AV703" s="341"/>
      <c r="AW703" s="341"/>
      <c r="AX703" s="342"/>
    </row>
    <row r="704" spans="1:50" ht="169.5" customHeight="1">
      <c r="A704" s="863"/>
      <c r="B704" s="864"/>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824" t="s">
        <v>562</v>
      </c>
      <c r="AE704" s="825"/>
      <c r="AF704" s="825"/>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10" t="s">
        <v>41</v>
      </c>
      <c r="D705" s="81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2"/>
      <c r="AD705" s="326" t="s">
        <v>567</v>
      </c>
      <c r="AE705" s="327"/>
      <c r="AF705" s="327"/>
      <c r="AG705" s="124" t="s">
        <v>568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89"/>
      <c r="D706" s="790"/>
      <c r="E706" s="728" t="s">
        <v>385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567</v>
      </c>
      <c r="AE706" s="327"/>
      <c r="AF706" s="32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1"/>
      <c r="D707" s="792"/>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326" t="s">
        <v>567</v>
      </c>
      <c r="AE707" s="327"/>
      <c r="AF707" s="3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326" t="s">
        <v>567</v>
      </c>
      <c r="AE708" s="327"/>
      <c r="AF708" s="327"/>
      <c r="AG708" s="100" t="s">
        <v>568</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100" t="s">
        <v>568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567</v>
      </c>
      <c r="AE710" s="327"/>
      <c r="AF710" s="327"/>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6" t="s">
        <v>567</v>
      </c>
      <c r="AE711" s="327"/>
      <c r="AF711" s="327"/>
      <c r="AG711" s="100" t="s">
        <v>568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326" t="s">
        <v>567</v>
      </c>
      <c r="AE712" s="327"/>
      <c r="AF712" s="327"/>
      <c r="AG712" s="100" t="s">
        <v>568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4"/>
      <c r="B713" s="646"/>
      <c r="C713" s="970" t="s">
        <v>351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6" t="s">
        <v>567</v>
      </c>
      <c r="AE713" s="327"/>
      <c r="AF713" s="327"/>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326" t="s">
        <v>567</v>
      </c>
      <c r="AE714" s="327"/>
      <c r="AF714" s="327"/>
      <c r="AG714" s="100" t="s">
        <v>568</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42" t="s">
        <v>40</v>
      </c>
      <c r="B715" s="776"/>
      <c r="C715" s="777" t="s">
        <v>329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26" t="s">
        <v>567</v>
      </c>
      <c r="AE715" s="327"/>
      <c r="AF715" s="327"/>
      <c r="AG715" s="100" t="s">
        <v>568</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6" t="s">
        <v>567</v>
      </c>
      <c r="AE716" s="327"/>
      <c r="AF716" s="327"/>
      <c r="AG716" s="100" t="s">
        <v>568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100" t="s">
        <v>568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00" t="s">
        <v>568</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c r="A719" s="770" t="s">
        <v>58</v>
      </c>
      <c r="B719" s="77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2"/>
      <c r="B720" s="77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2"/>
      <c r="B723" s="77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2"/>
      <c r="B724" s="77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4"/>
      <c r="B725" s="77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797"/>
      <c r="C726" s="804" t="s">
        <v>53</v>
      </c>
      <c r="D726" s="826"/>
      <c r="E726" s="826"/>
      <c r="F726" s="827"/>
      <c r="G726" s="578" t="s">
        <v>587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798"/>
      <c r="B727" s="799"/>
      <c r="C727" s="742" t="s">
        <v>57</v>
      </c>
      <c r="D727" s="743"/>
      <c r="E727" s="743"/>
      <c r="F727" s="744"/>
      <c r="G727" s="576" t="s">
        <v>587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36" t="s">
        <v>586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c r="A731" s="794"/>
      <c r="B731" s="795"/>
      <c r="C731" s="795"/>
      <c r="D731" s="795"/>
      <c r="E731" s="796"/>
      <c r="F731" s="727" t="s">
        <v>585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c r="A733" s="673"/>
      <c r="B733" s="674"/>
      <c r="C733" s="674"/>
      <c r="D733" s="674"/>
      <c r="E733" s="675"/>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74" t="s">
        <v>406</v>
      </c>
      <c r="B737" s="209"/>
      <c r="C737" s="209"/>
      <c r="D737" s="210"/>
      <c r="E737" s="975"/>
      <c r="F737" s="975"/>
      <c r="G737" s="975"/>
      <c r="H737" s="975"/>
      <c r="I737" s="975"/>
      <c r="J737" s="975"/>
      <c r="K737" s="975"/>
      <c r="L737" s="975"/>
      <c r="M737" s="975"/>
      <c r="N737" s="367" t="s">
        <v>401</v>
      </c>
      <c r="O737" s="367"/>
      <c r="P737" s="367"/>
      <c r="Q737" s="367"/>
      <c r="R737" s="975"/>
      <c r="S737" s="975"/>
      <c r="T737" s="975"/>
      <c r="U737" s="975"/>
      <c r="V737" s="975"/>
      <c r="W737" s="975"/>
      <c r="X737" s="975"/>
      <c r="Y737" s="975"/>
      <c r="Z737" s="975"/>
      <c r="AA737" s="367" t="s">
        <v>400</v>
      </c>
      <c r="AB737" s="367"/>
      <c r="AC737" s="367"/>
      <c r="AD737" s="367"/>
      <c r="AE737" s="975"/>
      <c r="AF737" s="975"/>
      <c r="AG737" s="975"/>
      <c r="AH737" s="975"/>
      <c r="AI737" s="975"/>
      <c r="AJ737" s="975"/>
      <c r="AK737" s="975"/>
      <c r="AL737" s="975"/>
      <c r="AM737" s="975"/>
      <c r="AN737" s="367" t="s">
        <v>399</v>
      </c>
      <c r="AO737" s="367"/>
      <c r="AP737" s="367"/>
      <c r="AQ737" s="367"/>
      <c r="AR737" s="981"/>
      <c r="AS737" s="982"/>
      <c r="AT737" s="982"/>
      <c r="AU737" s="982"/>
      <c r="AV737" s="982"/>
      <c r="AW737" s="982"/>
      <c r="AX737" s="983"/>
      <c r="AY737" s="88"/>
      <c r="AZ737" s="88"/>
    </row>
    <row r="738" spans="1:52" ht="24.75" customHeight="1">
      <c r="A738" s="974" t="s">
        <v>398</v>
      </c>
      <c r="B738" s="209"/>
      <c r="C738" s="209"/>
      <c r="D738" s="210"/>
      <c r="E738" s="975"/>
      <c r="F738" s="975"/>
      <c r="G738" s="975"/>
      <c r="H738" s="975"/>
      <c r="I738" s="975"/>
      <c r="J738" s="975"/>
      <c r="K738" s="975"/>
      <c r="L738" s="975"/>
      <c r="M738" s="975"/>
      <c r="N738" s="367" t="s">
        <v>397</v>
      </c>
      <c r="O738" s="367"/>
      <c r="P738" s="367"/>
      <c r="Q738" s="367"/>
      <c r="R738" s="975"/>
      <c r="S738" s="975"/>
      <c r="T738" s="975"/>
      <c r="U738" s="975"/>
      <c r="V738" s="975"/>
      <c r="W738" s="975"/>
      <c r="X738" s="975"/>
      <c r="Y738" s="975"/>
      <c r="Z738" s="975"/>
      <c r="AA738" s="367" t="s">
        <v>396</v>
      </c>
      <c r="AB738" s="367"/>
      <c r="AC738" s="367"/>
      <c r="AD738" s="367"/>
      <c r="AE738" s="975"/>
      <c r="AF738" s="975"/>
      <c r="AG738" s="975"/>
      <c r="AH738" s="975"/>
      <c r="AI738" s="975"/>
      <c r="AJ738" s="975"/>
      <c r="AK738" s="975"/>
      <c r="AL738" s="975"/>
      <c r="AM738" s="975"/>
      <c r="AN738" s="367" t="s">
        <v>395</v>
      </c>
      <c r="AO738" s="367"/>
      <c r="AP738" s="367"/>
      <c r="AQ738" s="367"/>
      <c r="AR738" s="981"/>
      <c r="AS738" s="982"/>
      <c r="AT738" s="982"/>
      <c r="AU738" s="982"/>
      <c r="AV738" s="982"/>
      <c r="AW738" s="982"/>
      <c r="AX738" s="983"/>
    </row>
    <row r="739" spans="1:52" ht="24.75" customHeight="1">
      <c r="A739" s="974" t="s">
        <v>394</v>
      </c>
      <c r="B739" s="209"/>
      <c r="C739" s="209"/>
      <c r="D739" s="210"/>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c r="A740" s="959" t="s">
        <v>418</v>
      </c>
      <c r="B740" s="960"/>
      <c r="C740" s="960"/>
      <c r="D740" s="961"/>
      <c r="E740" s="962"/>
      <c r="F740" s="963"/>
      <c r="G740" s="963"/>
      <c r="H740" s="92" t="str">
        <f>IF(E740="", "", "(")</f>
        <v/>
      </c>
      <c r="I740" s="963"/>
      <c r="J740" s="963"/>
      <c r="K740" s="92" t="str">
        <f>IF(OR(I740="　", I740=""), "", "-")</f>
        <v/>
      </c>
      <c r="L740" s="964"/>
      <c r="M740" s="964"/>
      <c r="N740" s="93" t="str">
        <f>IF(O740="", "", "-")</f>
        <v/>
      </c>
      <c r="O740" s="94"/>
      <c r="P740" s="93" t="str">
        <f>IF(E740="", "", ")")</f>
        <v/>
      </c>
      <c r="Q740" s="962"/>
      <c r="R740" s="963"/>
      <c r="S740" s="963"/>
      <c r="T740" s="92" t="str">
        <f>IF(Q740="", "", "(")</f>
        <v/>
      </c>
      <c r="U740" s="963"/>
      <c r="V740" s="963"/>
      <c r="W740" s="92" t="str">
        <f>IF(OR(U740="　", U740=""), "", "-")</f>
        <v/>
      </c>
      <c r="X740" s="964"/>
      <c r="Y740" s="964"/>
      <c r="Z740" s="93" t="str">
        <f>IF(AA740="", "", "-")</f>
        <v/>
      </c>
      <c r="AA740" s="94"/>
      <c r="AB740" s="93" t="str">
        <f>IF(Q740="", "", ")")</f>
        <v/>
      </c>
      <c r="AC740" s="962"/>
      <c r="AD740" s="963"/>
      <c r="AE740" s="963"/>
      <c r="AF740" s="92" t="str">
        <f>IF(AC740="", "", "(")</f>
        <v/>
      </c>
      <c r="AG740" s="963"/>
      <c r="AH740" s="963"/>
      <c r="AI740" s="92" t="str">
        <f>IF(OR(AG740="　", AG740=""), "", "-")</f>
        <v/>
      </c>
      <c r="AJ740" s="964"/>
      <c r="AK740" s="964"/>
      <c r="AL740" s="93" t="str">
        <f>IF(AM740="", "", "-")</f>
        <v/>
      </c>
      <c r="AM740" s="94"/>
      <c r="AN740" s="93" t="str">
        <f>IF(AC740="", "", ")")</f>
        <v/>
      </c>
      <c r="AO740" s="984"/>
      <c r="AP740" s="985"/>
      <c r="AQ740" s="985"/>
      <c r="AR740" s="985"/>
      <c r="AS740" s="985"/>
      <c r="AT740" s="985"/>
      <c r="AU740" s="985"/>
      <c r="AV740" s="985"/>
      <c r="AW740" s="985"/>
      <c r="AX740" s="986"/>
    </row>
    <row r="741" spans="1:52" ht="28.35" customHeight="1">
      <c r="A741" s="618" t="s">
        <v>387</v>
      </c>
      <c r="B741" s="619"/>
      <c r="C741" s="619"/>
      <c r="D741" s="619"/>
      <c r="E741" s="619"/>
      <c r="F741" s="620"/>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389</v>
      </c>
      <c r="B780" s="631"/>
      <c r="C780" s="631"/>
      <c r="D780" s="631"/>
      <c r="E780" s="631"/>
      <c r="F780" s="632"/>
      <c r="G780" s="599" t="s">
        <v>364</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88"/>
    </row>
    <row r="781" spans="1:50" ht="24.75" customHeight="1">
      <c r="A781" s="633"/>
      <c r="B781" s="634"/>
      <c r="C781" s="634"/>
      <c r="D781" s="634"/>
      <c r="E781" s="634"/>
      <c r="F781" s="635"/>
      <c r="G781" s="804" t="s">
        <v>17</v>
      </c>
      <c r="H781" s="668"/>
      <c r="I781" s="668"/>
      <c r="J781" s="668"/>
      <c r="K781" s="668"/>
      <c r="L781" s="667" t="s">
        <v>18</v>
      </c>
      <c r="M781" s="668"/>
      <c r="N781" s="668"/>
      <c r="O781" s="668"/>
      <c r="P781" s="668"/>
      <c r="Q781" s="668"/>
      <c r="R781" s="668"/>
      <c r="S781" s="668"/>
      <c r="T781" s="668"/>
      <c r="U781" s="668"/>
      <c r="V781" s="668"/>
      <c r="W781" s="668"/>
      <c r="X781" s="669"/>
      <c r="Y781" s="655" t="s">
        <v>19</v>
      </c>
      <c r="Z781" s="656"/>
      <c r="AA781" s="656"/>
      <c r="AB781" s="793"/>
      <c r="AC781" s="804" t="s">
        <v>17</v>
      </c>
      <c r="AD781" s="668"/>
      <c r="AE781" s="668"/>
      <c r="AF781" s="668"/>
      <c r="AG781" s="668"/>
      <c r="AH781" s="667" t="s">
        <v>18</v>
      </c>
      <c r="AI781" s="668"/>
      <c r="AJ781" s="668"/>
      <c r="AK781" s="668"/>
      <c r="AL781" s="668"/>
      <c r="AM781" s="668"/>
      <c r="AN781" s="668"/>
      <c r="AO781" s="668"/>
      <c r="AP781" s="668"/>
      <c r="AQ781" s="668"/>
      <c r="AR781" s="668"/>
      <c r="AS781" s="668"/>
      <c r="AT781" s="669"/>
      <c r="AU781" s="655" t="s">
        <v>19</v>
      </c>
      <c r="AV781" s="656"/>
      <c r="AW781" s="656"/>
      <c r="AX781" s="657"/>
    </row>
    <row r="782" spans="1:50" ht="24.75" customHeight="1">
      <c r="A782" s="633"/>
      <c r="B782" s="634"/>
      <c r="C782" s="634"/>
      <c r="D782" s="634"/>
      <c r="E782" s="634"/>
      <c r="F782" s="635"/>
      <c r="G782" s="670"/>
      <c r="H782" s="671"/>
      <c r="I782" s="671"/>
      <c r="J782" s="671"/>
      <c r="K782" s="672"/>
      <c r="L782" s="664"/>
      <c r="M782" s="665"/>
      <c r="N782" s="665"/>
      <c r="O782" s="665"/>
      <c r="P782" s="665"/>
      <c r="Q782" s="665"/>
      <c r="R782" s="665"/>
      <c r="S782" s="665"/>
      <c r="T782" s="665"/>
      <c r="U782" s="665"/>
      <c r="V782" s="665"/>
      <c r="W782" s="665"/>
      <c r="X782" s="666"/>
      <c r="Y782" s="390"/>
      <c r="Z782" s="391"/>
      <c r="AA782" s="391"/>
      <c r="AB782" s="800"/>
      <c r="AC782" s="670"/>
      <c r="AD782" s="671"/>
      <c r="AE782" s="671"/>
      <c r="AF782" s="671"/>
      <c r="AG782" s="672"/>
      <c r="AH782" s="664"/>
      <c r="AI782" s="665"/>
      <c r="AJ782" s="665"/>
      <c r="AK782" s="665"/>
      <c r="AL782" s="665"/>
      <c r="AM782" s="665"/>
      <c r="AN782" s="665"/>
      <c r="AO782" s="665"/>
      <c r="AP782" s="665"/>
      <c r="AQ782" s="665"/>
      <c r="AR782" s="665"/>
      <c r="AS782" s="665"/>
      <c r="AT782" s="666"/>
      <c r="AU782" s="390"/>
      <c r="AV782" s="391"/>
      <c r="AW782" s="391"/>
      <c r="AX782" s="392"/>
    </row>
    <row r="783" spans="1:50" ht="24.75" hidden="1" customHeight="1">
      <c r="A783" s="633"/>
      <c r="B783" s="634"/>
      <c r="C783" s="634"/>
      <c r="D783" s="634"/>
      <c r="E783" s="634"/>
      <c r="F783" s="635"/>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3"/>
      <c r="B784" s="634"/>
      <c r="C784" s="634"/>
      <c r="D784" s="634"/>
      <c r="E784" s="634"/>
      <c r="F784" s="635"/>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3"/>
      <c r="B785" s="634"/>
      <c r="C785" s="634"/>
      <c r="D785" s="634"/>
      <c r="E785" s="634"/>
      <c r="F785" s="635"/>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3"/>
      <c r="B786" s="634"/>
      <c r="C786" s="634"/>
      <c r="D786" s="634"/>
      <c r="E786" s="634"/>
      <c r="F786" s="635"/>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3"/>
      <c r="B787" s="634"/>
      <c r="C787" s="634"/>
      <c r="D787" s="634"/>
      <c r="E787" s="634"/>
      <c r="F787" s="635"/>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3"/>
      <c r="B788" s="634"/>
      <c r="C788" s="634"/>
      <c r="D788" s="634"/>
      <c r="E788" s="634"/>
      <c r="F788" s="635"/>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3"/>
      <c r="B789" s="634"/>
      <c r="C789" s="634"/>
      <c r="D789" s="634"/>
      <c r="E789" s="634"/>
      <c r="F789" s="635"/>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3"/>
      <c r="B790" s="634"/>
      <c r="C790" s="634"/>
      <c r="D790" s="634"/>
      <c r="E790" s="634"/>
      <c r="F790" s="635"/>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3"/>
      <c r="B791" s="634"/>
      <c r="C791" s="634"/>
      <c r="D791" s="634"/>
      <c r="E791" s="634"/>
      <c r="F791" s="635"/>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3"/>
      <c r="B792" s="634"/>
      <c r="C792" s="634"/>
      <c r="D792" s="634"/>
      <c r="E792" s="634"/>
      <c r="F792" s="635"/>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customHeight="1">
      <c r="A793" s="633"/>
      <c r="B793" s="634"/>
      <c r="C793" s="634"/>
      <c r="D793" s="634"/>
      <c r="E793" s="634"/>
      <c r="F793" s="635"/>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88"/>
    </row>
    <row r="794" spans="1:50" ht="24.75" customHeight="1">
      <c r="A794" s="633"/>
      <c r="B794" s="634"/>
      <c r="C794" s="634"/>
      <c r="D794" s="634"/>
      <c r="E794" s="634"/>
      <c r="F794" s="635"/>
      <c r="G794" s="804" t="s">
        <v>17</v>
      </c>
      <c r="H794" s="668"/>
      <c r="I794" s="668"/>
      <c r="J794" s="668"/>
      <c r="K794" s="668"/>
      <c r="L794" s="667" t="s">
        <v>18</v>
      </c>
      <c r="M794" s="668"/>
      <c r="N794" s="668"/>
      <c r="O794" s="668"/>
      <c r="P794" s="668"/>
      <c r="Q794" s="668"/>
      <c r="R794" s="668"/>
      <c r="S794" s="668"/>
      <c r="T794" s="668"/>
      <c r="U794" s="668"/>
      <c r="V794" s="668"/>
      <c r="W794" s="668"/>
      <c r="X794" s="669"/>
      <c r="Y794" s="655" t="s">
        <v>19</v>
      </c>
      <c r="Z794" s="656"/>
      <c r="AA794" s="656"/>
      <c r="AB794" s="793"/>
      <c r="AC794" s="804" t="s">
        <v>17</v>
      </c>
      <c r="AD794" s="668"/>
      <c r="AE794" s="668"/>
      <c r="AF794" s="668"/>
      <c r="AG794" s="668"/>
      <c r="AH794" s="667" t="s">
        <v>18</v>
      </c>
      <c r="AI794" s="668"/>
      <c r="AJ794" s="668"/>
      <c r="AK794" s="668"/>
      <c r="AL794" s="668"/>
      <c r="AM794" s="668"/>
      <c r="AN794" s="668"/>
      <c r="AO794" s="668"/>
      <c r="AP794" s="668"/>
      <c r="AQ794" s="668"/>
      <c r="AR794" s="668"/>
      <c r="AS794" s="668"/>
      <c r="AT794" s="669"/>
      <c r="AU794" s="655" t="s">
        <v>19</v>
      </c>
      <c r="AV794" s="656"/>
      <c r="AW794" s="656"/>
      <c r="AX794" s="657"/>
    </row>
    <row r="795" spans="1:50" ht="24.75" customHeight="1">
      <c r="A795" s="633"/>
      <c r="B795" s="634"/>
      <c r="C795" s="634"/>
      <c r="D795" s="634"/>
      <c r="E795" s="634"/>
      <c r="F795" s="635"/>
      <c r="G795" s="670"/>
      <c r="H795" s="671"/>
      <c r="I795" s="671"/>
      <c r="J795" s="671"/>
      <c r="K795" s="672"/>
      <c r="L795" s="664"/>
      <c r="M795" s="665"/>
      <c r="N795" s="665"/>
      <c r="O795" s="665"/>
      <c r="P795" s="665"/>
      <c r="Q795" s="665"/>
      <c r="R795" s="665"/>
      <c r="S795" s="665"/>
      <c r="T795" s="665"/>
      <c r="U795" s="665"/>
      <c r="V795" s="665"/>
      <c r="W795" s="665"/>
      <c r="X795" s="666"/>
      <c r="Y795" s="390"/>
      <c r="Z795" s="391"/>
      <c r="AA795" s="391"/>
      <c r="AB795" s="800"/>
      <c r="AC795" s="670"/>
      <c r="AD795" s="671"/>
      <c r="AE795" s="671"/>
      <c r="AF795" s="671"/>
      <c r="AG795" s="672"/>
      <c r="AH795" s="664"/>
      <c r="AI795" s="665"/>
      <c r="AJ795" s="665"/>
      <c r="AK795" s="665"/>
      <c r="AL795" s="665"/>
      <c r="AM795" s="665"/>
      <c r="AN795" s="665"/>
      <c r="AO795" s="665"/>
      <c r="AP795" s="665"/>
      <c r="AQ795" s="665"/>
      <c r="AR795" s="665"/>
      <c r="AS795" s="665"/>
      <c r="AT795" s="666"/>
      <c r="AU795" s="390"/>
      <c r="AV795" s="391"/>
      <c r="AW795" s="391"/>
      <c r="AX795" s="392"/>
    </row>
    <row r="796" spans="1:50" ht="24.75" hidden="1" customHeight="1">
      <c r="A796" s="633"/>
      <c r="B796" s="634"/>
      <c r="C796" s="634"/>
      <c r="D796" s="634"/>
      <c r="E796" s="634"/>
      <c r="F796" s="635"/>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3"/>
      <c r="B797" s="634"/>
      <c r="C797" s="634"/>
      <c r="D797" s="634"/>
      <c r="E797" s="634"/>
      <c r="F797" s="635"/>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3"/>
      <c r="B798" s="634"/>
      <c r="C798" s="634"/>
      <c r="D798" s="634"/>
      <c r="E798" s="634"/>
      <c r="F798" s="635"/>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3"/>
      <c r="B799" s="634"/>
      <c r="C799" s="634"/>
      <c r="D799" s="634"/>
      <c r="E799" s="634"/>
      <c r="F799" s="635"/>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3"/>
      <c r="B800" s="634"/>
      <c r="C800" s="634"/>
      <c r="D800" s="634"/>
      <c r="E800" s="634"/>
      <c r="F800" s="635"/>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3"/>
      <c r="B801" s="634"/>
      <c r="C801" s="634"/>
      <c r="D801" s="634"/>
      <c r="E801" s="634"/>
      <c r="F801" s="635"/>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3"/>
      <c r="B802" s="634"/>
      <c r="C802" s="634"/>
      <c r="D802" s="634"/>
      <c r="E802" s="634"/>
      <c r="F802" s="635"/>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3"/>
      <c r="B803" s="634"/>
      <c r="C803" s="634"/>
      <c r="D803" s="634"/>
      <c r="E803" s="634"/>
      <c r="F803" s="635"/>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3"/>
      <c r="B804" s="634"/>
      <c r="C804" s="634"/>
      <c r="D804" s="634"/>
      <c r="E804" s="634"/>
      <c r="F804" s="635"/>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c r="A805" s="633"/>
      <c r="B805" s="634"/>
      <c r="C805" s="634"/>
      <c r="D805" s="634"/>
      <c r="E805" s="634"/>
      <c r="F805" s="635"/>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c r="A806" s="633"/>
      <c r="B806" s="634"/>
      <c r="C806" s="634"/>
      <c r="D806" s="634"/>
      <c r="E806" s="634"/>
      <c r="F806" s="635"/>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88"/>
    </row>
    <row r="807" spans="1:50" ht="24.75" hidden="1" customHeight="1">
      <c r="A807" s="633"/>
      <c r="B807" s="634"/>
      <c r="C807" s="634"/>
      <c r="D807" s="634"/>
      <c r="E807" s="634"/>
      <c r="F807" s="635"/>
      <c r="G807" s="804" t="s">
        <v>17</v>
      </c>
      <c r="H807" s="668"/>
      <c r="I807" s="668"/>
      <c r="J807" s="668"/>
      <c r="K807" s="668"/>
      <c r="L807" s="667" t="s">
        <v>18</v>
      </c>
      <c r="M807" s="668"/>
      <c r="N807" s="668"/>
      <c r="O807" s="668"/>
      <c r="P807" s="668"/>
      <c r="Q807" s="668"/>
      <c r="R807" s="668"/>
      <c r="S807" s="668"/>
      <c r="T807" s="668"/>
      <c r="U807" s="668"/>
      <c r="V807" s="668"/>
      <c r="W807" s="668"/>
      <c r="X807" s="669"/>
      <c r="Y807" s="655" t="s">
        <v>19</v>
      </c>
      <c r="Z807" s="656"/>
      <c r="AA807" s="656"/>
      <c r="AB807" s="793"/>
      <c r="AC807" s="804" t="s">
        <v>17</v>
      </c>
      <c r="AD807" s="668"/>
      <c r="AE807" s="668"/>
      <c r="AF807" s="668"/>
      <c r="AG807" s="668"/>
      <c r="AH807" s="667" t="s">
        <v>18</v>
      </c>
      <c r="AI807" s="668"/>
      <c r="AJ807" s="668"/>
      <c r="AK807" s="668"/>
      <c r="AL807" s="668"/>
      <c r="AM807" s="668"/>
      <c r="AN807" s="668"/>
      <c r="AO807" s="668"/>
      <c r="AP807" s="668"/>
      <c r="AQ807" s="668"/>
      <c r="AR807" s="668"/>
      <c r="AS807" s="668"/>
      <c r="AT807" s="669"/>
      <c r="AU807" s="655" t="s">
        <v>19</v>
      </c>
      <c r="AV807" s="656"/>
      <c r="AW807" s="656"/>
      <c r="AX807" s="657"/>
    </row>
    <row r="808" spans="1:50" ht="24.75" hidden="1" customHeight="1">
      <c r="A808" s="633"/>
      <c r="B808" s="634"/>
      <c r="C808" s="634"/>
      <c r="D808" s="634"/>
      <c r="E808" s="634"/>
      <c r="F808" s="635"/>
      <c r="G808" s="670"/>
      <c r="H808" s="671"/>
      <c r="I808" s="671"/>
      <c r="J808" s="671"/>
      <c r="K808" s="672"/>
      <c r="L808" s="664"/>
      <c r="M808" s="665"/>
      <c r="N808" s="665"/>
      <c r="O808" s="665"/>
      <c r="P808" s="665"/>
      <c r="Q808" s="665"/>
      <c r="R808" s="665"/>
      <c r="S808" s="665"/>
      <c r="T808" s="665"/>
      <c r="U808" s="665"/>
      <c r="V808" s="665"/>
      <c r="W808" s="665"/>
      <c r="X808" s="666"/>
      <c r="Y808" s="390"/>
      <c r="Z808" s="391"/>
      <c r="AA808" s="391"/>
      <c r="AB808" s="800"/>
      <c r="AC808" s="670"/>
      <c r="AD808" s="671"/>
      <c r="AE808" s="671"/>
      <c r="AF808" s="671"/>
      <c r="AG808" s="672"/>
      <c r="AH808" s="664"/>
      <c r="AI808" s="665"/>
      <c r="AJ808" s="665"/>
      <c r="AK808" s="665"/>
      <c r="AL808" s="665"/>
      <c r="AM808" s="665"/>
      <c r="AN808" s="665"/>
      <c r="AO808" s="665"/>
      <c r="AP808" s="665"/>
      <c r="AQ808" s="665"/>
      <c r="AR808" s="665"/>
      <c r="AS808" s="665"/>
      <c r="AT808" s="666"/>
      <c r="AU808" s="390"/>
      <c r="AV808" s="391"/>
      <c r="AW808" s="391"/>
      <c r="AX808" s="392"/>
    </row>
    <row r="809" spans="1:50" ht="24.75" hidden="1" customHeight="1">
      <c r="A809" s="633"/>
      <c r="B809" s="634"/>
      <c r="C809" s="634"/>
      <c r="D809" s="634"/>
      <c r="E809" s="634"/>
      <c r="F809" s="635"/>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3"/>
      <c r="B810" s="634"/>
      <c r="C810" s="634"/>
      <c r="D810" s="634"/>
      <c r="E810" s="634"/>
      <c r="F810" s="635"/>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3"/>
      <c r="B811" s="634"/>
      <c r="C811" s="634"/>
      <c r="D811" s="634"/>
      <c r="E811" s="634"/>
      <c r="F811" s="635"/>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3"/>
      <c r="B812" s="634"/>
      <c r="C812" s="634"/>
      <c r="D812" s="634"/>
      <c r="E812" s="634"/>
      <c r="F812" s="635"/>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3"/>
      <c r="B813" s="634"/>
      <c r="C813" s="634"/>
      <c r="D813" s="634"/>
      <c r="E813" s="634"/>
      <c r="F813" s="635"/>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3"/>
      <c r="B814" s="634"/>
      <c r="C814" s="634"/>
      <c r="D814" s="634"/>
      <c r="E814" s="634"/>
      <c r="F814" s="635"/>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3"/>
      <c r="B815" s="634"/>
      <c r="C815" s="634"/>
      <c r="D815" s="634"/>
      <c r="E815" s="634"/>
      <c r="F815" s="635"/>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3"/>
      <c r="B816" s="634"/>
      <c r="C816" s="634"/>
      <c r="D816" s="634"/>
      <c r="E816" s="634"/>
      <c r="F816" s="635"/>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3"/>
      <c r="B817" s="634"/>
      <c r="C817" s="634"/>
      <c r="D817" s="634"/>
      <c r="E817" s="634"/>
      <c r="F817" s="635"/>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3"/>
      <c r="B818" s="634"/>
      <c r="C818" s="634"/>
      <c r="D818" s="634"/>
      <c r="E818" s="634"/>
      <c r="F818" s="635"/>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c r="A819" s="633"/>
      <c r="B819" s="634"/>
      <c r="C819" s="634"/>
      <c r="D819" s="634"/>
      <c r="E819" s="634"/>
      <c r="F819" s="635"/>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88"/>
    </row>
    <row r="820" spans="1:50" ht="24.75" hidden="1" customHeight="1">
      <c r="A820" s="633"/>
      <c r="B820" s="634"/>
      <c r="C820" s="634"/>
      <c r="D820" s="634"/>
      <c r="E820" s="634"/>
      <c r="F820" s="635"/>
      <c r="G820" s="804" t="s">
        <v>17</v>
      </c>
      <c r="H820" s="668"/>
      <c r="I820" s="668"/>
      <c r="J820" s="668"/>
      <c r="K820" s="668"/>
      <c r="L820" s="667" t="s">
        <v>18</v>
      </c>
      <c r="M820" s="668"/>
      <c r="N820" s="668"/>
      <c r="O820" s="668"/>
      <c r="P820" s="668"/>
      <c r="Q820" s="668"/>
      <c r="R820" s="668"/>
      <c r="S820" s="668"/>
      <c r="T820" s="668"/>
      <c r="U820" s="668"/>
      <c r="V820" s="668"/>
      <c r="W820" s="668"/>
      <c r="X820" s="669"/>
      <c r="Y820" s="655" t="s">
        <v>19</v>
      </c>
      <c r="Z820" s="656"/>
      <c r="AA820" s="656"/>
      <c r="AB820" s="793"/>
      <c r="AC820" s="804" t="s">
        <v>17</v>
      </c>
      <c r="AD820" s="668"/>
      <c r="AE820" s="668"/>
      <c r="AF820" s="668"/>
      <c r="AG820" s="668"/>
      <c r="AH820" s="667" t="s">
        <v>18</v>
      </c>
      <c r="AI820" s="668"/>
      <c r="AJ820" s="668"/>
      <c r="AK820" s="668"/>
      <c r="AL820" s="668"/>
      <c r="AM820" s="668"/>
      <c r="AN820" s="668"/>
      <c r="AO820" s="668"/>
      <c r="AP820" s="668"/>
      <c r="AQ820" s="668"/>
      <c r="AR820" s="668"/>
      <c r="AS820" s="668"/>
      <c r="AT820" s="669"/>
      <c r="AU820" s="655" t="s">
        <v>19</v>
      </c>
      <c r="AV820" s="656"/>
      <c r="AW820" s="656"/>
      <c r="AX820" s="657"/>
    </row>
    <row r="821" spans="1:50" s="16" customFormat="1" ht="24.75" hidden="1" customHeight="1">
      <c r="A821" s="633"/>
      <c r="B821" s="634"/>
      <c r="C821" s="634"/>
      <c r="D821" s="634"/>
      <c r="E821" s="634"/>
      <c r="F821" s="635"/>
      <c r="G821" s="670"/>
      <c r="H821" s="671"/>
      <c r="I821" s="671"/>
      <c r="J821" s="671"/>
      <c r="K821" s="672"/>
      <c r="L821" s="664"/>
      <c r="M821" s="665"/>
      <c r="N821" s="665"/>
      <c r="O821" s="665"/>
      <c r="P821" s="665"/>
      <c r="Q821" s="665"/>
      <c r="R821" s="665"/>
      <c r="S821" s="665"/>
      <c r="T821" s="665"/>
      <c r="U821" s="665"/>
      <c r="V821" s="665"/>
      <c r="W821" s="665"/>
      <c r="X821" s="666"/>
      <c r="Y821" s="390"/>
      <c r="Z821" s="391"/>
      <c r="AA821" s="391"/>
      <c r="AB821" s="800"/>
      <c r="AC821" s="670"/>
      <c r="AD821" s="671"/>
      <c r="AE821" s="671"/>
      <c r="AF821" s="671"/>
      <c r="AG821" s="672"/>
      <c r="AH821" s="664"/>
      <c r="AI821" s="665"/>
      <c r="AJ821" s="665"/>
      <c r="AK821" s="665"/>
      <c r="AL821" s="665"/>
      <c r="AM821" s="665"/>
      <c r="AN821" s="665"/>
      <c r="AO821" s="665"/>
      <c r="AP821" s="665"/>
      <c r="AQ821" s="665"/>
      <c r="AR821" s="665"/>
      <c r="AS821" s="665"/>
      <c r="AT821" s="666"/>
      <c r="AU821" s="390"/>
      <c r="AV821" s="391"/>
      <c r="AW821" s="391"/>
      <c r="AX821" s="392"/>
    </row>
    <row r="822" spans="1:50" ht="24.75" hidden="1" customHeight="1">
      <c r="A822" s="633"/>
      <c r="B822" s="634"/>
      <c r="C822" s="634"/>
      <c r="D822" s="634"/>
      <c r="E822" s="634"/>
      <c r="F822" s="635"/>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3"/>
      <c r="B823" s="634"/>
      <c r="C823" s="634"/>
      <c r="D823" s="634"/>
      <c r="E823" s="634"/>
      <c r="F823" s="635"/>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3"/>
      <c r="B824" s="634"/>
      <c r="C824" s="634"/>
      <c r="D824" s="634"/>
      <c r="E824" s="634"/>
      <c r="F824" s="635"/>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3"/>
      <c r="B825" s="634"/>
      <c r="C825" s="634"/>
      <c r="D825" s="634"/>
      <c r="E825" s="634"/>
      <c r="F825" s="635"/>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3"/>
      <c r="B826" s="634"/>
      <c r="C826" s="634"/>
      <c r="D826" s="634"/>
      <c r="E826" s="634"/>
      <c r="F826" s="635"/>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3"/>
      <c r="B827" s="634"/>
      <c r="C827" s="634"/>
      <c r="D827" s="634"/>
      <c r="E827" s="634"/>
      <c r="F827" s="635"/>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3"/>
      <c r="B828" s="634"/>
      <c r="C828" s="634"/>
      <c r="D828" s="634"/>
      <c r="E828" s="634"/>
      <c r="F828" s="635"/>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3"/>
      <c r="B829" s="634"/>
      <c r="C829" s="634"/>
      <c r="D829" s="634"/>
      <c r="E829" s="634"/>
      <c r="F829" s="635"/>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3"/>
      <c r="B830" s="634"/>
      <c r="C830" s="634"/>
      <c r="D830" s="634"/>
      <c r="E830" s="634"/>
      <c r="F830" s="635"/>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3"/>
      <c r="B831" s="634"/>
      <c r="C831" s="634"/>
      <c r="D831" s="634"/>
      <c r="E831" s="634"/>
      <c r="F831" s="635"/>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c r="A832" s="893" t="s">
        <v>148</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675" priority="14031">
      <formula>IF(RIGHT(TEXT(AK14,"0.#"),1)=".",FALSE,TRUE)</formula>
    </cfRule>
    <cfRule type="expression" dxfId="2674" priority="14032">
      <formula>IF(RIGHT(TEXT(AK14,"0.#"),1)=".",TRUE,FALSE)</formula>
    </cfRule>
  </conditionalFormatting>
  <conditionalFormatting sqref="AE32:AE34 AI32:AI34 AM32:AM34 AQ32:AQ34">
    <cfRule type="expression" dxfId="2673" priority="14021">
      <formula>IF(RIGHT(TEXT(AE32,"0.#"),1)=".",FALSE,TRUE)</formula>
    </cfRule>
    <cfRule type="expression" dxfId="2672" priority="14022">
      <formula>IF(RIGHT(TEXT(AE32,"0.#"),1)=".",TRUE,FALSE)</formula>
    </cfRule>
  </conditionalFormatting>
  <conditionalFormatting sqref="P18:AX18">
    <cfRule type="expression" dxfId="2671" priority="13907">
      <formula>IF(RIGHT(TEXT(P18,"0.#"),1)=".",FALSE,TRUE)</formula>
    </cfRule>
    <cfRule type="expression" dxfId="2670" priority="13908">
      <formula>IF(RIGHT(TEXT(P18,"0.#"),1)=".",TRUE,FALSE)</formula>
    </cfRule>
  </conditionalFormatting>
  <conditionalFormatting sqref="Y783">
    <cfRule type="expression" dxfId="2669" priority="13903">
      <formula>IF(RIGHT(TEXT(Y783,"0.#"),1)=".",FALSE,TRUE)</formula>
    </cfRule>
    <cfRule type="expression" dxfId="2668" priority="13904">
      <formula>IF(RIGHT(TEXT(Y783,"0.#"),1)=".",TRUE,FALSE)</formula>
    </cfRule>
  </conditionalFormatting>
  <conditionalFormatting sqref="Y792">
    <cfRule type="expression" dxfId="2667" priority="13899">
      <formula>IF(RIGHT(TEXT(Y792,"0.#"),1)=".",FALSE,TRUE)</formula>
    </cfRule>
    <cfRule type="expression" dxfId="2666" priority="13900">
      <formula>IF(RIGHT(TEXT(Y792,"0.#"),1)=".",TRUE,FALSE)</formula>
    </cfRule>
  </conditionalFormatting>
  <conditionalFormatting sqref="Y823:Y830 Y821 Y810:Y817 Y808 Y797:Y804 Y795">
    <cfRule type="expression" dxfId="2665" priority="13681">
      <formula>IF(RIGHT(TEXT(Y795,"0.#"),1)=".",FALSE,TRUE)</formula>
    </cfRule>
    <cfRule type="expression" dxfId="2664" priority="13682">
      <formula>IF(RIGHT(TEXT(Y795,"0.#"),1)=".",TRUE,FALSE)</formula>
    </cfRule>
  </conditionalFormatting>
  <conditionalFormatting sqref="AK16:AQ17 AK15:AX15 P13:AX13 P14:AJ17">
    <cfRule type="expression" dxfId="2663" priority="13729">
      <formula>IF(RIGHT(TEXT(P13,"0.#"),1)=".",FALSE,TRUE)</formula>
    </cfRule>
    <cfRule type="expression" dxfId="2662" priority="13730">
      <formula>IF(RIGHT(TEXT(P13,"0.#"),1)=".",TRUE,FALSE)</formula>
    </cfRule>
  </conditionalFormatting>
  <conditionalFormatting sqref="P19:AJ19">
    <cfRule type="expression" dxfId="2661" priority="13727">
      <formula>IF(RIGHT(TEXT(P19,"0.#"),1)=".",FALSE,TRUE)</formula>
    </cfRule>
    <cfRule type="expression" dxfId="2660" priority="13728">
      <formula>IF(RIGHT(TEXT(P19,"0.#"),1)=".",TRUE,FALSE)</formula>
    </cfRule>
  </conditionalFormatting>
  <conditionalFormatting sqref="AE101 AQ101">
    <cfRule type="expression" dxfId="2659" priority="13719">
      <formula>IF(RIGHT(TEXT(AE101,"0.#"),1)=".",FALSE,TRUE)</formula>
    </cfRule>
    <cfRule type="expression" dxfId="2658" priority="13720">
      <formula>IF(RIGHT(TEXT(AE101,"0.#"),1)=".",TRUE,FALSE)</formula>
    </cfRule>
  </conditionalFormatting>
  <conditionalFormatting sqref="Y784:Y791 Y782">
    <cfRule type="expression" dxfId="2657" priority="13705">
      <formula>IF(RIGHT(TEXT(Y782,"0.#"),1)=".",FALSE,TRUE)</formula>
    </cfRule>
    <cfRule type="expression" dxfId="2656" priority="13706">
      <formula>IF(RIGHT(TEXT(Y782,"0.#"),1)=".",TRUE,FALSE)</formula>
    </cfRule>
  </conditionalFormatting>
  <conditionalFormatting sqref="AU783">
    <cfRule type="expression" dxfId="2655" priority="13703">
      <formula>IF(RIGHT(TEXT(AU783,"0.#"),1)=".",FALSE,TRUE)</formula>
    </cfRule>
    <cfRule type="expression" dxfId="2654" priority="13704">
      <formula>IF(RIGHT(TEXT(AU783,"0.#"),1)=".",TRUE,FALSE)</formula>
    </cfRule>
  </conditionalFormatting>
  <conditionalFormatting sqref="AU792">
    <cfRule type="expression" dxfId="2653" priority="13701">
      <formula>IF(RIGHT(TEXT(AU792,"0.#"),1)=".",FALSE,TRUE)</formula>
    </cfRule>
    <cfRule type="expression" dxfId="2652" priority="13702">
      <formula>IF(RIGHT(TEXT(AU792,"0.#"),1)=".",TRUE,FALSE)</formula>
    </cfRule>
  </conditionalFormatting>
  <conditionalFormatting sqref="AU784:AU791 AU782">
    <cfRule type="expression" dxfId="2651" priority="13699">
      <formula>IF(RIGHT(TEXT(AU782,"0.#"),1)=".",FALSE,TRUE)</formula>
    </cfRule>
    <cfRule type="expression" dxfId="2650" priority="13700">
      <formula>IF(RIGHT(TEXT(AU782,"0.#"),1)=".",TRUE,FALSE)</formula>
    </cfRule>
  </conditionalFormatting>
  <conditionalFormatting sqref="Y822 Y809 Y796">
    <cfRule type="expression" dxfId="2649" priority="13685">
      <formula>IF(RIGHT(TEXT(Y796,"0.#"),1)=".",FALSE,TRUE)</formula>
    </cfRule>
    <cfRule type="expression" dxfId="2648" priority="13686">
      <formula>IF(RIGHT(TEXT(Y796,"0.#"),1)=".",TRUE,FALSE)</formula>
    </cfRule>
  </conditionalFormatting>
  <conditionalFormatting sqref="Y831 Y818 Y805">
    <cfRule type="expression" dxfId="2647" priority="13683">
      <formula>IF(RIGHT(TEXT(Y805,"0.#"),1)=".",FALSE,TRUE)</formula>
    </cfRule>
    <cfRule type="expression" dxfId="2646" priority="13684">
      <formula>IF(RIGHT(TEXT(Y805,"0.#"),1)=".",TRUE,FALSE)</formula>
    </cfRule>
  </conditionalFormatting>
  <conditionalFormatting sqref="AU822 AU809 AU796">
    <cfRule type="expression" dxfId="2645" priority="13679">
      <formula>IF(RIGHT(TEXT(AU796,"0.#"),1)=".",FALSE,TRUE)</formula>
    </cfRule>
    <cfRule type="expression" dxfId="2644" priority="13680">
      <formula>IF(RIGHT(TEXT(AU796,"0.#"),1)=".",TRUE,FALSE)</formula>
    </cfRule>
  </conditionalFormatting>
  <conditionalFormatting sqref="AU831 AU818 AU805">
    <cfRule type="expression" dxfId="2643" priority="13677">
      <formula>IF(RIGHT(TEXT(AU805,"0.#"),1)=".",FALSE,TRUE)</formula>
    </cfRule>
    <cfRule type="expression" dxfId="2642" priority="13678">
      <formula>IF(RIGHT(TEXT(AU805,"0.#"),1)=".",TRUE,FALSE)</formula>
    </cfRule>
  </conditionalFormatting>
  <conditionalFormatting sqref="AU823:AU830 AU821 AU810:AU817 AU808 AU797:AU804 AU795">
    <cfRule type="expression" dxfId="2641" priority="13675">
      <formula>IF(RIGHT(TEXT(AU795,"0.#"),1)=".",FALSE,TRUE)</formula>
    </cfRule>
    <cfRule type="expression" dxfId="2640" priority="13676">
      <formula>IF(RIGHT(TEXT(AU795,"0.#"),1)=".",TRUE,FALSE)</formula>
    </cfRule>
  </conditionalFormatting>
  <conditionalFormatting sqref="AE55">
    <cfRule type="expression" dxfId="2639" priority="13397">
      <formula>IF(RIGHT(TEXT(AE55,"0.#"),1)=".",FALSE,TRUE)</formula>
    </cfRule>
    <cfRule type="expression" dxfId="2638" priority="13398">
      <formula>IF(RIGHT(TEXT(AE55,"0.#"),1)=".",TRUE,FALSE)</formula>
    </cfRule>
  </conditionalFormatting>
  <conditionalFormatting sqref="AI55">
    <cfRule type="expression" dxfId="2637" priority="13395">
      <formula>IF(RIGHT(TEXT(AI55,"0.#"),1)=".",FALSE,TRUE)</formula>
    </cfRule>
    <cfRule type="expression" dxfId="2636" priority="13396">
      <formula>IF(RIGHT(TEXT(AI55,"0.#"),1)=".",TRUE,FALSE)</formula>
    </cfRule>
  </conditionalFormatting>
  <conditionalFormatting sqref="AU32:AU34">
    <cfRule type="expression" dxfId="2635" priority="13467">
      <formula>IF(RIGHT(TEXT(AU32,"0.#"),1)=".",FALSE,TRUE)</formula>
    </cfRule>
    <cfRule type="expression" dxfId="2634" priority="13468">
      <formula>IF(RIGHT(TEXT(AU32,"0.#"),1)=".",TRUE,FALSE)</formula>
    </cfRule>
  </conditionalFormatting>
  <conditionalFormatting sqref="AE53">
    <cfRule type="expression" dxfId="2633" priority="13401">
      <formula>IF(RIGHT(TEXT(AE53,"0.#"),1)=".",FALSE,TRUE)</formula>
    </cfRule>
    <cfRule type="expression" dxfId="2632" priority="13402">
      <formula>IF(RIGHT(TEXT(AE53,"0.#"),1)=".",TRUE,FALSE)</formula>
    </cfRule>
  </conditionalFormatting>
  <conditionalFormatting sqref="AE54">
    <cfRule type="expression" dxfId="2631" priority="13399">
      <formula>IF(RIGHT(TEXT(AE54,"0.#"),1)=".",FALSE,TRUE)</formula>
    </cfRule>
    <cfRule type="expression" dxfId="2630" priority="13400">
      <formula>IF(RIGHT(TEXT(AE54,"0.#"),1)=".",TRUE,FALSE)</formula>
    </cfRule>
  </conditionalFormatting>
  <conditionalFormatting sqref="AI54">
    <cfRule type="expression" dxfId="2629" priority="13393">
      <formula>IF(RIGHT(TEXT(AI54,"0.#"),1)=".",FALSE,TRUE)</formula>
    </cfRule>
    <cfRule type="expression" dxfId="2628" priority="13394">
      <formula>IF(RIGHT(TEXT(AI54,"0.#"),1)=".",TRUE,FALSE)</formula>
    </cfRule>
  </conditionalFormatting>
  <conditionalFormatting sqref="AI53">
    <cfRule type="expression" dxfId="2627" priority="13391">
      <formula>IF(RIGHT(TEXT(AI53,"0.#"),1)=".",FALSE,TRUE)</formula>
    </cfRule>
    <cfRule type="expression" dxfId="2626" priority="13392">
      <formula>IF(RIGHT(TEXT(AI53,"0.#"),1)=".",TRUE,FALSE)</formula>
    </cfRule>
  </conditionalFormatting>
  <conditionalFormatting sqref="AM53">
    <cfRule type="expression" dxfId="2625" priority="13389">
      <formula>IF(RIGHT(TEXT(AM53,"0.#"),1)=".",FALSE,TRUE)</formula>
    </cfRule>
    <cfRule type="expression" dxfId="2624" priority="13390">
      <formula>IF(RIGHT(TEXT(AM53,"0.#"),1)=".",TRUE,FALSE)</formula>
    </cfRule>
  </conditionalFormatting>
  <conditionalFormatting sqref="AM54">
    <cfRule type="expression" dxfId="2623" priority="13387">
      <formula>IF(RIGHT(TEXT(AM54,"0.#"),1)=".",FALSE,TRUE)</formula>
    </cfRule>
    <cfRule type="expression" dxfId="2622" priority="13388">
      <formula>IF(RIGHT(TEXT(AM54,"0.#"),1)=".",TRUE,FALSE)</formula>
    </cfRule>
  </conditionalFormatting>
  <conditionalFormatting sqref="AM55">
    <cfRule type="expression" dxfId="2621" priority="13385">
      <formula>IF(RIGHT(TEXT(AM55,"0.#"),1)=".",FALSE,TRUE)</formula>
    </cfRule>
    <cfRule type="expression" dxfId="2620" priority="13386">
      <formula>IF(RIGHT(TEXT(AM55,"0.#"),1)=".",TRUE,FALSE)</formula>
    </cfRule>
  </conditionalFormatting>
  <conditionalFormatting sqref="AE60">
    <cfRule type="expression" dxfId="2619" priority="13371">
      <formula>IF(RIGHT(TEXT(AE60,"0.#"),1)=".",FALSE,TRUE)</formula>
    </cfRule>
    <cfRule type="expression" dxfId="2618" priority="13372">
      <formula>IF(RIGHT(TEXT(AE60,"0.#"),1)=".",TRUE,FALSE)</formula>
    </cfRule>
  </conditionalFormatting>
  <conditionalFormatting sqref="AE61">
    <cfRule type="expression" dxfId="2617" priority="13369">
      <formula>IF(RIGHT(TEXT(AE61,"0.#"),1)=".",FALSE,TRUE)</formula>
    </cfRule>
    <cfRule type="expression" dxfId="2616" priority="13370">
      <formula>IF(RIGHT(TEXT(AE61,"0.#"),1)=".",TRUE,FALSE)</formula>
    </cfRule>
  </conditionalFormatting>
  <conditionalFormatting sqref="AE62">
    <cfRule type="expression" dxfId="2615" priority="13367">
      <formula>IF(RIGHT(TEXT(AE62,"0.#"),1)=".",FALSE,TRUE)</formula>
    </cfRule>
    <cfRule type="expression" dxfId="2614" priority="13368">
      <formula>IF(RIGHT(TEXT(AE62,"0.#"),1)=".",TRUE,FALSE)</formula>
    </cfRule>
  </conditionalFormatting>
  <conditionalFormatting sqref="AI62">
    <cfRule type="expression" dxfId="2613" priority="13365">
      <formula>IF(RIGHT(TEXT(AI62,"0.#"),1)=".",FALSE,TRUE)</formula>
    </cfRule>
    <cfRule type="expression" dxfId="2612" priority="13366">
      <formula>IF(RIGHT(TEXT(AI62,"0.#"),1)=".",TRUE,FALSE)</formula>
    </cfRule>
  </conditionalFormatting>
  <conditionalFormatting sqref="AI61">
    <cfRule type="expression" dxfId="2611" priority="13363">
      <formula>IF(RIGHT(TEXT(AI61,"0.#"),1)=".",FALSE,TRUE)</formula>
    </cfRule>
    <cfRule type="expression" dxfId="2610" priority="13364">
      <formula>IF(RIGHT(TEXT(AI61,"0.#"),1)=".",TRUE,FALSE)</formula>
    </cfRule>
  </conditionalFormatting>
  <conditionalFormatting sqref="AI60">
    <cfRule type="expression" dxfId="2609" priority="13361">
      <formula>IF(RIGHT(TEXT(AI60,"0.#"),1)=".",FALSE,TRUE)</formula>
    </cfRule>
    <cfRule type="expression" dxfId="2608" priority="13362">
      <formula>IF(RIGHT(TEXT(AI60,"0.#"),1)=".",TRUE,FALSE)</formula>
    </cfRule>
  </conditionalFormatting>
  <conditionalFormatting sqref="AM60">
    <cfRule type="expression" dxfId="2607" priority="13359">
      <formula>IF(RIGHT(TEXT(AM60,"0.#"),1)=".",FALSE,TRUE)</formula>
    </cfRule>
    <cfRule type="expression" dxfId="2606" priority="13360">
      <formula>IF(RIGHT(TEXT(AM60,"0.#"),1)=".",TRUE,FALSE)</formula>
    </cfRule>
  </conditionalFormatting>
  <conditionalFormatting sqref="AM61">
    <cfRule type="expression" dxfId="2605" priority="13357">
      <formula>IF(RIGHT(TEXT(AM61,"0.#"),1)=".",FALSE,TRUE)</formula>
    </cfRule>
    <cfRule type="expression" dxfId="2604" priority="13358">
      <formula>IF(RIGHT(TEXT(AM61,"0.#"),1)=".",TRUE,FALSE)</formula>
    </cfRule>
  </conditionalFormatting>
  <conditionalFormatting sqref="AM62">
    <cfRule type="expression" dxfId="2603" priority="13355">
      <formula>IF(RIGHT(TEXT(AM62,"0.#"),1)=".",FALSE,TRUE)</formula>
    </cfRule>
    <cfRule type="expression" dxfId="2602" priority="13356">
      <formula>IF(RIGHT(TEXT(AM62,"0.#"),1)=".",TRUE,FALSE)</formula>
    </cfRule>
  </conditionalFormatting>
  <conditionalFormatting sqref="AE87 AE89 AI87 AM87 AQ87 AI89 AM89 AQ89 AU87 AU89">
    <cfRule type="expression" dxfId="2601" priority="13341">
      <formula>IF(RIGHT(TEXT(AE87,"0.#"),1)=".",FALSE,TRUE)</formula>
    </cfRule>
    <cfRule type="expression" dxfId="2600" priority="13342">
      <formula>IF(RIGHT(TEXT(AE87,"0.#"),1)=".",TRUE,FALSE)</formula>
    </cfRule>
  </conditionalFormatting>
  <conditionalFormatting sqref="AE88 AI88 AM88 AQ88">
    <cfRule type="expression" dxfId="2599" priority="13339">
      <formula>IF(RIGHT(TEXT(AE88,"0.#"),1)=".",FALSE,TRUE)</formula>
    </cfRule>
    <cfRule type="expression" dxfId="2598" priority="13340">
      <formula>IF(RIGHT(TEXT(AE88,"0.#"),1)=".",TRUE,FALSE)</formula>
    </cfRule>
  </conditionalFormatting>
  <conditionalFormatting sqref="AE97">
    <cfRule type="expression" dxfId="2597" priority="13281">
      <formula>IF(RIGHT(TEXT(AE97,"0.#"),1)=".",FALSE,TRUE)</formula>
    </cfRule>
    <cfRule type="expression" dxfId="2596" priority="13282">
      <formula>IF(RIGHT(TEXT(AE97,"0.#"),1)=".",TRUE,FALSE)</formula>
    </cfRule>
  </conditionalFormatting>
  <conditionalFormatting sqref="AE98">
    <cfRule type="expression" dxfId="2595" priority="13279">
      <formula>IF(RIGHT(TEXT(AE98,"0.#"),1)=".",FALSE,TRUE)</formula>
    </cfRule>
    <cfRule type="expression" dxfId="2594" priority="13280">
      <formula>IF(RIGHT(TEXT(AE98,"0.#"),1)=".",TRUE,FALSE)</formula>
    </cfRule>
  </conditionalFormatting>
  <conditionalFormatting sqref="AE99">
    <cfRule type="expression" dxfId="2593" priority="13277">
      <formula>IF(RIGHT(TEXT(AE99,"0.#"),1)=".",FALSE,TRUE)</formula>
    </cfRule>
    <cfRule type="expression" dxfId="2592" priority="13278">
      <formula>IF(RIGHT(TEXT(AE99,"0.#"),1)=".",TRUE,FALSE)</formula>
    </cfRule>
  </conditionalFormatting>
  <conditionalFormatting sqref="AI99">
    <cfRule type="expression" dxfId="2591" priority="13275">
      <formula>IF(RIGHT(TEXT(AI99,"0.#"),1)=".",FALSE,TRUE)</formula>
    </cfRule>
    <cfRule type="expression" dxfId="2590" priority="13276">
      <formula>IF(RIGHT(TEXT(AI99,"0.#"),1)=".",TRUE,FALSE)</formula>
    </cfRule>
  </conditionalFormatting>
  <conditionalFormatting sqref="AI98">
    <cfRule type="expression" dxfId="2589" priority="13273">
      <formula>IF(RIGHT(TEXT(AI98,"0.#"),1)=".",FALSE,TRUE)</formula>
    </cfRule>
    <cfRule type="expression" dxfId="2588" priority="13274">
      <formula>IF(RIGHT(TEXT(AI98,"0.#"),1)=".",TRUE,FALSE)</formula>
    </cfRule>
  </conditionalFormatting>
  <conditionalFormatting sqref="AI97">
    <cfRule type="expression" dxfId="2587" priority="13271">
      <formula>IF(RIGHT(TEXT(AI97,"0.#"),1)=".",FALSE,TRUE)</formula>
    </cfRule>
    <cfRule type="expression" dxfId="2586" priority="13272">
      <formula>IF(RIGHT(TEXT(AI97,"0.#"),1)=".",TRUE,FALSE)</formula>
    </cfRule>
  </conditionalFormatting>
  <conditionalFormatting sqref="AM97">
    <cfRule type="expression" dxfId="2585" priority="13269">
      <formula>IF(RIGHT(TEXT(AM97,"0.#"),1)=".",FALSE,TRUE)</formula>
    </cfRule>
    <cfRule type="expression" dxfId="2584" priority="13270">
      <formula>IF(RIGHT(TEXT(AM97,"0.#"),1)=".",TRUE,FALSE)</formula>
    </cfRule>
  </conditionalFormatting>
  <conditionalFormatting sqref="AM98">
    <cfRule type="expression" dxfId="2583" priority="13267">
      <formula>IF(RIGHT(TEXT(AM98,"0.#"),1)=".",FALSE,TRUE)</formula>
    </cfRule>
    <cfRule type="expression" dxfId="2582" priority="13268">
      <formula>IF(RIGHT(TEXT(AM98,"0.#"),1)=".",TRUE,FALSE)</formula>
    </cfRule>
  </conditionalFormatting>
  <conditionalFormatting sqref="AM99">
    <cfRule type="expression" dxfId="2581" priority="13265">
      <formula>IF(RIGHT(TEXT(AM99,"0.#"),1)=".",FALSE,TRUE)</formula>
    </cfRule>
    <cfRule type="expression" dxfId="2580" priority="13266">
      <formula>IF(RIGHT(TEXT(AM99,"0.#"),1)=".",TRUE,FALSE)</formula>
    </cfRule>
  </conditionalFormatting>
  <conditionalFormatting sqref="AI101">
    <cfRule type="expression" dxfId="2579" priority="13251">
      <formula>IF(RIGHT(TEXT(AI101,"0.#"),1)=".",FALSE,TRUE)</formula>
    </cfRule>
    <cfRule type="expression" dxfId="2578" priority="13252">
      <formula>IF(RIGHT(TEXT(AI101,"0.#"),1)=".",TRUE,FALSE)</formula>
    </cfRule>
  </conditionalFormatting>
  <conditionalFormatting sqref="AM101">
    <cfRule type="expression" dxfId="2577" priority="13249">
      <formula>IF(RIGHT(TEXT(AM101,"0.#"),1)=".",FALSE,TRUE)</formula>
    </cfRule>
    <cfRule type="expression" dxfId="2576" priority="13250">
      <formula>IF(RIGHT(TEXT(AM101,"0.#"),1)=".",TRUE,FALSE)</formula>
    </cfRule>
  </conditionalFormatting>
  <conditionalFormatting sqref="AE102">
    <cfRule type="expression" dxfId="2575" priority="13247">
      <formula>IF(RIGHT(TEXT(AE102,"0.#"),1)=".",FALSE,TRUE)</formula>
    </cfRule>
    <cfRule type="expression" dxfId="2574" priority="13248">
      <formula>IF(RIGHT(TEXT(AE102,"0.#"),1)=".",TRUE,FALSE)</formula>
    </cfRule>
  </conditionalFormatting>
  <conditionalFormatting sqref="AI102">
    <cfRule type="expression" dxfId="2573" priority="13245">
      <formula>IF(RIGHT(TEXT(AI102,"0.#"),1)=".",FALSE,TRUE)</formula>
    </cfRule>
    <cfRule type="expression" dxfId="2572" priority="13246">
      <formula>IF(RIGHT(TEXT(AI102,"0.#"),1)=".",TRUE,FALSE)</formula>
    </cfRule>
  </conditionalFormatting>
  <conditionalFormatting sqref="AM102">
    <cfRule type="expression" dxfId="2571" priority="13243">
      <formula>IF(RIGHT(TEXT(AM102,"0.#"),1)=".",FALSE,TRUE)</formula>
    </cfRule>
    <cfRule type="expression" dxfId="2570" priority="13244">
      <formula>IF(RIGHT(TEXT(AM102,"0.#"),1)=".",TRUE,FALSE)</formula>
    </cfRule>
  </conditionalFormatting>
  <conditionalFormatting sqref="AQ102">
    <cfRule type="expression" dxfId="2569" priority="13241">
      <formula>IF(RIGHT(TEXT(AQ102,"0.#"),1)=".",FALSE,TRUE)</formula>
    </cfRule>
    <cfRule type="expression" dxfId="2568" priority="13242">
      <formula>IF(RIGHT(TEXT(AQ102,"0.#"),1)=".",TRUE,FALSE)</formula>
    </cfRule>
  </conditionalFormatting>
  <conditionalFormatting sqref="AE104">
    <cfRule type="expression" dxfId="2567" priority="13239">
      <formula>IF(RIGHT(TEXT(AE104,"0.#"),1)=".",FALSE,TRUE)</formula>
    </cfRule>
    <cfRule type="expression" dxfId="2566" priority="13240">
      <formula>IF(RIGHT(TEXT(AE104,"0.#"),1)=".",TRUE,FALSE)</formula>
    </cfRule>
  </conditionalFormatting>
  <conditionalFormatting sqref="AI104">
    <cfRule type="expression" dxfId="2565" priority="13237">
      <formula>IF(RIGHT(TEXT(AI104,"0.#"),1)=".",FALSE,TRUE)</formula>
    </cfRule>
    <cfRule type="expression" dxfId="2564" priority="13238">
      <formula>IF(RIGHT(TEXT(AI104,"0.#"),1)=".",TRUE,FALSE)</formula>
    </cfRule>
  </conditionalFormatting>
  <conditionalFormatting sqref="AM104">
    <cfRule type="expression" dxfId="2563" priority="13235">
      <formula>IF(RIGHT(TEXT(AM104,"0.#"),1)=".",FALSE,TRUE)</formula>
    </cfRule>
    <cfRule type="expression" dxfId="2562" priority="13236">
      <formula>IF(RIGHT(TEXT(AM104,"0.#"),1)=".",TRUE,FALSE)</formula>
    </cfRule>
  </conditionalFormatting>
  <conditionalFormatting sqref="AE105">
    <cfRule type="expression" dxfId="2561" priority="13233">
      <formula>IF(RIGHT(TEXT(AE105,"0.#"),1)=".",FALSE,TRUE)</formula>
    </cfRule>
    <cfRule type="expression" dxfId="2560" priority="13234">
      <formula>IF(RIGHT(TEXT(AE105,"0.#"),1)=".",TRUE,FALSE)</formula>
    </cfRule>
  </conditionalFormatting>
  <conditionalFormatting sqref="AI105">
    <cfRule type="expression" dxfId="2559" priority="13231">
      <formula>IF(RIGHT(TEXT(AI105,"0.#"),1)=".",FALSE,TRUE)</formula>
    </cfRule>
    <cfRule type="expression" dxfId="2558" priority="13232">
      <formula>IF(RIGHT(TEXT(AI105,"0.#"),1)=".",TRUE,FALSE)</formula>
    </cfRule>
  </conditionalFormatting>
  <conditionalFormatting sqref="AM105">
    <cfRule type="expression" dxfId="2557" priority="13229">
      <formula>IF(RIGHT(TEXT(AM105,"0.#"),1)=".",FALSE,TRUE)</formula>
    </cfRule>
    <cfRule type="expression" dxfId="2556" priority="13230">
      <formula>IF(RIGHT(TEXT(AM105,"0.#"),1)=".",TRUE,FALSE)</formula>
    </cfRule>
  </conditionalFormatting>
  <conditionalFormatting sqref="AE107">
    <cfRule type="expression" dxfId="2555" priority="13225">
      <formula>IF(RIGHT(TEXT(AE107,"0.#"),1)=".",FALSE,TRUE)</formula>
    </cfRule>
    <cfRule type="expression" dxfId="2554" priority="13226">
      <formula>IF(RIGHT(TEXT(AE107,"0.#"),1)=".",TRUE,FALSE)</formula>
    </cfRule>
  </conditionalFormatting>
  <conditionalFormatting sqref="AI107">
    <cfRule type="expression" dxfId="2553" priority="13223">
      <formula>IF(RIGHT(TEXT(AI107,"0.#"),1)=".",FALSE,TRUE)</formula>
    </cfRule>
    <cfRule type="expression" dxfId="2552" priority="13224">
      <formula>IF(RIGHT(TEXT(AI107,"0.#"),1)=".",TRUE,FALSE)</formula>
    </cfRule>
  </conditionalFormatting>
  <conditionalFormatting sqref="AM107">
    <cfRule type="expression" dxfId="2551" priority="13221">
      <formula>IF(RIGHT(TEXT(AM107,"0.#"),1)=".",FALSE,TRUE)</formula>
    </cfRule>
    <cfRule type="expression" dxfId="2550" priority="13222">
      <formula>IF(RIGHT(TEXT(AM107,"0.#"),1)=".",TRUE,FALSE)</formula>
    </cfRule>
  </conditionalFormatting>
  <conditionalFormatting sqref="AE108">
    <cfRule type="expression" dxfId="2549" priority="13219">
      <formula>IF(RIGHT(TEXT(AE108,"0.#"),1)=".",FALSE,TRUE)</formula>
    </cfRule>
    <cfRule type="expression" dxfId="2548" priority="13220">
      <formula>IF(RIGHT(TEXT(AE108,"0.#"),1)=".",TRUE,FALSE)</formula>
    </cfRule>
  </conditionalFormatting>
  <conditionalFormatting sqref="AI108">
    <cfRule type="expression" dxfId="2547" priority="13217">
      <formula>IF(RIGHT(TEXT(AI108,"0.#"),1)=".",FALSE,TRUE)</formula>
    </cfRule>
    <cfRule type="expression" dxfId="2546" priority="13218">
      <formula>IF(RIGHT(TEXT(AI108,"0.#"),1)=".",TRUE,FALSE)</formula>
    </cfRule>
  </conditionalFormatting>
  <conditionalFormatting sqref="AM108">
    <cfRule type="expression" dxfId="2545" priority="13215">
      <formula>IF(RIGHT(TEXT(AM108,"0.#"),1)=".",FALSE,TRUE)</formula>
    </cfRule>
    <cfRule type="expression" dxfId="2544" priority="13216">
      <formula>IF(RIGHT(TEXT(AM108,"0.#"),1)=".",TRUE,FALSE)</formula>
    </cfRule>
  </conditionalFormatting>
  <conditionalFormatting sqref="AE110">
    <cfRule type="expression" dxfId="2543" priority="13211">
      <formula>IF(RIGHT(TEXT(AE110,"0.#"),1)=".",FALSE,TRUE)</formula>
    </cfRule>
    <cfRule type="expression" dxfId="2542" priority="13212">
      <formula>IF(RIGHT(TEXT(AE110,"0.#"),1)=".",TRUE,FALSE)</formula>
    </cfRule>
  </conditionalFormatting>
  <conditionalFormatting sqref="AI110">
    <cfRule type="expression" dxfId="2541" priority="13209">
      <formula>IF(RIGHT(TEXT(AI110,"0.#"),1)=".",FALSE,TRUE)</formula>
    </cfRule>
    <cfRule type="expression" dxfId="2540" priority="13210">
      <formula>IF(RIGHT(TEXT(AI110,"0.#"),1)=".",TRUE,FALSE)</formula>
    </cfRule>
  </conditionalFormatting>
  <conditionalFormatting sqref="AM110">
    <cfRule type="expression" dxfId="2539" priority="13207">
      <formula>IF(RIGHT(TEXT(AM110,"0.#"),1)=".",FALSE,TRUE)</formula>
    </cfRule>
    <cfRule type="expression" dxfId="2538" priority="13208">
      <formula>IF(RIGHT(TEXT(AM110,"0.#"),1)=".",TRUE,FALSE)</formula>
    </cfRule>
  </conditionalFormatting>
  <conditionalFormatting sqref="AE111">
    <cfRule type="expression" dxfId="2537" priority="13205">
      <formula>IF(RIGHT(TEXT(AE111,"0.#"),1)=".",FALSE,TRUE)</formula>
    </cfRule>
    <cfRule type="expression" dxfId="2536" priority="13206">
      <formula>IF(RIGHT(TEXT(AE111,"0.#"),1)=".",TRUE,FALSE)</formula>
    </cfRule>
  </conditionalFormatting>
  <conditionalFormatting sqref="AI111">
    <cfRule type="expression" dxfId="2535" priority="13203">
      <formula>IF(RIGHT(TEXT(AI111,"0.#"),1)=".",FALSE,TRUE)</formula>
    </cfRule>
    <cfRule type="expression" dxfId="2534" priority="13204">
      <formula>IF(RIGHT(TEXT(AI111,"0.#"),1)=".",TRUE,FALSE)</formula>
    </cfRule>
  </conditionalFormatting>
  <conditionalFormatting sqref="AM111">
    <cfRule type="expression" dxfId="2533" priority="13201">
      <formula>IF(RIGHT(TEXT(AM111,"0.#"),1)=".",FALSE,TRUE)</formula>
    </cfRule>
    <cfRule type="expression" dxfId="2532" priority="13202">
      <formula>IF(RIGHT(TEXT(AM111,"0.#"),1)=".",TRUE,FALSE)</formula>
    </cfRule>
  </conditionalFormatting>
  <conditionalFormatting sqref="AE113">
    <cfRule type="expression" dxfId="2531" priority="13197">
      <formula>IF(RIGHT(TEXT(AE113,"0.#"),1)=".",FALSE,TRUE)</formula>
    </cfRule>
    <cfRule type="expression" dxfId="2530" priority="13198">
      <formula>IF(RIGHT(TEXT(AE113,"0.#"),1)=".",TRUE,FALSE)</formula>
    </cfRule>
  </conditionalFormatting>
  <conditionalFormatting sqref="AI113">
    <cfRule type="expression" dxfId="2529" priority="13195">
      <formula>IF(RIGHT(TEXT(AI113,"0.#"),1)=".",FALSE,TRUE)</formula>
    </cfRule>
    <cfRule type="expression" dxfId="2528" priority="13196">
      <formula>IF(RIGHT(TEXT(AI113,"0.#"),1)=".",TRUE,FALSE)</formula>
    </cfRule>
  </conditionalFormatting>
  <conditionalFormatting sqref="AM113">
    <cfRule type="expression" dxfId="2527" priority="13193">
      <formula>IF(RIGHT(TEXT(AM113,"0.#"),1)=".",FALSE,TRUE)</formula>
    </cfRule>
    <cfRule type="expression" dxfId="2526" priority="13194">
      <formula>IF(RIGHT(TEXT(AM113,"0.#"),1)=".",TRUE,FALSE)</formula>
    </cfRule>
  </conditionalFormatting>
  <conditionalFormatting sqref="AE114">
    <cfRule type="expression" dxfId="2525" priority="13191">
      <formula>IF(RIGHT(TEXT(AE114,"0.#"),1)=".",FALSE,TRUE)</formula>
    </cfRule>
    <cfRule type="expression" dxfId="2524" priority="13192">
      <formula>IF(RIGHT(TEXT(AE114,"0.#"),1)=".",TRUE,FALSE)</formula>
    </cfRule>
  </conditionalFormatting>
  <conditionalFormatting sqref="AI114">
    <cfRule type="expression" dxfId="2523" priority="13189">
      <formula>IF(RIGHT(TEXT(AI114,"0.#"),1)=".",FALSE,TRUE)</formula>
    </cfRule>
    <cfRule type="expression" dxfId="2522" priority="13190">
      <formula>IF(RIGHT(TEXT(AI114,"0.#"),1)=".",TRUE,FALSE)</formula>
    </cfRule>
  </conditionalFormatting>
  <conditionalFormatting sqref="AM114">
    <cfRule type="expression" dxfId="2521" priority="13187">
      <formula>IF(RIGHT(TEXT(AM114,"0.#"),1)=".",FALSE,TRUE)</formula>
    </cfRule>
    <cfRule type="expression" dxfId="2520" priority="13188">
      <formula>IF(RIGHT(TEXT(AM114,"0.#"),1)=".",TRUE,FALSE)</formula>
    </cfRule>
  </conditionalFormatting>
  <conditionalFormatting sqref="AQ116">
    <cfRule type="expression" dxfId="2519" priority="13183">
      <formula>IF(RIGHT(TEXT(AQ116,"0.#"),1)=".",FALSE,TRUE)</formula>
    </cfRule>
    <cfRule type="expression" dxfId="2518" priority="13184">
      <formula>IF(RIGHT(TEXT(AQ116,"0.#"),1)=".",TRUE,FALSE)</formula>
    </cfRule>
  </conditionalFormatting>
  <conditionalFormatting sqref="AQ117">
    <cfRule type="expression" dxfId="2517" priority="13171">
      <formula>IF(RIGHT(TEXT(AQ117,"0.#"),1)=".",FALSE,TRUE)</formula>
    </cfRule>
    <cfRule type="expression" dxfId="2516" priority="13172">
      <formula>IF(RIGHT(TEXT(AQ117,"0.#"),1)=".",TRUE,FALSE)</formula>
    </cfRule>
  </conditionalFormatting>
  <conditionalFormatting sqref="AE125 AQ125">
    <cfRule type="expression" dxfId="2515" priority="13141">
      <formula>IF(RIGHT(TEXT(AE125,"0.#"),1)=".",FALSE,TRUE)</formula>
    </cfRule>
    <cfRule type="expression" dxfId="2514" priority="13142">
      <formula>IF(RIGHT(TEXT(AE125,"0.#"),1)=".",TRUE,FALSE)</formula>
    </cfRule>
  </conditionalFormatting>
  <conditionalFormatting sqref="AI125">
    <cfRule type="expression" dxfId="2513" priority="13139">
      <formula>IF(RIGHT(TEXT(AI125,"0.#"),1)=".",FALSE,TRUE)</formula>
    </cfRule>
    <cfRule type="expression" dxfId="2512" priority="13140">
      <formula>IF(RIGHT(TEXT(AI125,"0.#"),1)=".",TRUE,FALSE)</formula>
    </cfRule>
  </conditionalFormatting>
  <conditionalFormatting sqref="AM125">
    <cfRule type="expression" dxfId="2511" priority="13137">
      <formula>IF(RIGHT(TEXT(AM125,"0.#"),1)=".",FALSE,TRUE)</formula>
    </cfRule>
    <cfRule type="expression" dxfId="2510" priority="13138">
      <formula>IF(RIGHT(TEXT(AM125,"0.#"),1)=".",TRUE,FALSE)</formula>
    </cfRule>
  </conditionalFormatting>
  <conditionalFormatting sqref="AQ126">
    <cfRule type="expression" dxfId="2509" priority="13129">
      <formula>IF(RIGHT(TEXT(AQ126,"0.#"),1)=".",FALSE,TRUE)</formula>
    </cfRule>
    <cfRule type="expression" dxfId="2508" priority="13130">
      <formula>IF(RIGHT(TEXT(AQ126,"0.#"),1)=".",TRUE,FALSE)</formula>
    </cfRule>
  </conditionalFormatting>
  <conditionalFormatting sqref="AE128 AQ128">
    <cfRule type="expression" dxfId="2507" priority="13127">
      <formula>IF(RIGHT(TEXT(AE128,"0.#"),1)=".",FALSE,TRUE)</formula>
    </cfRule>
    <cfRule type="expression" dxfId="2506" priority="13128">
      <formula>IF(RIGHT(TEXT(AE128,"0.#"),1)=".",TRUE,FALSE)</formula>
    </cfRule>
  </conditionalFormatting>
  <conditionalFormatting sqref="AI128">
    <cfRule type="expression" dxfId="2505" priority="13125">
      <formula>IF(RIGHT(TEXT(AI128,"0.#"),1)=".",FALSE,TRUE)</formula>
    </cfRule>
    <cfRule type="expression" dxfId="2504" priority="13126">
      <formula>IF(RIGHT(TEXT(AI128,"0.#"),1)=".",TRUE,FALSE)</formula>
    </cfRule>
  </conditionalFormatting>
  <conditionalFormatting sqref="AM128">
    <cfRule type="expression" dxfId="2503" priority="13123">
      <formula>IF(RIGHT(TEXT(AM128,"0.#"),1)=".",FALSE,TRUE)</formula>
    </cfRule>
    <cfRule type="expression" dxfId="2502" priority="13124">
      <formula>IF(RIGHT(TEXT(AM128,"0.#"),1)=".",TRUE,FALSE)</formula>
    </cfRule>
  </conditionalFormatting>
  <conditionalFormatting sqref="AQ129">
    <cfRule type="expression" dxfId="2501" priority="13115">
      <formula>IF(RIGHT(TEXT(AQ129,"0.#"),1)=".",FALSE,TRUE)</formula>
    </cfRule>
    <cfRule type="expression" dxfId="2500" priority="13116">
      <formula>IF(RIGHT(TEXT(AQ129,"0.#"),1)=".",TRUE,FALSE)</formula>
    </cfRule>
  </conditionalFormatting>
  <conditionalFormatting sqref="AE75">
    <cfRule type="expression" dxfId="2499" priority="13113">
      <formula>IF(RIGHT(TEXT(AE75,"0.#"),1)=".",FALSE,TRUE)</formula>
    </cfRule>
    <cfRule type="expression" dxfId="2498" priority="13114">
      <formula>IF(RIGHT(TEXT(AE75,"0.#"),1)=".",TRUE,FALSE)</formula>
    </cfRule>
  </conditionalFormatting>
  <conditionalFormatting sqref="AE76">
    <cfRule type="expression" dxfId="2497" priority="13111">
      <formula>IF(RIGHT(TEXT(AE76,"0.#"),1)=".",FALSE,TRUE)</formula>
    </cfRule>
    <cfRule type="expression" dxfId="2496" priority="13112">
      <formula>IF(RIGHT(TEXT(AE76,"0.#"),1)=".",TRUE,FALSE)</formula>
    </cfRule>
  </conditionalFormatting>
  <conditionalFormatting sqref="AE77">
    <cfRule type="expression" dxfId="2495" priority="13109">
      <formula>IF(RIGHT(TEXT(AE77,"0.#"),1)=".",FALSE,TRUE)</formula>
    </cfRule>
    <cfRule type="expression" dxfId="2494" priority="13110">
      <formula>IF(RIGHT(TEXT(AE77,"0.#"),1)=".",TRUE,FALSE)</formula>
    </cfRule>
  </conditionalFormatting>
  <conditionalFormatting sqref="AI77">
    <cfRule type="expression" dxfId="2493" priority="13107">
      <formula>IF(RIGHT(TEXT(AI77,"0.#"),1)=".",FALSE,TRUE)</formula>
    </cfRule>
    <cfRule type="expression" dxfId="2492" priority="13108">
      <formula>IF(RIGHT(TEXT(AI77,"0.#"),1)=".",TRUE,FALSE)</formula>
    </cfRule>
  </conditionalFormatting>
  <conditionalFormatting sqref="AI76">
    <cfRule type="expression" dxfId="2491" priority="13105">
      <formula>IF(RIGHT(TEXT(AI76,"0.#"),1)=".",FALSE,TRUE)</formula>
    </cfRule>
    <cfRule type="expression" dxfId="2490" priority="13106">
      <formula>IF(RIGHT(TEXT(AI76,"0.#"),1)=".",TRUE,FALSE)</formula>
    </cfRule>
  </conditionalFormatting>
  <conditionalFormatting sqref="AI75">
    <cfRule type="expression" dxfId="2489" priority="13103">
      <formula>IF(RIGHT(TEXT(AI75,"0.#"),1)=".",FALSE,TRUE)</formula>
    </cfRule>
    <cfRule type="expression" dxfId="2488" priority="13104">
      <formula>IF(RIGHT(TEXT(AI75,"0.#"),1)=".",TRUE,FALSE)</formula>
    </cfRule>
  </conditionalFormatting>
  <conditionalFormatting sqref="AM75">
    <cfRule type="expression" dxfId="2487" priority="13101">
      <formula>IF(RIGHT(TEXT(AM75,"0.#"),1)=".",FALSE,TRUE)</formula>
    </cfRule>
    <cfRule type="expression" dxfId="2486" priority="13102">
      <formula>IF(RIGHT(TEXT(AM75,"0.#"),1)=".",TRUE,FALSE)</formula>
    </cfRule>
  </conditionalFormatting>
  <conditionalFormatting sqref="AM76">
    <cfRule type="expression" dxfId="2485" priority="13099">
      <formula>IF(RIGHT(TEXT(AM76,"0.#"),1)=".",FALSE,TRUE)</formula>
    </cfRule>
    <cfRule type="expression" dxfId="2484" priority="13100">
      <formula>IF(RIGHT(TEXT(AM76,"0.#"),1)=".",TRUE,FALSE)</formula>
    </cfRule>
  </conditionalFormatting>
  <conditionalFormatting sqref="AM77">
    <cfRule type="expression" dxfId="2483" priority="13097">
      <formula>IF(RIGHT(TEXT(AM77,"0.#"),1)=".",FALSE,TRUE)</formula>
    </cfRule>
    <cfRule type="expression" dxfId="2482" priority="13098">
      <formula>IF(RIGHT(TEXT(AM77,"0.#"),1)=".",TRUE,FALSE)</formula>
    </cfRule>
  </conditionalFormatting>
  <conditionalFormatting sqref="AE134:AE135 AI134:AI135 AM134:AM135 AQ134:AQ135">
    <cfRule type="expression" dxfId="2481" priority="13083">
      <formula>IF(RIGHT(TEXT(AE134,"0.#"),1)=".",FALSE,TRUE)</formula>
    </cfRule>
    <cfRule type="expression" dxfId="2480" priority="13084">
      <formula>IF(RIGHT(TEXT(AE134,"0.#"),1)=".",TRUE,FALSE)</formula>
    </cfRule>
  </conditionalFormatting>
  <conditionalFormatting sqref="AU433:AU435">
    <cfRule type="expression" dxfId="2479" priority="13029">
      <formula>IF(RIGHT(TEXT(AU433,"0.#"),1)=".",FALSE,TRUE)</formula>
    </cfRule>
    <cfRule type="expression" dxfId="2478" priority="13030">
      <formula>IF(RIGHT(TEXT(AU433,"0.#"),1)=".",TRUE,FALSE)</formula>
    </cfRule>
  </conditionalFormatting>
  <conditionalFormatting sqref="AL840:AO867">
    <cfRule type="expression" dxfId="2477" priority="6653">
      <formula>IF(AND(AL840&gt;=0, RIGHT(TEXT(AL840,"0.#"),1)&lt;&gt;"."),TRUE,FALSE)</formula>
    </cfRule>
    <cfRule type="expression" dxfId="2476" priority="6654">
      <formula>IF(AND(AL840&gt;=0, RIGHT(TEXT(AL840,"0.#"),1)="."),TRUE,FALSE)</formula>
    </cfRule>
    <cfRule type="expression" dxfId="2475" priority="6655">
      <formula>IF(AND(AL840&lt;0, RIGHT(TEXT(AL840,"0.#"),1)&lt;&gt;"."),TRUE,FALSE)</formula>
    </cfRule>
    <cfRule type="expression" dxfId="2474" priority="6656">
      <formula>IF(AND(AL840&lt;0, RIGHT(TEXT(AL840,"0.#"),1)="."),TRUE,FALSE)</formula>
    </cfRule>
  </conditionalFormatting>
  <conditionalFormatting sqref="AQ53:AQ55">
    <cfRule type="expression" dxfId="2473" priority="4675">
      <formula>IF(RIGHT(TEXT(AQ53,"0.#"),1)=".",FALSE,TRUE)</formula>
    </cfRule>
    <cfRule type="expression" dxfId="2472" priority="4676">
      <formula>IF(RIGHT(TEXT(AQ53,"0.#"),1)=".",TRUE,FALSE)</formula>
    </cfRule>
  </conditionalFormatting>
  <conditionalFormatting sqref="AU53:AU55">
    <cfRule type="expression" dxfId="2471" priority="4673">
      <formula>IF(RIGHT(TEXT(AU53,"0.#"),1)=".",FALSE,TRUE)</formula>
    </cfRule>
    <cfRule type="expression" dxfId="2470" priority="4674">
      <formula>IF(RIGHT(TEXT(AU53,"0.#"),1)=".",TRUE,FALSE)</formula>
    </cfRule>
  </conditionalFormatting>
  <conditionalFormatting sqref="AQ60:AQ62">
    <cfRule type="expression" dxfId="2469" priority="4671">
      <formula>IF(RIGHT(TEXT(AQ60,"0.#"),1)=".",FALSE,TRUE)</formula>
    </cfRule>
    <cfRule type="expression" dxfId="2468" priority="4672">
      <formula>IF(RIGHT(TEXT(AQ60,"0.#"),1)=".",TRUE,FALSE)</formula>
    </cfRule>
  </conditionalFormatting>
  <conditionalFormatting sqref="AU60:AU62">
    <cfRule type="expression" dxfId="2467" priority="4669">
      <formula>IF(RIGHT(TEXT(AU60,"0.#"),1)=".",FALSE,TRUE)</formula>
    </cfRule>
    <cfRule type="expression" dxfId="2466" priority="4670">
      <formula>IF(RIGHT(TEXT(AU60,"0.#"),1)=".",TRUE,FALSE)</formula>
    </cfRule>
  </conditionalFormatting>
  <conditionalFormatting sqref="AQ75:AQ77">
    <cfRule type="expression" dxfId="2465" priority="4667">
      <formula>IF(RIGHT(TEXT(AQ75,"0.#"),1)=".",FALSE,TRUE)</formula>
    </cfRule>
    <cfRule type="expression" dxfId="2464" priority="4668">
      <formula>IF(RIGHT(TEXT(AQ75,"0.#"),1)=".",TRUE,FALSE)</formula>
    </cfRule>
  </conditionalFormatting>
  <conditionalFormatting sqref="AU75:AU77">
    <cfRule type="expression" dxfId="2463" priority="4665">
      <formula>IF(RIGHT(TEXT(AU75,"0.#"),1)=".",FALSE,TRUE)</formula>
    </cfRule>
    <cfRule type="expression" dxfId="2462" priority="4666">
      <formula>IF(RIGHT(TEXT(AU75,"0.#"),1)=".",TRUE,FALSE)</formula>
    </cfRule>
  </conditionalFormatting>
  <conditionalFormatting sqref="AU88">
    <cfRule type="expression" dxfId="2461" priority="4661">
      <formula>IF(RIGHT(TEXT(AU88,"0.#"),1)=".",FALSE,TRUE)</formula>
    </cfRule>
    <cfRule type="expression" dxfId="2460" priority="4662">
      <formula>IF(RIGHT(TEXT(AU88,"0.#"),1)=".",TRUE,FALSE)</formula>
    </cfRule>
  </conditionalFormatting>
  <conditionalFormatting sqref="AU93">
    <cfRule type="expression" dxfId="2459" priority="4657">
      <formula>IF(RIGHT(TEXT(AU93,"0.#"),1)=".",FALSE,TRUE)</formula>
    </cfRule>
    <cfRule type="expression" dxfId="2458" priority="4658">
      <formula>IF(RIGHT(TEXT(AU93,"0.#"),1)=".",TRUE,FALSE)</formula>
    </cfRule>
  </conditionalFormatting>
  <conditionalFormatting sqref="AQ97:AQ99">
    <cfRule type="expression" dxfId="2457" priority="4655">
      <formula>IF(RIGHT(TEXT(AQ97,"0.#"),1)=".",FALSE,TRUE)</formula>
    </cfRule>
    <cfRule type="expression" dxfId="2456" priority="4656">
      <formula>IF(RIGHT(TEXT(AQ97,"0.#"),1)=".",TRUE,FALSE)</formula>
    </cfRule>
  </conditionalFormatting>
  <conditionalFormatting sqref="AU97:AU99">
    <cfRule type="expression" dxfId="2455" priority="4653">
      <formula>IF(RIGHT(TEXT(AU97,"0.#"),1)=".",FALSE,TRUE)</formula>
    </cfRule>
    <cfRule type="expression" dxfId="2454" priority="4654">
      <formula>IF(RIGHT(TEXT(AU97,"0.#"),1)=".",TRUE,FALSE)</formula>
    </cfRule>
  </conditionalFormatting>
  <conditionalFormatting sqref="AE458">
    <cfRule type="expression" dxfId="2453" priority="4347">
      <formula>IF(RIGHT(TEXT(AE458,"0.#"),1)=".",FALSE,TRUE)</formula>
    </cfRule>
    <cfRule type="expression" dxfId="2452" priority="4348">
      <formula>IF(RIGHT(TEXT(AE458,"0.#"),1)=".",TRUE,FALSE)</formula>
    </cfRule>
  </conditionalFormatting>
  <conditionalFormatting sqref="AM460">
    <cfRule type="expression" dxfId="2451" priority="4337">
      <formula>IF(RIGHT(TEXT(AM460,"0.#"),1)=".",FALSE,TRUE)</formula>
    </cfRule>
    <cfRule type="expression" dxfId="2450" priority="4338">
      <formula>IF(RIGHT(TEXT(AM460,"0.#"),1)=".",TRUE,FALSE)</formula>
    </cfRule>
  </conditionalFormatting>
  <conditionalFormatting sqref="AE459">
    <cfRule type="expression" dxfId="2449" priority="4345">
      <formula>IF(RIGHT(TEXT(AE459,"0.#"),1)=".",FALSE,TRUE)</formula>
    </cfRule>
    <cfRule type="expression" dxfId="2448" priority="4346">
      <formula>IF(RIGHT(TEXT(AE459,"0.#"),1)=".",TRUE,FALSE)</formula>
    </cfRule>
  </conditionalFormatting>
  <conditionalFormatting sqref="AE460">
    <cfRule type="expression" dxfId="2447" priority="4343">
      <formula>IF(RIGHT(TEXT(AE460,"0.#"),1)=".",FALSE,TRUE)</formula>
    </cfRule>
    <cfRule type="expression" dxfId="2446" priority="4344">
      <formula>IF(RIGHT(TEXT(AE460,"0.#"),1)=".",TRUE,FALSE)</formula>
    </cfRule>
  </conditionalFormatting>
  <conditionalFormatting sqref="AM458">
    <cfRule type="expression" dxfId="2445" priority="4341">
      <formula>IF(RIGHT(TEXT(AM458,"0.#"),1)=".",FALSE,TRUE)</formula>
    </cfRule>
    <cfRule type="expression" dxfId="2444" priority="4342">
      <formula>IF(RIGHT(TEXT(AM458,"0.#"),1)=".",TRUE,FALSE)</formula>
    </cfRule>
  </conditionalFormatting>
  <conditionalFormatting sqref="AM459">
    <cfRule type="expression" dxfId="2443" priority="4339">
      <formula>IF(RIGHT(TEXT(AM459,"0.#"),1)=".",FALSE,TRUE)</formula>
    </cfRule>
    <cfRule type="expression" dxfId="2442" priority="4340">
      <formula>IF(RIGHT(TEXT(AM459,"0.#"),1)=".",TRUE,FALSE)</formula>
    </cfRule>
  </conditionalFormatting>
  <conditionalFormatting sqref="AU458">
    <cfRule type="expression" dxfId="2441" priority="4335">
      <formula>IF(RIGHT(TEXT(AU458,"0.#"),1)=".",FALSE,TRUE)</formula>
    </cfRule>
    <cfRule type="expression" dxfId="2440" priority="4336">
      <formula>IF(RIGHT(TEXT(AU458,"0.#"),1)=".",TRUE,FALSE)</formula>
    </cfRule>
  </conditionalFormatting>
  <conditionalFormatting sqref="AU459">
    <cfRule type="expression" dxfId="2439" priority="4333">
      <formula>IF(RIGHT(TEXT(AU459,"0.#"),1)=".",FALSE,TRUE)</formula>
    </cfRule>
    <cfRule type="expression" dxfId="2438" priority="4334">
      <formula>IF(RIGHT(TEXT(AU459,"0.#"),1)=".",TRUE,FALSE)</formula>
    </cfRule>
  </conditionalFormatting>
  <conditionalFormatting sqref="AU460">
    <cfRule type="expression" dxfId="2437" priority="4331">
      <formula>IF(RIGHT(TEXT(AU460,"0.#"),1)=".",FALSE,TRUE)</formula>
    </cfRule>
    <cfRule type="expression" dxfId="2436" priority="4332">
      <formula>IF(RIGHT(TEXT(AU460,"0.#"),1)=".",TRUE,FALSE)</formula>
    </cfRule>
  </conditionalFormatting>
  <conditionalFormatting sqref="AI460">
    <cfRule type="expression" dxfId="2435" priority="4325">
      <formula>IF(RIGHT(TEXT(AI460,"0.#"),1)=".",FALSE,TRUE)</formula>
    </cfRule>
    <cfRule type="expression" dxfId="2434" priority="4326">
      <formula>IF(RIGHT(TEXT(AI460,"0.#"),1)=".",TRUE,FALSE)</formula>
    </cfRule>
  </conditionalFormatting>
  <conditionalFormatting sqref="AI458">
    <cfRule type="expression" dxfId="2433" priority="4329">
      <formula>IF(RIGHT(TEXT(AI458,"0.#"),1)=".",FALSE,TRUE)</formula>
    </cfRule>
    <cfRule type="expression" dxfId="2432" priority="4330">
      <formula>IF(RIGHT(TEXT(AI458,"0.#"),1)=".",TRUE,FALSE)</formula>
    </cfRule>
  </conditionalFormatting>
  <conditionalFormatting sqref="AI459">
    <cfRule type="expression" dxfId="2431" priority="4327">
      <formula>IF(RIGHT(TEXT(AI459,"0.#"),1)=".",FALSE,TRUE)</formula>
    </cfRule>
    <cfRule type="expression" dxfId="2430" priority="4328">
      <formula>IF(RIGHT(TEXT(AI459,"0.#"),1)=".",TRUE,FALSE)</formula>
    </cfRule>
  </conditionalFormatting>
  <conditionalFormatting sqref="AQ459">
    <cfRule type="expression" dxfId="2429" priority="4323">
      <formula>IF(RIGHT(TEXT(AQ459,"0.#"),1)=".",FALSE,TRUE)</formula>
    </cfRule>
    <cfRule type="expression" dxfId="2428" priority="4324">
      <formula>IF(RIGHT(TEXT(AQ459,"0.#"),1)=".",TRUE,FALSE)</formula>
    </cfRule>
  </conditionalFormatting>
  <conditionalFormatting sqref="AQ460">
    <cfRule type="expression" dxfId="2427" priority="4321">
      <formula>IF(RIGHT(TEXT(AQ460,"0.#"),1)=".",FALSE,TRUE)</formula>
    </cfRule>
    <cfRule type="expression" dxfId="2426" priority="4322">
      <formula>IF(RIGHT(TEXT(AQ460,"0.#"),1)=".",TRUE,FALSE)</formula>
    </cfRule>
  </conditionalFormatting>
  <conditionalFormatting sqref="AQ458">
    <cfRule type="expression" dxfId="2425" priority="4319">
      <formula>IF(RIGHT(TEXT(AQ458,"0.#"),1)=".",FALSE,TRUE)</formula>
    </cfRule>
    <cfRule type="expression" dxfId="2424" priority="4320">
      <formula>IF(RIGHT(TEXT(AQ458,"0.#"),1)=".",TRUE,FALSE)</formula>
    </cfRule>
  </conditionalFormatting>
  <conditionalFormatting sqref="AI126">
    <cfRule type="expression" dxfId="2423" priority="2987">
      <formula>IF(RIGHT(TEXT(AI126,"0.#"),1)=".",FALSE,TRUE)</formula>
    </cfRule>
    <cfRule type="expression" dxfId="2422" priority="2988">
      <formula>IF(RIGHT(TEXT(AI126,"0.#"),1)=".",TRUE,FALSE)</formula>
    </cfRule>
  </conditionalFormatting>
  <conditionalFormatting sqref="AE126 AM126">
    <cfRule type="expression" dxfId="2421" priority="2989">
      <formula>IF(RIGHT(TEXT(AE126,"0.#"),1)=".",FALSE,TRUE)</formula>
    </cfRule>
    <cfRule type="expression" dxfId="2420" priority="2990">
      <formula>IF(RIGHT(TEXT(AE126,"0.#"),1)=".",TRUE,FALSE)</formula>
    </cfRule>
  </conditionalFormatting>
  <conditionalFormatting sqref="AE129 AM129">
    <cfRule type="expression" dxfId="2419" priority="2985">
      <formula>IF(RIGHT(TEXT(AE129,"0.#"),1)=".",FALSE,TRUE)</formula>
    </cfRule>
    <cfRule type="expression" dxfId="2418" priority="2986">
      <formula>IF(RIGHT(TEXT(AE129,"0.#"),1)=".",TRUE,FALSE)</formula>
    </cfRule>
  </conditionalFormatting>
  <conditionalFormatting sqref="AI129">
    <cfRule type="expression" dxfId="2417" priority="2983">
      <formula>IF(RIGHT(TEXT(AI129,"0.#"),1)=".",FALSE,TRUE)</formula>
    </cfRule>
    <cfRule type="expression" dxfId="2416" priority="2984">
      <formula>IF(RIGHT(TEXT(AI129,"0.#"),1)=".",TRUE,FALSE)</formula>
    </cfRule>
  </conditionalFormatting>
  <conditionalFormatting sqref="Y840:Y867">
    <cfRule type="expression" dxfId="2415" priority="2981">
      <formula>IF(RIGHT(TEXT(Y840,"0.#"),1)=".",FALSE,TRUE)</formula>
    </cfRule>
    <cfRule type="expression" dxfId="2414" priority="2982">
      <formula>IF(RIGHT(TEXT(Y840,"0.#"),1)=".",TRUE,FALSE)</formula>
    </cfRule>
  </conditionalFormatting>
  <conditionalFormatting sqref="AU518">
    <cfRule type="expression" dxfId="2413" priority="1491">
      <formula>IF(RIGHT(TEXT(AU518,"0.#"),1)=".",FALSE,TRUE)</formula>
    </cfRule>
    <cfRule type="expression" dxfId="2412" priority="1492">
      <formula>IF(RIGHT(TEXT(AU518,"0.#"),1)=".",TRUE,FALSE)</formula>
    </cfRule>
  </conditionalFormatting>
  <conditionalFormatting sqref="AQ551">
    <cfRule type="expression" dxfId="2411" priority="1267">
      <formula>IF(RIGHT(TEXT(AQ551,"0.#"),1)=".",FALSE,TRUE)</formula>
    </cfRule>
    <cfRule type="expression" dxfId="2410" priority="1268">
      <formula>IF(RIGHT(TEXT(AQ551,"0.#"),1)=".",TRUE,FALSE)</formula>
    </cfRule>
  </conditionalFormatting>
  <conditionalFormatting sqref="AE556">
    <cfRule type="expression" dxfId="2409" priority="1265">
      <formula>IF(RIGHT(TEXT(AE556,"0.#"),1)=".",FALSE,TRUE)</formula>
    </cfRule>
    <cfRule type="expression" dxfId="2408" priority="1266">
      <formula>IF(RIGHT(TEXT(AE556,"0.#"),1)=".",TRUE,FALSE)</formula>
    </cfRule>
  </conditionalFormatting>
  <conditionalFormatting sqref="AE557">
    <cfRule type="expression" dxfId="2407" priority="1263">
      <formula>IF(RIGHT(TEXT(AE557,"0.#"),1)=".",FALSE,TRUE)</formula>
    </cfRule>
    <cfRule type="expression" dxfId="2406" priority="1264">
      <formula>IF(RIGHT(TEXT(AE557,"0.#"),1)=".",TRUE,FALSE)</formula>
    </cfRule>
  </conditionalFormatting>
  <conditionalFormatting sqref="AE558">
    <cfRule type="expression" dxfId="2405" priority="1261">
      <formula>IF(RIGHT(TEXT(AE558,"0.#"),1)=".",FALSE,TRUE)</formula>
    </cfRule>
    <cfRule type="expression" dxfId="2404" priority="1262">
      <formula>IF(RIGHT(TEXT(AE558,"0.#"),1)=".",TRUE,FALSE)</formula>
    </cfRule>
  </conditionalFormatting>
  <conditionalFormatting sqref="AU556">
    <cfRule type="expression" dxfId="2403" priority="1253">
      <formula>IF(RIGHT(TEXT(AU556,"0.#"),1)=".",FALSE,TRUE)</formula>
    </cfRule>
    <cfRule type="expression" dxfId="2402" priority="1254">
      <formula>IF(RIGHT(TEXT(AU556,"0.#"),1)=".",TRUE,FALSE)</formula>
    </cfRule>
  </conditionalFormatting>
  <conditionalFormatting sqref="AU557">
    <cfRule type="expression" dxfId="2401" priority="1251">
      <formula>IF(RIGHT(TEXT(AU557,"0.#"),1)=".",FALSE,TRUE)</formula>
    </cfRule>
    <cfRule type="expression" dxfId="2400" priority="1252">
      <formula>IF(RIGHT(TEXT(AU557,"0.#"),1)=".",TRUE,FALSE)</formula>
    </cfRule>
  </conditionalFormatting>
  <conditionalFormatting sqref="AU558">
    <cfRule type="expression" dxfId="2399" priority="1249">
      <formula>IF(RIGHT(TEXT(AU558,"0.#"),1)=".",FALSE,TRUE)</formula>
    </cfRule>
    <cfRule type="expression" dxfId="2398" priority="1250">
      <formula>IF(RIGHT(TEXT(AU558,"0.#"),1)=".",TRUE,FALSE)</formula>
    </cfRule>
  </conditionalFormatting>
  <conditionalFormatting sqref="AQ557">
    <cfRule type="expression" dxfId="2397" priority="1241">
      <formula>IF(RIGHT(TEXT(AQ557,"0.#"),1)=".",FALSE,TRUE)</formula>
    </cfRule>
    <cfRule type="expression" dxfId="2396" priority="1242">
      <formula>IF(RIGHT(TEXT(AQ557,"0.#"),1)=".",TRUE,FALSE)</formula>
    </cfRule>
  </conditionalFormatting>
  <conditionalFormatting sqref="AQ558">
    <cfRule type="expression" dxfId="2395" priority="1239">
      <formula>IF(RIGHT(TEXT(AQ558,"0.#"),1)=".",FALSE,TRUE)</formula>
    </cfRule>
    <cfRule type="expression" dxfId="2394" priority="1240">
      <formula>IF(RIGHT(TEXT(AQ558,"0.#"),1)=".",TRUE,FALSE)</formula>
    </cfRule>
  </conditionalFormatting>
  <conditionalFormatting sqref="AQ556">
    <cfRule type="expression" dxfId="2393" priority="1237">
      <formula>IF(RIGHT(TEXT(AQ556,"0.#"),1)=".",FALSE,TRUE)</formula>
    </cfRule>
    <cfRule type="expression" dxfId="2392" priority="1238">
      <formula>IF(RIGHT(TEXT(AQ556,"0.#"),1)=".",TRUE,FALSE)</formula>
    </cfRule>
  </conditionalFormatting>
  <conditionalFormatting sqref="AE561">
    <cfRule type="expression" dxfId="2391" priority="1235">
      <formula>IF(RIGHT(TEXT(AE561,"0.#"),1)=".",FALSE,TRUE)</formula>
    </cfRule>
    <cfRule type="expression" dxfId="2390" priority="1236">
      <formula>IF(RIGHT(TEXT(AE561,"0.#"),1)=".",TRUE,FALSE)</formula>
    </cfRule>
  </conditionalFormatting>
  <conditionalFormatting sqref="AE562">
    <cfRule type="expression" dxfId="2389" priority="1233">
      <formula>IF(RIGHT(TEXT(AE562,"0.#"),1)=".",FALSE,TRUE)</formula>
    </cfRule>
    <cfRule type="expression" dxfId="2388" priority="1234">
      <formula>IF(RIGHT(TEXT(AE562,"0.#"),1)=".",TRUE,FALSE)</formula>
    </cfRule>
  </conditionalFormatting>
  <conditionalFormatting sqref="AE563">
    <cfRule type="expression" dxfId="2387" priority="1231">
      <formula>IF(RIGHT(TEXT(AE563,"0.#"),1)=".",FALSE,TRUE)</formula>
    </cfRule>
    <cfRule type="expression" dxfId="2386" priority="1232">
      <formula>IF(RIGHT(TEXT(AE563,"0.#"),1)=".",TRUE,FALSE)</formula>
    </cfRule>
  </conditionalFormatting>
  <conditionalFormatting sqref="AL1103:AO1132">
    <cfRule type="expression" dxfId="2385" priority="2887">
      <formula>IF(AND(AL1103&gt;=0, RIGHT(TEXT(AL1103,"0.#"),1)&lt;&gt;"."),TRUE,FALSE)</formula>
    </cfRule>
    <cfRule type="expression" dxfId="2384" priority="2888">
      <formula>IF(AND(AL1103&gt;=0, RIGHT(TEXT(AL1103,"0.#"),1)="."),TRUE,FALSE)</formula>
    </cfRule>
    <cfRule type="expression" dxfId="2383" priority="2889">
      <formula>IF(AND(AL1103&lt;0, RIGHT(TEXT(AL1103,"0.#"),1)&lt;&gt;"."),TRUE,FALSE)</formula>
    </cfRule>
    <cfRule type="expression" dxfId="2382" priority="2890">
      <formula>IF(AND(AL1103&lt;0, RIGHT(TEXT(AL1103,"0.#"),1)="."),TRUE,FALSE)</formula>
    </cfRule>
  </conditionalFormatting>
  <conditionalFormatting sqref="Y1103:Y1132">
    <cfRule type="expression" dxfId="2381" priority="2885">
      <formula>IF(RIGHT(TEXT(Y1103,"0.#"),1)=".",FALSE,TRUE)</formula>
    </cfRule>
    <cfRule type="expression" dxfId="2380" priority="2886">
      <formula>IF(RIGHT(TEXT(Y1103,"0.#"),1)=".",TRUE,FALSE)</formula>
    </cfRule>
  </conditionalFormatting>
  <conditionalFormatting sqref="AQ553">
    <cfRule type="expression" dxfId="2379" priority="1269">
      <formula>IF(RIGHT(TEXT(AQ553,"0.#"),1)=".",FALSE,TRUE)</formula>
    </cfRule>
    <cfRule type="expression" dxfId="2378" priority="1270">
      <formula>IF(RIGHT(TEXT(AQ553,"0.#"),1)=".",TRUE,FALSE)</formula>
    </cfRule>
  </conditionalFormatting>
  <conditionalFormatting sqref="AU552">
    <cfRule type="expression" dxfId="2377" priority="1281">
      <formula>IF(RIGHT(TEXT(AU552,"0.#"),1)=".",FALSE,TRUE)</formula>
    </cfRule>
    <cfRule type="expression" dxfId="2376" priority="1282">
      <formula>IF(RIGHT(TEXT(AU552,"0.#"),1)=".",TRUE,FALSE)</formula>
    </cfRule>
  </conditionalFormatting>
  <conditionalFormatting sqref="AE552">
    <cfRule type="expression" dxfId="2375" priority="1293">
      <formula>IF(RIGHT(TEXT(AE552,"0.#"),1)=".",FALSE,TRUE)</formula>
    </cfRule>
    <cfRule type="expression" dxfId="2374" priority="1294">
      <formula>IF(RIGHT(TEXT(AE552,"0.#"),1)=".",TRUE,FALSE)</formula>
    </cfRule>
  </conditionalFormatting>
  <conditionalFormatting sqref="AQ548">
    <cfRule type="expression" dxfId="2373" priority="1299">
      <formula>IF(RIGHT(TEXT(AQ548,"0.#"),1)=".",FALSE,TRUE)</formula>
    </cfRule>
    <cfRule type="expression" dxfId="2372" priority="1300">
      <formula>IF(RIGHT(TEXT(AQ548,"0.#"),1)=".",TRUE,FALSE)</formula>
    </cfRule>
  </conditionalFormatting>
  <conditionalFormatting sqref="AL838:AO839">
    <cfRule type="expression" dxfId="2371" priority="2839">
      <formula>IF(AND(AL838&gt;=0, RIGHT(TEXT(AL838,"0.#"),1)&lt;&gt;"."),TRUE,FALSE)</formula>
    </cfRule>
    <cfRule type="expression" dxfId="2370" priority="2840">
      <formula>IF(AND(AL838&gt;=0, RIGHT(TEXT(AL838,"0.#"),1)="."),TRUE,FALSE)</formula>
    </cfRule>
    <cfRule type="expression" dxfId="2369" priority="2841">
      <formula>IF(AND(AL838&lt;0, RIGHT(TEXT(AL838,"0.#"),1)&lt;&gt;"."),TRUE,FALSE)</formula>
    </cfRule>
    <cfRule type="expression" dxfId="2368" priority="2842">
      <formula>IF(AND(AL838&lt;0, RIGHT(TEXT(AL838,"0.#"),1)="."),TRUE,FALSE)</formula>
    </cfRule>
  </conditionalFormatting>
  <conditionalFormatting sqref="Y838:Y839">
    <cfRule type="expression" dxfId="2367" priority="2837">
      <formula>IF(RIGHT(TEXT(Y838,"0.#"),1)=".",FALSE,TRUE)</formula>
    </cfRule>
    <cfRule type="expression" dxfId="2366" priority="2838">
      <formula>IF(RIGHT(TEXT(Y838,"0.#"),1)=".",TRUE,FALSE)</formula>
    </cfRule>
  </conditionalFormatting>
  <conditionalFormatting sqref="AE492">
    <cfRule type="expression" dxfId="2365" priority="1625">
      <formula>IF(RIGHT(TEXT(AE492,"0.#"),1)=".",FALSE,TRUE)</formula>
    </cfRule>
    <cfRule type="expression" dxfId="2364" priority="1626">
      <formula>IF(RIGHT(TEXT(AE492,"0.#"),1)=".",TRUE,FALSE)</formula>
    </cfRule>
  </conditionalFormatting>
  <conditionalFormatting sqref="AE493">
    <cfRule type="expression" dxfId="2363" priority="1623">
      <formula>IF(RIGHT(TEXT(AE493,"0.#"),1)=".",FALSE,TRUE)</formula>
    </cfRule>
    <cfRule type="expression" dxfId="2362" priority="1624">
      <formula>IF(RIGHT(TEXT(AE493,"0.#"),1)=".",TRUE,FALSE)</formula>
    </cfRule>
  </conditionalFormatting>
  <conditionalFormatting sqref="AE494">
    <cfRule type="expression" dxfId="2361" priority="1621">
      <formula>IF(RIGHT(TEXT(AE494,"0.#"),1)=".",FALSE,TRUE)</formula>
    </cfRule>
    <cfRule type="expression" dxfId="2360" priority="1622">
      <formula>IF(RIGHT(TEXT(AE494,"0.#"),1)=".",TRUE,FALSE)</formula>
    </cfRule>
  </conditionalFormatting>
  <conditionalFormatting sqref="AQ493">
    <cfRule type="expression" dxfId="2359" priority="1601">
      <formula>IF(RIGHT(TEXT(AQ493,"0.#"),1)=".",FALSE,TRUE)</formula>
    </cfRule>
    <cfRule type="expression" dxfId="2358" priority="1602">
      <formula>IF(RIGHT(TEXT(AQ493,"0.#"),1)=".",TRUE,FALSE)</formula>
    </cfRule>
  </conditionalFormatting>
  <conditionalFormatting sqref="AQ494">
    <cfRule type="expression" dxfId="2357" priority="1599">
      <formula>IF(RIGHT(TEXT(AQ494,"0.#"),1)=".",FALSE,TRUE)</formula>
    </cfRule>
    <cfRule type="expression" dxfId="2356" priority="1600">
      <formula>IF(RIGHT(TEXT(AQ494,"0.#"),1)=".",TRUE,FALSE)</formula>
    </cfRule>
  </conditionalFormatting>
  <conditionalFormatting sqref="AQ492">
    <cfRule type="expression" dxfId="2355" priority="1597">
      <formula>IF(RIGHT(TEXT(AQ492,"0.#"),1)=".",FALSE,TRUE)</formula>
    </cfRule>
    <cfRule type="expression" dxfId="2354" priority="1598">
      <formula>IF(RIGHT(TEXT(AQ492,"0.#"),1)=".",TRUE,FALSE)</formula>
    </cfRule>
  </conditionalFormatting>
  <conditionalFormatting sqref="AU494">
    <cfRule type="expression" dxfId="2353" priority="1609">
      <formula>IF(RIGHT(TEXT(AU494,"0.#"),1)=".",FALSE,TRUE)</formula>
    </cfRule>
    <cfRule type="expression" dxfId="2352" priority="1610">
      <formula>IF(RIGHT(TEXT(AU494,"0.#"),1)=".",TRUE,FALSE)</formula>
    </cfRule>
  </conditionalFormatting>
  <conditionalFormatting sqref="AU492">
    <cfRule type="expression" dxfId="2351" priority="1613">
      <formula>IF(RIGHT(TEXT(AU492,"0.#"),1)=".",FALSE,TRUE)</formula>
    </cfRule>
    <cfRule type="expression" dxfId="2350" priority="1614">
      <formula>IF(RIGHT(TEXT(AU492,"0.#"),1)=".",TRUE,FALSE)</formula>
    </cfRule>
  </conditionalFormatting>
  <conditionalFormatting sqref="AU493">
    <cfRule type="expression" dxfId="2349" priority="1611">
      <formula>IF(RIGHT(TEXT(AU493,"0.#"),1)=".",FALSE,TRUE)</formula>
    </cfRule>
    <cfRule type="expression" dxfId="2348" priority="1612">
      <formula>IF(RIGHT(TEXT(AU493,"0.#"),1)=".",TRUE,FALSE)</formula>
    </cfRule>
  </conditionalFormatting>
  <conditionalFormatting sqref="AU583">
    <cfRule type="expression" dxfId="2347" priority="1129">
      <formula>IF(RIGHT(TEXT(AU583,"0.#"),1)=".",FALSE,TRUE)</formula>
    </cfRule>
    <cfRule type="expression" dxfId="2346" priority="1130">
      <formula>IF(RIGHT(TEXT(AU583,"0.#"),1)=".",TRUE,FALSE)</formula>
    </cfRule>
  </conditionalFormatting>
  <conditionalFormatting sqref="AU582">
    <cfRule type="expression" dxfId="2345" priority="1131">
      <formula>IF(RIGHT(TEXT(AU582,"0.#"),1)=".",FALSE,TRUE)</formula>
    </cfRule>
    <cfRule type="expression" dxfId="2344" priority="1132">
      <formula>IF(RIGHT(TEXT(AU582,"0.#"),1)=".",TRUE,FALSE)</formula>
    </cfRule>
  </conditionalFormatting>
  <conditionalFormatting sqref="AE499">
    <cfRule type="expression" dxfId="2343" priority="1591">
      <formula>IF(RIGHT(TEXT(AE499,"0.#"),1)=".",FALSE,TRUE)</formula>
    </cfRule>
    <cfRule type="expression" dxfId="2342" priority="1592">
      <formula>IF(RIGHT(TEXT(AE499,"0.#"),1)=".",TRUE,FALSE)</formula>
    </cfRule>
  </conditionalFormatting>
  <conditionalFormatting sqref="AE497">
    <cfRule type="expression" dxfId="2341" priority="1595">
      <formula>IF(RIGHT(TEXT(AE497,"0.#"),1)=".",FALSE,TRUE)</formula>
    </cfRule>
    <cfRule type="expression" dxfId="2340" priority="1596">
      <formula>IF(RIGHT(TEXT(AE497,"0.#"),1)=".",TRUE,FALSE)</formula>
    </cfRule>
  </conditionalFormatting>
  <conditionalFormatting sqref="AE498">
    <cfRule type="expression" dxfId="2339" priority="1593">
      <formula>IF(RIGHT(TEXT(AE498,"0.#"),1)=".",FALSE,TRUE)</formula>
    </cfRule>
    <cfRule type="expression" dxfId="2338" priority="1594">
      <formula>IF(RIGHT(TEXT(AE498,"0.#"),1)=".",TRUE,FALSE)</formula>
    </cfRule>
  </conditionalFormatting>
  <conditionalFormatting sqref="AU499">
    <cfRule type="expression" dxfId="2337" priority="1579">
      <formula>IF(RIGHT(TEXT(AU499,"0.#"),1)=".",FALSE,TRUE)</formula>
    </cfRule>
    <cfRule type="expression" dxfId="2336" priority="1580">
      <formula>IF(RIGHT(TEXT(AU499,"0.#"),1)=".",TRUE,FALSE)</formula>
    </cfRule>
  </conditionalFormatting>
  <conditionalFormatting sqref="AU497">
    <cfRule type="expression" dxfId="2335" priority="1583">
      <formula>IF(RIGHT(TEXT(AU497,"0.#"),1)=".",FALSE,TRUE)</formula>
    </cfRule>
    <cfRule type="expression" dxfId="2334" priority="1584">
      <formula>IF(RIGHT(TEXT(AU497,"0.#"),1)=".",TRUE,FALSE)</formula>
    </cfRule>
  </conditionalFormatting>
  <conditionalFormatting sqref="AU498">
    <cfRule type="expression" dxfId="2333" priority="1581">
      <formula>IF(RIGHT(TEXT(AU498,"0.#"),1)=".",FALSE,TRUE)</formula>
    </cfRule>
    <cfRule type="expression" dxfId="2332" priority="1582">
      <formula>IF(RIGHT(TEXT(AU498,"0.#"),1)=".",TRUE,FALSE)</formula>
    </cfRule>
  </conditionalFormatting>
  <conditionalFormatting sqref="AQ497">
    <cfRule type="expression" dxfId="2331" priority="1567">
      <formula>IF(RIGHT(TEXT(AQ497,"0.#"),1)=".",FALSE,TRUE)</formula>
    </cfRule>
    <cfRule type="expression" dxfId="2330" priority="1568">
      <formula>IF(RIGHT(TEXT(AQ497,"0.#"),1)=".",TRUE,FALSE)</formula>
    </cfRule>
  </conditionalFormatting>
  <conditionalFormatting sqref="AQ498">
    <cfRule type="expression" dxfId="2329" priority="1571">
      <formula>IF(RIGHT(TEXT(AQ498,"0.#"),1)=".",FALSE,TRUE)</formula>
    </cfRule>
    <cfRule type="expression" dxfId="2328" priority="1572">
      <formula>IF(RIGHT(TEXT(AQ498,"0.#"),1)=".",TRUE,FALSE)</formula>
    </cfRule>
  </conditionalFormatting>
  <conditionalFormatting sqref="AQ499">
    <cfRule type="expression" dxfId="2327" priority="1569">
      <formula>IF(RIGHT(TEXT(AQ499,"0.#"),1)=".",FALSE,TRUE)</formula>
    </cfRule>
    <cfRule type="expression" dxfId="2326" priority="1570">
      <formula>IF(RIGHT(TEXT(AQ499,"0.#"),1)=".",TRUE,FALSE)</formula>
    </cfRule>
  </conditionalFormatting>
  <conditionalFormatting sqref="AE504">
    <cfRule type="expression" dxfId="2325" priority="1561">
      <formula>IF(RIGHT(TEXT(AE504,"0.#"),1)=".",FALSE,TRUE)</formula>
    </cfRule>
    <cfRule type="expression" dxfId="2324" priority="1562">
      <formula>IF(RIGHT(TEXT(AE504,"0.#"),1)=".",TRUE,FALSE)</formula>
    </cfRule>
  </conditionalFormatting>
  <conditionalFormatting sqref="AE502">
    <cfRule type="expression" dxfId="2323" priority="1565">
      <formula>IF(RIGHT(TEXT(AE502,"0.#"),1)=".",FALSE,TRUE)</formula>
    </cfRule>
    <cfRule type="expression" dxfId="2322" priority="1566">
      <formula>IF(RIGHT(TEXT(AE502,"0.#"),1)=".",TRUE,FALSE)</formula>
    </cfRule>
  </conditionalFormatting>
  <conditionalFormatting sqref="AE503">
    <cfRule type="expression" dxfId="2321" priority="1563">
      <formula>IF(RIGHT(TEXT(AE503,"0.#"),1)=".",FALSE,TRUE)</formula>
    </cfRule>
    <cfRule type="expression" dxfId="2320" priority="1564">
      <formula>IF(RIGHT(TEXT(AE503,"0.#"),1)=".",TRUE,FALSE)</formula>
    </cfRule>
  </conditionalFormatting>
  <conditionalFormatting sqref="AU504">
    <cfRule type="expression" dxfId="2319" priority="1549">
      <formula>IF(RIGHT(TEXT(AU504,"0.#"),1)=".",FALSE,TRUE)</formula>
    </cfRule>
    <cfRule type="expression" dxfId="2318" priority="1550">
      <formula>IF(RIGHT(TEXT(AU504,"0.#"),1)=".",TRUE,FALSE)</formula>
    </cfRule>
  </conditionalFormatting>
  <conditionalFormatting sqref="AU502">
    <cfRule type="expression" dxfId="2317" priority="1553">
      <formula>IF(RIGHT(TEXT(AU502,"0.#"),1)=".",FALSE,TRUE)</formula>
    </cfRule>
    <cfRule type="expression" dxfId="2316" priority="1554">
      <formula>IF(RIGHT(TEXT(AU502,"0.#"),1)=".",TRUE,FALSE)</formula>
    </cfRule>
  </conditionalFormatting>
  <conditionalFormatting sqref="AU503">
    <cfRule type="expression" dxfId="2315" priority="1551">
      <formula>IF(RIGHT(TEXT(AU503,"0.#"),1)=".",FALSE,TRUE)</formula>
    </cfRule>
    <cfRule type="expression" dxfId="2314" priority="1552">
      <formula>IF(RIGHT(TEXT(AU503,"0.#"),1)=".",TRUE,FALSE)</formula>
    </cfRule>
  </conditionalFormatting>
  <conditionalFormatting sqref="AQ502">
    <cfRule type="expression" dxfId="2313" priority="1537">
      <formula>IF(RIGHT(TEXT(AQ502,"0.#"),1)=".",FALSE,TRUE)</formula>
    </cfRule>
    <cfRule type="expression" dxfId="2312" priority="1538">
      <formula>IF(RIGHT(TEXT(AQ502,"0.#"),1)=".",TRUE,FALSE)</formula>
    </cfRule>
  </conditionalFormatting>
  <conditionalFormatting sqref="AQ503">
    <cfRule type="expression" dxfId="2311" priority="1541">
      <formula>IF(RIGHT(TEXT(AQ503,"0.#"),1)=".",FALSE,TRUE)</formula>
    </cfRule>
    <cfRule type="expression" dxfId="2310" priority="1542">
      <formula>IF(RIGHT(TEXT(AQ503,"0.#"),1)=".",TRUE,FALSE)</formula>
    </cfRule>
  </conditionalFormatting>
  <conditionalFormatting sqref="AQ504">
    <cfRule type="expression" dxfId="2309" priority="1539">
      <formula>IF(RIGHT(TEXT(AQ504,"0.#"),1)=".",FALSE,TRUE)</formula>
    </cfRule>
    <cfRule type="expression" dxfId="2308" priority="1540">
      <formula>IF(RIGHT(TEXT(AQ504,"0.#"),1)=".",TRUE,FALSE)</formula>
    </cfRule>
  </conditionalFormatting>
  <conditionalFormatting sqref="AE509">
    <cfRule type="expression" dxfId="2307" priority="1531">
      <formula>IF(RIGHT(TEXT(AE509,"0.#"),1)=".",FALSE,TRUE)</formula>
    </cfRule>
    <cfRule type="expression" dxfId="2306" priority="1532">
      <formula>IF(RIGHT(TEXT(AE509,"0.#"),1)=".",TRUE,FALSE)</formula>
    </cfRule>
  </conditionalFormatting>
  <conditionalFormatting sqref="AE507">
    <cfRule type="expression" dxfId="2305" priority="1535">
      <formula>IF(RIGHT(TEXT(AE507,"0.#"),1)=".",FALSE,TRUE)</formula>
    </cfRule>
    <cfRule type="expression" dxfId="2304" priority="1536">
      <formula>IF(RIGHT(TEXT(AE507,"0.#"),1)=".",TRUE,FALSE)</formula>
    </cfRule>
  </conditionalFormatting>
  <conditionalFormatting sqref="AE508">
    <cfRule type="expression" dxfId="2303" priority="1533">
      <formula>IF(RIGHT(TEXT(AE508,"0.#"),1)=".",FALSE,TRUE)</formula>
    </cfRule>
    <cfRule type="expression" dxfId="2302" priority="1534">
      <formula>IF(RIGHT(TEXT(AE508,"0.#"),1)=".",TRUE,FALSE)</formula>
    </cfRule>
  </conditionalFormatting>
  <conditionalFormatting sqref="AU509">
    <cfRule type="expression" dxfId="2301" priority="1519">
      <formula>IF(RIGHT(TEXT(AU509,"0.#"),1)=".",FALSE,TRUE)</formula>
    </cfRule>
    <cfRule type="expression" dxfId="2300" priority="1520">
      <formula>IF(RIGHT(TEXT(AU509,"0.#"),1)=".",TRUE,FALSE)</formula>
    </cfRule>
  </conditionalFormatting>
  <conditionalFormatting sqref="AU507">
    <cfRule type="expression" dxfId="2299" priority="1523">
      <formula>IF(RIGHT(TEXT(AU507,"0.#"),1)=".",FALSE,TRUE)</formula>
    </cfRule>
    <cfRule type="expression" dxfId="2298" priority="1524">
      <formula>IF(RIGHT(TEXT(AU507,"0.#"),1)=".",TRUE,FALSE)</formula>
    </cfRule>
  </conditionalFormatting>
  <conditionalFormatting sqref="AU508">
    <cfRule type="expression" dxfId="2297" priority="1521">
      <formula>IF(RIGHT(TEXT(AU508,"0.#"),1)=".",FALSE,TRUE)</formula>
    </cfRule>
    <cfRule type="expression" dxfId="2296" priority="1522">
      <formula>IF(RIGHT(TEXT(AU508,"0.#"),1)=".",TRUE,FALSE)</formula>
    </cfRule>
  </conditionalFormatting>
  <conditionalFormatting sqref="AQ507">
    <cfRule type="expression" dxfId="2295" priority="1507">
      <formula>IF(RIGHT(TEXT(AQ507,"0.#"),1)=".",FALSE,TRUE)</formula>
    </cfRule>
    <cfRule type="expression" dxfId="2294" priority="1508">
      <formula>IF(RIGHT(TEXT(AQ507,"0.#"),1)=".",TRUE,FALSE)</formula>
    </cfRule>
  </conditionalFormatting>
  <conditionalFormatting sqref="AQ508">
    <cfRule type="expression" dxfId="2293" priority="1511">
      <formula>IF(RIGHT(TEXT(AQ508,"0.#"),1)=".",FALSE,TRUE)</formula>
    </cfRule>
    <cfRule type="expression" dxfId="2292" priority="1512">
      <formula>IF(RIGHT(TEXT(AQ508,"0.#"),1)=".",TRUE,FALSE)</formula>
    </cfRule>
  </conditionalFormatting>
  <conditionalFormatting sqref="AQ509">
    <cfRule type="expression" dxfId="2291" priority="1509">
      <formula>IF(RIGHT(TEXT(AQ509,"0.#"),1)=".",FALSE,TRUE)</formula>
    </cfRule>
    <cfRule type="expression" dxfId="2290" priority="1510">
      <formula>IF(RIGHT(TEXT(AQ509,"0.#"),1)=".",TRUE,FALSE)</formula>
    </cfRule>
  </conditionalFormatting>
  <conditionalFormatting sqref="AE465">
    <cfRule type="expression" dxfId="2289" priority="1801">
      <formula>IF(RIGHT(TEXT(AE465,"0.#"),1)=".",FALSE,TRUE)</formula>
    </cfRule>
    <cfRule type="expression" dxfId="2288" priority="1802">
      <formula>IF(RIGHT(TEXT(AE465,"0.#"),1)=".",TRUE,FALSE)</formula>
    </cfRule>
  </conditionalFormatting>
  <conditionalFormatting sqref="AE463">
    <cfRule type="expression" dxfId="2287" priority="1805">
      <formula>IF(RIGHT(TEXT(AE463,"0.#"),1)=".",FALSE,TRUE)</formula>
    </cfRule>
    <cfRule type="expression" dxfId="2286" priority="1806">
      <formula>IF(RIGHT(TEXT(AE463,"0.#"),1)=".",TRUE,FALSE)</formula>
    </cfRule>
  </conditionalFormatting>
  <conditionalFormatting sqref="AE464">
    <cfRule type="expression" dxfId="2285" priority="1803">
      <formula>IF(RIGHT(TEXT(AE464,"0.#"),1)=".",FALSE,TRUE)</formula>
    </cfRule>
    <cfRule type="expression" dxfId="2284" priority="1804">
      <formula>IF(RIGHT(TEXT(AE464,"0.#"),1)=".",TRUE,FALSE)</formula>
    </cfRule>
  </conditionalFormatting>
  <conditionalFormatting sqref="AM465">
    <cfRule type="expression" dxfId="2283" priority="1795">
      <formula>IF(RIGHT(TEXT(AM465,"0.#"),1)=".",FALSE,TRUE)</formula>
    </cfRule>
    <cfRule type="expression" dxfId="2282" priority="1796">
      <formula>IF(RIGHT(TEXT(AM465,"0.#"),1)=".",TRUE,FALSE)</formula>
    </cfRule>
  </conditionalFormatting>
  <conditionalFormatting sqref="AM463">
    <cfRule type="expression" dxfId="2281" priority="1799">
      <formula>IF(RIGHT(TEXT(AM463,"0.#"),1)=".",FALSE,TRUE)</formula>
    </cfRule>
    <cfRule type="expression" dxfId="2280" priority="1800">
      <formula>IF(RIGHT(TEXT(AM463,"0.#"),1)=".",TRUE,FALSE)</formula>
    </cfRule>
  </conditionalFormatting>
  <conditionalFormatting sqref="AM464">
    <cfRule type="expression" dxfId="2279" priority="1797">
      <formula>IF(RIGHT(TEXT(AM464,"0.#"),1)=".",FALSE,TRUE)</formula>
    </cfRule>
    <cfRule type="expression" dxfId="2278" priority="1798">
      <formula>IF(RIGHT(TEXT(AM464,"0.#"),1)=".",TRUE,FALSE)</formula>
    </cfRule>
  </conditionalFormatting>
  <conditionalFormatting sqref="AU465">
    <cfRule type="expression" dxfId="2277" priority="1789">
      <formula>IF(RIGHT(TEXT(AU465,"0.#"),1)=".",FALSE,TRUE)</formula>
    </cfRule>
    <cfRule type="expression" dxfId="2276" priority="1790">
      <formula>IF(RIGHT(TEXT(AU465,"0.#"),1)=".",TRUE,FALSE)</formula>
    </cfRule>
  </conditionalFormatting>
  <conditionalFormatting sqref="AU463">
    <cfRule type="expression" dxfId="2275" priority="1793">
      <formula>IF(RIGHT(TEXT(AU463,"0.#"),1)=".",FALSE,TRUE)</formula>
    </cfRule>
    <cfRule type="expression" dxfId="2274" priority="1794">
      <formula>IF(RIGHT(TEXT(AU463,"0.#"),1)=".",TRUE,FALSE)</formula>
    </cfRule>
  </conditionalFormatting>
  <conditionalFormatting sqref="AU464">
    <cfRule type="expression" dxfId="2273" priority="1791">
      <formula>IF(RIGHT(TEXT(AU464,"0.#"),1)=".",FALSE,TRUE)</formula>
    </cfRule>
    <cfRule type="expression" dxfId="2272" priority="1792">
      <formula>IF(RIGHT(TEXT(AU464,"0.#"),1)=".",TRUE,FALSE)</formula>
    </cfRule>
  </conditionalFormatting>
  <conditionalFormatting sqref="AI465">
    <cfRule type="expression" dxfId="2271" priority="1783">
      <formula>IF(RIGHT(TEXT(AI465,"0.#"),1)=".",FALSE,TRUE)</formula>
    </cfRule>
    <cfRule type="expression" dxfId="2270" priority="1784">
      <formula>IF(RIGHT(TEXT(AI465,"0.#"),1)=".",TRUE,FALSE)</formula>
    </cfRule>
  </conditionalFormatting>
  <conditionalFormatting sqref="AI463">
    <cfRule type="expression" dxfId="2269" priority="1787">
      <formula>IF(RIGHT(TEXT(AI463,"0.#"),1)=".",FALSE,TRUE)</formula>
    </cfRule>
    <cfRule type="expression" dxfId="2268" priority="1788">
      <formula>IF(RIGHT(TEXT(AI463,"0.#"),1)=".",TRUE,FALSE)</formula>
    </cfRule>
  </conditionalFormatting>
  <conditionalFormatting sqref="AI464">
    <cfRule type="expression" dxfId="2267" priority="1785">
      <formula>IF(RIGHT(TEXT(AI464,"0.#"),1)=".",FALSE,TRUE)</formula>
    </cfRule>
    <cfRule type="expression" dxfId="2266" priority="1786">
      <formula>IF(RIGHT(TEXT(AI464,"0.#"),1)=".",TRUE,FALSE)</formula>
    </cfRule>
  </conditionalFormatting>
  <conditionalFormatting sqref="AQ463">
    <cfRule type="expression" dxfId="2265" priority="1777">
      <formula>IF(RIGHT(TEXT(AQ463,"0.#"),1)=".",FALSE,TRUE)</formula>
    </cfRule>
    <cfRule type="expression" dxfId="2264" priority="1778">
      <formula>IF(RIGHT(TEXT(AQ463,"0.#"),1)=".",TRUE,FALSE)</formula>
    </cfRule>
  </conditionalFormatting>
  <conditionalFormatting sqref="AQ464">
    <cfRule type="expression" dxfId="2263" priority="1781">
      <formula>IF(RIGHT(TEXT(AQ464,"0.#"),1)=".",FALSE,TRUE)</formula>
    </cfRule>
    <cfRule type="expression" dxfId="2262" priority="1782">
      <formula>IF(RIGHT(TEXT(AQ464,"0.#"),1)=".",TRUE,FALSE)</formula>
    </cfRule>
  </conditionalFormatting>
  <conditionalFormatting sqref="AQ465">
    <cfRule type="expression" dxfId="2261" priority="1779">
      <formula>IF(RIGHT(TEXT(AQ465,"0.#"),1)=".",FALSE,TRUE)</formula>
    </cfRule>
    <cfRule type="expression" dxfId="2260" priority="1780">
      <formula>IF(RIGHT(TEXT(AQ465,"0.#"),1)=".",TRUE,FALSE)</formula>
    </cfRule>
  </conditionalFormatting>
  <conditionalFormatting sqref="AE470">
    <cfRule type="expression" dxfId="2259" priority="1771">
      <formula>IF(RIGHT(TEXT(AE470,"0.#"),1)=".",FALSE,TRUE)</formula>
    </cfRule>
    <cfRule type="expression" dxfId="2258" priority="1772">
      <formula>IF(RIGHT(TEXT(AE470,"0.#"),1)=".",TRUE,FALSE)</formula>
    </cfRule>
  </conditionalFormatting>
  <conditionalFormatting sqref="AE468">
    <cfRule type="expression" dxfId="2257" priority="1775">
      <formula>IF(RIGHT(TEXT(AE468,"0.#"),1)=".",FALSE,TRUE)</formula>
    </cfRule>
    <cfRule type="expression" dxfId="2256" priority="1776">
      <formula>IF(RIGHT(TEXT(AE468,"0.#"),1)=".",TRUE,FALSE)</formula>
    </cfRule>
  </conditionalFormatting>
  <conditionalFormatting sqref="AE469">
    <cfRule type="expression" dxfId="2255" priority="1773">
      <formula>IF(RIGHT(TEXT(AE469,"0.#"),1)=".",FALSE,TRUE)</formula>
    </cfRule>
    <cfRule type="expression" dxfId="2254" priority="1774">
      <formula>IF(RIGHT(TEXT(AE469,"0.#"),1)=".",TRUE,FALSE)</formula>
    </cfRule>
  </conditionalFormatting>
  <conditionalFormatting sqref="AM470">
    <cfRule type="expression" dxfId="2253" priority="1765">
      <formula>IF(RIGHT(TEXT(AM470,"0.#"),1)=".",FALSE,TRUE)</formula>
    </cfRule>
    <cfRule type="expression" dxfId="2252" priority="1766">
      <formula>IF(RIGHT(TEXT(AM470,"0.#"),1)=".",TRUE,FALSE)</formula>
    </cfRule>
  </conditionalFormatting>
  <conditionalFormatting sqref="AM468">
    <cfRule type="expression" dxfId="2251" priority="1769">
      <formula>IF(RIGHT(TEXT(AM468,"0.#"),1)=".",FALSE,TRUE)</formula>
    </cfRule>
    <cfRule type="expression" dxfId="2250" priority="1770">
      <formula>IF(RIGHT(TEXT(AM468,"0.#"),1)=".",TRUE,FALSE)</formula>
    </cfRule>
  </conditionalFormatting>
  <conditionalFormatting sqref="AM469">
    <cfRule type="expression" dxfId="2249" priority="1767">
      <formula>IF(RIGHT(TEXT(AM469,"0.#"),1)=".",FALSE,TRUE)</formula>
    </cfRule>
    <cfRule type="expression" dxfId="2248" priority="1768">
      <formula>IF(RIGHT(TEXT(AM469,"0.#"),1)=".",TRUE,FALSE)</formula>
    </cfRule>
  </conditionalFormatting>
  <conditionalFormatting sqref="AU470">
    <cfRule type="expression" dxfId="2247" priority="1759">
      <formula>IF(RIGHT(TEXT(AU470,"0.#"),1)=".",FALSE,TRUE)</formula>
    </cfRule>
    <cfRule type="expression" dxfId="2246" priority="1760">
      <formula>IF(RIGHT(TEXT(AU470,"0.#"),1)=".",TRUE,FALSE)</formula>
    </cfRule>
  </conditionalFormatting>
  <conditionalFormatting sqref="AU468">
    <cfRule type="expression" dxfId="2245" priority="1763">
      <formula>IF(RIGHT(TEXT(AU468,"0.#"),1)=".",FALSE,TRUE)</formula>
    </cfRule>
    <cfRule type="expression" dxfId="2244" priority="1764">
      <formula>IF(RIGHT(TEXT(AU468,"0.#"),1)=".",TRUE,FALSE)</formula>
    </cfRule>
  </conditionalFormatting>
  <conditionalFormatting sqref="AU469">
    <cfRule type="expression" dxfId="2243" priority="1761">
      <formula>IF(RIGHT(TEXT(AU469,"0.#"),1)=".",FALSE,TRUE)</formula>
    </cfRule>
    <cfRule type="expression" dxfId="2242" priority="1762">
      <formula>IF(RIGHT(TEXT(AU469,"0.#"),1)=".",TRUE,FALSE)</formula>
    </cfRule>
  </conditionalFormatting>
  <conditionalFormatting sqref="AI470">
    <cfRule type="expression" dxfId="2241" priority="1753">
      <formula>IF(RIGHT(TEXT(AI470,"0.#"),1)=".",FALSE,TRUE)</formula>
    </cfRule>
    <cfRule type="expression" dxfId="2240" priority="1754">
      <formula>IF(RIGHT(TEXT(AI470,"0.#"),1)=".",TRUE,FALSE)</formula>
    </cfRule>
  </conditionalFormatting>
  <conditionalFormatting sqref="AI468">
    <cfRule type="expression" dxfId="2239" priority="1757">
      <formula>IF(RIGHT(TEXT(AI468,"0.#"),1)=".",FALSE,TRUE)</formula>
    </cfRule>
    <cfRule type="expression" dxfId="2238" priority="1758">
      <formula>IF(RIGHT(TEXT(AI468,"0.#"),1)=".",TRUE,FALSE)</formula>
    </cfRule>
  </conditionalFormatting>
  <conditionalFormatting sqref="AI469">
    <cfRule type="expression" dxfId="2237" priority="1755">
      <formula>IF(RIGHT(TEXT(AI469,"0.#"),1)=".",FALSE,TRUE)</formula>
    </cfRule>
    <cfRule type="expression" dxfId="2236" priority="1756">
      <formula>IF(RIGHT(TEXT(AI469,"0.#"),1)=".",TRUE,FALSE)</formula>
    </cfRule>
  </conditionalFormatting>
  <conditionalFormatting sqref="AQ468">
    <cfRule type="expression" dxfId="2235" priority="1747">
      <formula>IF(RIGHT(TEXT(AQ468,"0.#"),1)=".",FALSE,TRUE)</formula>
    </cfRule>
    <cfRule type="expression" dxfId="2234" priority="1748">
      <formula>IF(RIGHT(TEXT(AQ468,"0.#"),1)=".",TRUE,FALSE)</formula>
    </cfRule>
  </conditionalFormatting>
  <conditionalFormatting sqref="AQ469">
    <cfRule type="expression" dxfId="2233" priority="1751">
      <formula>IF(RIGHT(TEXT(AQ469,"0.#"),1)=".",FALSE,TRUE)</formula>
    </cfRule>
    <cfRule type="expression" dxfId="2232" priority="1752">
      <formula>IF(RIGHT(TEXT(AQ469,"0.#"),1)=".",TRUE,FALSE)</formula>
    </cfRule>
  </conditionalFormatting>
  <conditionalFormatting sqref="AQ470">
    <cfRule type="expression" dxfId="2231" priority="1749">
      <formula>IF(RIGHT(TEXT(AQ470,"0.#"),1)=".",FALSE,TRUE)</formula>
    </cfRule>
    <cfRule type="expression" dxfId="2230" priority="1750">
      <formula>IF(RIGHT(TEXT(AQ470,"0.#"),1)=".",TRUE,FALSE)</formula>
    </cfRule>
  </conditionalFormatting>
  <conditionalFormatting sqref="AE475">
    <cfRule type="expression" dxfId="2229" priority="1741">
      <formula>IF(RIGHT(TEXT(AE475,"0.#"),1)=".",FALSE,TRUE)</formula>
    </cfRule>
    <cfRule type="expression" dxfId="2228" priority="1742">
      <formula>IF(RIGHT(TEXT(AE475,"0.#"),1)=".",TRUE,FALSE)</formula>
    </cfRule>
  </conditionalFormatting>
  <conditionalFormatting sqref="AE473">
    <cfRule type="expression" dxfId="2227" priority="1745">
      <formula>IF(RIGHT(TEXT(AE473,"0.#"),1)=".",FALSE,TRUE)</formula>
    </cfRule>
    <cfRule type="expression" dxfId="2226" priority="1746">
      <formula>IF(RIGHT(TEXT(AE473,"0.#"),1)=".",TRUE,FALSE)</formula>
    </cfRule>
  </conditionalFormatting>
  <conditionalFormatting sqref="AE474">
    <cfRule type="expression" dxfId="2225" priority="1743">
      <formula>IF(RIGHT(TEXT(AE474,"0.#"),1)=".",FALSE,TRUE)</formula>
    </cfRule>
    <cfRule type="expression" dxfId="2224" priority="1744">
      <formula>IF(RIGHT(TEXT(AE474,"0.#"),1)=".",TRUE,FALSE)</formula>
    </cfRule>
  </conditionalFormatting>
  <conditionalFormatting sqref="AM475">
    <cfRule type="expression" dxfId="2223" priority="1735">
      <formula>IF(RIGHT(TEXT(AM475,"0.#"),1)=".",FALSE,TRUE)</formula>
    </cfRule>
    <cfRule type="expression" dxfId="2222" priority="1736">
      <formula>IF(RIGHT(TEXT(AM475,"0.#"),1)=".",TRUE,FALSE)</formula>
    </cfRule>
  </conditionalFormatting>
  <conditionalFormatting sqref="AM473">
    <cfRule type="expression" dxfId="2221" priority="1739">
      <formula>IF(RIGHT(TEXT(AM473,"0.#"),1)=".",FALSE,TRUE)</formula>
    </cfRule>
    <cfRule type="expression" dxfId="2220" priority="1740">
      <formula>IF(RIGHT(TEXT(AM473,"0.#"),1)=".",TRUE,FALSE)</formula>
    </cfRule>
  </conditionalFormatting>
  <conditionalFormatting sqref="AM474">
    <cfRule type="expression" dxfId="2219" priority="1737">
      <formula>IF(RIGHT(TEXT(AM474,"0.#"),1)=".",FALSE,TRUE)</formula>
    </cfRule>
    <cfRule type="expression" dxfId="2218" priority="1738">
      <formula>IF(RIGHT(TEXT(AM474,"0.#"),1)=".",TRUE,FALSE)</formula>
    </cfRule>
  </conditionalFormatting>
  <conditionalFormatting sqref="AU475">
    <cfRule type="expression" dxfId="2217" priority="1729">
      <formula>IF(RIGHT(TEXT(AU475,"0.#"),1)=".",FALSE,TRUE)</formula>
    </cfRule>
    <cfRule type="expression" dxfId="2216" priority="1730">
      <formula>IF(RIGHT(TEXT(AU475,"0.#"),1)=".",TRUE,FALSE)</formula>
    </cfRule>
  </conditionalFormatting>
  <conditionalFormatting sqref="AU473">
    <cfRule type="expression" dxfId="2215" priority="1733">
      <formula>IF(RIGHT(TEXT(AU473,"0.#"),1)=".",FALSE,TRUE)</formula>
    </cfRule>
    <cfRule type="expression" dxfId="2214" priority="1734">
      <formula>IF(RIGHT(TEXT(AU473,"0.#"),1)=".",TRUE,FALSE)</formula>
    </cfRule>
  </conditionalFormatting>
  <conditionalFormatting sqref="AU474">
    <cfRule type="expression" dxfId="2213" priority="1731">
      <formula>IF(RIGHT(TEXT(AU474,"0.#"),1)=".",FALSE,TRUE)</formula>
    </cfRule>
    <cfRule type="expression" dxfId="2212" priority="1732">
      <formula>IF(RIGHT(TEXT(AU474,"0.#"),1)=".",TRUE,FALSE)</formula>
    </cfRule>
  </conditionalFormatting>
  <conditionalFormatting sqref="AI475">
    <cfRule type="expression" dxfId="2211" priority="1723">
      <formula>IF(RIGHT(TEXT(AI475,"0.#"),1)=".",FALSE,TRUE)</formula>
    </cfRule>
    <cfRule type="expression" dxfId="2210" priority="1724">
      <formula>IF(RIGHT(TEXT(AI475,"0.#"),1)=".",TRUE,FALSE)</formula>
    </cfRule>
  </conditionalFormatting>
  <conditionalFormatting sqref="AI473">
    <cfRule type="expression" dxfId="2209" priority="1727">
      <formula>IF(RIGHT(TEXT(AI473,"0.#"),1)=".",FALSE,TRUE)</formula>
    </cfRule>
    <cfRule type="expression" dxfId="2208" priority="1728">
      <formula>IF(RIGHT(TEXT(AI473,"0.#"),1)=".",TRUE,FALSE)</formula>
    </cfRule>
  </conditionalFormatting>
  <conditionalFormatting sqref="AI474">
    <cfRule type="expression" dxfId="2207" priority="1725">
      <formula>IF(RIGHT(TEXT(AI474,"0.#"),1)=".",FALSE,TRUE)</formula>
    </cfRule>
    <cfRule type="expression" dxfId="2206" priority="1726">
      <formula>IF(RIGHT(TEXT(AI474,"0.#"),1)=".",TRUE,FALSE)</formula>
    </cfRule>
  </conditionalFormatting>
  <conditionalFormatting sqref="AQ473">
    <cfRule type="expression" dxfId="2205" priority="1717">
      <formula>IF(RIGHT(TEXT(AQ473,"0.#"),1)=".",FALSE,TRUE)</formula>
    </cfRule>
    <cfRule type="expression" dxfId="2204" priority="1718">
      <formula>IF(RIGHT(TEXT(AQ473,"0.#"),1)=".",TRUE,FALSE)</formula>
    </cfRule>
  </conditionalFormatting>
  <conditionalFormatting sqref="AQ474">
    <cfRule type="expression" dxfId="2203" priority="1721">
      <formula>IF(RIGHT(TEXT(AQ474,"0.#"),1)=".",FALSE,TRUE)</formula>
    </cfRule>
    <cfRule type="expression" dxfId="2202" priority="1722">
      <formula>IF(RIGHT(TEXT(AQ474,"0.#"),1)=".",TRUE,FALSE)</formula>
    </cfRule>
  </conditionalFormatting>
  <conditionalFormatting sqref="AQ475">
    <cfRule type="expression" dxfId="2201" priority="1719">
      <formula>IF(RIGHT(TEXT(AQ475,"0.#"),1)=".",FALSE,TRUE)</formula>
    </cfRule>
    <cfRule type="expression" dxfId="2200" priority="1720">
      <formula>IF(RIGHT(TEXT(AQ475,"0.#"),1)=".",TRUE,FALSE)</formula>
    </cfRule>
  </conditionalFormatting>
  <conditionalFormatting sqref="AE480">
    <cfRule type="expression" dxfId="2199" priority="1711">
      <formula>IF(RIGHT(TEXT(AE480,"0.#"),1)=".",FALSE,TRUE)</formula>
    </cfRule>
    <cfRule type="expression" dxfId="2198" priority="1712">
      <formula>IF(RIGHT(TEXT(AE480,"0.#"),1)=".",TRUE,FALSE)</formula>
    </cfRule>
  </conditionalFormatting>
  <conditionalFormatting sqref="AE478">
    <cfRule type="expression" dxfId="2197" priority="1715">
      <formula>IF(RIGHT(TEXT(AE478,"0.#"),1)=".",FALSE,TRUE)</formula>
    </cfRule>
    <cfRule type="expression" dxfId="2196" priority="1716">
      <formula>IF(RIGHT(TEXT(AE478,"0.#"),1)=".",TRUE,FALSE)</formula>
    </cfRule>
  </conditionalFormatting>
  <conditionalFormatting sqref="AE479">
    <cfRule type="expression" dxfId="2195" priority="1713">
      <formula>IF(RIGHT(TEXT(AE479,"0.#"),1)=".",FALSE,TRUE)</formula>
    </cfRule>
    <cfRule type="expression" dxfId="2194" priority="1714">
      <formula>IF(RIGHT(TEXT(AE479,"0.#"),1)=".",TRUE,FALSE)</formula>
    </cfRule>
  </conditionalFormatting>
  <conditionalFormatting sqref="AM480">
    <cfRule type="expression" dxfId="2193" priority="1705">
      <formula>IF(RIGHT(TEXT(AM480,"0.#"),1)=".",FALSE,TRUE)</formula>
    </cfRule>
    <cfRule type="expression" dxfId="2192" priority="1706">
      <formula>IF(RIGHT(TEXT(AM480,"0.#"),1)=".",TRUE,FALSE)</formula>
    </cfRule>
  </conditionalFormatting>
  <conditionalFormatting sqref="AM478">
    <cfRule type="expression" dxfId="2191" priority="1709">
      <formula>IF(RIGHT(TEXT(AM478,"0.#"),1)=".",FALSE,TRUE)</formula>
    </cfRule>
    <cfRule type="expression" dxfId="2190" priority="1710">
      <formula>IF(RIGHT(TEXT(AM478,"0.#"),1)=".",TRUE,FALSE)</formula>
    </cfRule>
  </conditionalFormatting>
  <conditionalFormatting sqref="AM479">
    <cfRule type="expression" dxfId="2189" priority="1707">
      <formula>IF(RIGHT(TEXT(AM479,"0.#"),1)=".",FALSE,TRUE)</formula>
    </cfRule>
    <cfRule type="expression" dxfId="2188" priority="1708">
      <formula>IF(RIGHT(TEXT(AM479,"0.#"),1)=".",TRUE,FALSE)</formula>
    </cfRule>
  </conditionalFormatting>
  <conditionalFormatting sqref="AU480">
    <cfRule type="expression" dxfId="2187" priority="1699">
      <formula>IF(RIGHT(TEXT(AU480,"0.#"),1)=".",FALSE,TRUE)</formula>
    </cfRule>
    <cfRule type="expression" dxfId="2186" priority="1700">
      <formula>IF(RIGHT(TEXT(AU480,"0.#"),1)=".",TRUE,FALSE)</formula>
    </cfRule>
  </conditionalFormatting>
  <conditionalFormatting sqref="AU478">
    <cfRule type="expression" dxfId="2185" priority="1703">
      <formula>IF(RIGHT(TEXT(AU478,"0.#"),1)=".",FALSE,TRUE)</formula>
    </cfRule>
    <cfRule type="expression" dxfId="2184" priority="1704">
      <formula>IF(RIGHT(TEXT(AU478,"0.#"),1)=".",TRUE,FALSE)</formula>
    </cfRule>
  </conditionalFormatting>
  <conditionalFormatting sqref="AU479">
    <cfRule type="expression" dxfId="2183" priority="1701">
      <formula>IF(RIGHT(TEXT(AU479,"0.#"),1)=".",FALSE,TRUE)</formula>
    </cfRule>
    <cfRule type="expression" dxfId="2182" priority="1702">
      <formula>IF(RIGHT(TEXT(AU479,"0.#"),1)=".",TRUE,FALSE)</formula>
    </cfRule>
  </conditionalFormatting>
  <conditionalFormatting sqref="AI480">
    <cfRule type="expression" dxfId="2181" priority="1693">
      <formula>IF(RIGHT(TEXT(AI480,"0.#"),1)=".",FALSE,TRUE)</formula>
    </cfRule>
    <cfRule type="expression" dxfId="2180" priority="1694">
      <formula>IF(RIGHT(TEXT(AI480,"0.#"),1)=".",TRUE,FALSE)</formula>
    </cfRule>
  </conditionalFormatting>
  <conditionalFormatting sqref="AI478">
    <cfRule type="expression" dxfId="2179" priority="1697">
      <formula>IF(RIGHT(TEXT(AI478,"0.#"),1)=".",FALSE,TRUE)</formula>
    </cfRule>
    <cfRule type="expression" dxfId="2178" priority="1698">
      <formula>IF(RIGHT(TEXT(AI478,"0.#"),1)=".",TRUE,FALSE)</formula>
    </cfRule>
  </conditionalFormatting>
  <conditionalFormatting sqref="AI479">
    <cfRule type="expression" dxfId="2177" priority="1695">
      <formula>IF(RIGHT(TEXT(AI479,"0.#"),1)=".",FALSE,TRUE)</formula>
    </cfRule>
    <cfRule type="expression" dxfId="2176" priority="1696">
      <formula>IF(RIGHT(TEXT(AI479,"0.#"),1)=".",TRUE,FALSE)</formula>
    </cfRule>
  </conditionalFormatting>
  <conditionalFormatting sqref="AQ478">
    <cfRule type="expression" dxfId="2175" priority="1687">
      <formula>IF(RIGHT(TEXT(AQ478,"0.#"),1)=".",FALSE,TRUE)</formula>
    </cfRule>
    <cfRule type="expression" dxfId="2174" priority="1688">
      <formula>IF(RIGHT(TEXT(AQ478,"0.#"),1)=".",TRUE,FALSE)</formula>
    </cfRule>
  </conditionalFormatting>
  <conditionalFormatting sqref="AQ479">
    <cfRule type="expression" dxfId="2173" priority="1691">
      <formula>IF(RIGHT(TEXT(AQ479,"0.#"),1)=".",FALSE,TRUE)</formula>
    </cfRule>
    <cfRule type="expression" dxfId="2172" priority="1692">
      <formula>IF(RIGHT(TEXT(AQ479,"0.#"),1)=".",TRUE,FALSE)</formula>
    </cfRule>
  </conditionalFormatting>
  <conditionalFormatting sqref="AQ480">
    <cfRule type="expression" dxfId="2171" priority="1689">
      <formula>IF(RIGHT(TEXT(AQ480,"0.#"),1)=".",FALSE,TRUE)</formula>
    </cfRule>
    <cfRule type="expression" dxfId="2170" priority="1690">
      <formula>IF(RIGHT(TEXT(AQ480,"0.#"),1)=".",TRUE,FALSE)</formula>
    </cfRule>
  </conditionalFormatting>
  <conditionalFormatting sqref="AM47">
    <cfRule type="expression" dxfId="2169" priority="1981">
      <formula>IF(RIGHT(TEXT(AM47,"0.#"),1)=".",FALSE,TRUE)</formula>
    </cfRule>
    <cfRule type="expression" dxfId="2168" priority="1982">
      <formula>IF(RIGHT(TEXT(AM47,"0.#"),1)=".",TRUE,FALSE)</formula>
    </cfRule>
  </conditionalFormatting>
  <conditionalFormatting sqref="AI46">
    <cfRule type="expression" dxfId="2167" priority="1985">
      <formula>IF(RIGHT(TEXT(AI46,"0.#"),1)=".",FALSE,TRUE)</formula>
    </cfRule>
    <cfRule type="expression" dxfId="2166" priority="1986">
      <formula>IF(RIGHT(TEXT(AI46,"0.#"),1)=".",TRUE,FALSE)</formula>
    </cfRule>
  </conditionalFormatting>
  <conditionalFormatting sqref="AM46">
    <cfRule type="expression" dxfId="2165" priority="1983">
      <formula>IF(RIGHT(TEXT(AM46,"0.#"),1)=".",FALSE,TRUE)</formula>
    </cfRule>
    <cfRule type="expression" dxfId="2164" priority="1984">
      <formula>IF(RIGHT(TEXT(AM46,"0.#"),1)=".",TRUE,FALSE)</formula>
    </cfRule>
  </conditionalFormatting>
  <conditionalFormatting sqref="AU46:AU48">
    <cfRule type="expression" dxfId="2163" priority="1975">
      <formula>IF(RIGHT(TEXT(AU46,"0.#"),1)=".",FALSE,TRUE)</formula>
    </cfRule>
    <cfRule type="expression" dxfId="2162" priority="1976">
      <formula>IF(RIGHT(TEXT(AU46,"0.#"),1)=".",TRUE,FALSE)</formula>
    </cfRule>
  </conditionalFormatting>
  <conditionalFormatting sqref="AM48">
    <cfRule type="expression" dxfId="2161" priority="1979">
      <formula>IF(RIGHT(TEXT(AM48,"0.#"),1)=".",FALSE,TRUE)</formula>
    </cfRule>
    <cfRule type="expression" dxfId="2160" priority="1980">
      <formula>IF(RIGHT(TEXT(AM48,"0.#"),1)=".",TRUE,FALSE)</formula>
    </cfRule>
  </conditionalFormatting>
  <conditionalFormatting sqref="AQ46:AQ48">
    <cfRule type="expression" dxfId="2159" priority="1977">
      <formula>IF(RIGHT(TEXT(AQ46,"0.#"),1)=".",FALSE,TRUE)</formula>
    </cfRule>
    <cfRule type="expression" dxfId="2158" priority="1978">
      <formula>IF(RIGHT(TEXT(AQ46,"0.#"),1)=".",TRUE,FALSE)</formula>
    </cfRule>
  </conditionalFormatting>
  <conditionalFormatting sqref="AE146:AE147 AI146:AI147 AM146:AM147 AQ146:AQ147 AU146:AU147">
    <cfRule type="expression" dxfId="2157" priority="1969">
      <formula>IF(RIGHT(TEXT(AE146,"0.#"),1)=".",FALSE,TRUE)</formula>
    </cfRule>
    <cfRule type="expression" dxfId="2156" priority="1970">
      <formula>IF(RIGHT(TEXT(AE146,"0.#"),1)=".",TRUE,FALSE)</formula>
    </cfRule>
  </conditionalFormatting>
  <conditionalFormatting sqref="AE138:AE139 AI138:AI139 AM138:AM139 AQ138:AQ139 AU138:AU139">
    <cfRule type="expression" dxfId="2155" priority="1973">
      <formula>IF(RIGHT(TEXT(AE138,"0.#"),1)=".",FALSE,TRUE)</formula>
    </cfRule>
    <cfRule type="expression" dxfId="2154" priority="1974">
      <formula>IF(RIGHT(TEXT(AE138,"0.#"),1)=".",TRUE,FALSE)</formula>
    </cfRule>
  </conditionalFormatting>
  <conditionalFormatting sqref="AE142:AE143 AI142:AI143 AM142:AM143 AQ142:AQ143 AU142:AU143">
    <cfRule type="expression" dxfId="2153" priority="1971">
      <formula>IF(RIGHT(TEXT(AE142,"0.#"),1)=".",FALSE,TRUE)</formula>
    </cfRule>
    <cfRule type="expression" dxfId="2152" priority="1972">
      <formula>IF(RIGHT(TEXT(AE142,"0.#"),1)=".",TRUE,FALSE)</formula>
    </cfRule>
  </conditionalFormatting>
  <conditionalFormatting sqref="AE198:AE199 AI198:AI199 AM198:AM199 AQ198:AQ199 AU198:AU199">
    <cfRule type="expression" dxfId="2151" priority="1963">
      <formula>IF(RIGHT(TEXT(AE198,"0.#"),1)=".",FALSE,TRUE)</formula>
    </cfRule>
    <cfRule type="expression" dxfId="2150" priority="1964">
      <formula>IF(RIGHT(TEXT(AE198,"0.#"),1)=".",TRUE,FALSE)</formula>
    </cfRule>
  </conditionalFormatting>
  <conditionalFormatting sqref="AE150:AE151 AI150:AI151 AM150:AM151 AQ150:AQ151 AU150:AU151">
    <cfRule type="expression" dxfId="2149" priority="1967">
      <formula>IF(RIGHT(TEXT(AE150,"0.#"),1)=".",FALSE,TRUE)</formula>
    </cfRule>
    <cfRule type="expression" dxfId="2148" priority="1968">
      <formula>IF(RIGHT(TEXT(AE150,"0.#"),1)=".",TRUE,FALSE)</formula>
    </cfRule>
  </conditionalFormatting>
  <conditionalFormatting sqref="AE194:AE195 AI194:AI195 AM194:AM195 AQ194:AQ195 AU194:AU195">
    <cfRule type="expression" dxfId="2147" priority="1965">
      <formula>IF(RIGHT(TEXT(AE194,"0.#"),1)=".",FALSE,TRUE)</formula>
    </cfRule>
    <cfRule type="expression" dxfId="2146" priority="1966">
      <formula>IF(RIGHT(TEXT(AE194,"0.#"),1)=".",TRUE,FALSE)</formula>
    </cfRule>
  </conditionalFormatting>
  <conditionalFormatting sqref="AE210:AE211 AI210:AI211 AM210:AM211 AQ210:AQ211 AU210:AU211">
    <cfRule type="expression" dxfId="2145" priority="1957">
      <formula>IF(RIGHT(TEXT(AE210,"0.#"),1)=".",FALSE,TRUE)</formula>
    </cfRule>
    <cfRule type="expression" dxfId="2144" priority="1958">
      <formula>IF(RIGHT(TEXT(AE210,"0.#"),1)=".",TRUE,FALSE)</formula>
    </cfRule>
  </conditionalFormatting>
  <conditionalFormatting sqref="AE202:AE203 AI202:AI203 AM202:AM203 AQ202:AQ203 AU202:AU203">
    <cfRule type="expression" dxfId="2143" priority="1961">
      <formula>IF(RIGHT(TEXT(AE202,"0.#"),1)=".",FALSE,TRUE)</formula>
    </cfRule>
    <cfRule type="expression" dxfId="2142" priority="1962">
      <formula>IF(RIGHT(TEXT(AE202,"0.#"),1)=".",TRUE,FALSE)</formula>
    </cfRule>
  </conditionalFormatting>
  <conditionalFormatting sqref="AE206:AE207 AI206:AI207 AM206:AM207 AQ206:AQ207 AU206:AU207">
    <cfRule type="expression" dxfId="2141" priority="1959">
      <formula>IF(RIGHT(TEXT(AE206,"0.#"),1)=".",FALSE,TRUE)</formula>
    </cfRule>
    <cfRule type="expression" dxfId="2140" priority="1960">
      <formula>IF(RIGHT(TEXT(AE206,"0.#"),1)=".",TRUE,FALSE)</formula>
    </cfRule>
  </conditionalFormatting>
  <conditionalFormatting sqref="AE262:AE263 AI262:AI263 AM262:AM263 AQ262:AQ263 AU262:AU263">
    <cfRule type="expression" dxfId="2139" priority="1951">
      <formula>IF(RIGHT(TEXT(AE262,"0.#"),1)=".",FALSE,TRUE)</formula>
    </cfRule>
    <cfRule type="expression" dxfId="2138" priority="1952">
      <formula>IF(RIGHT(TEXT(AE262,"0.#"),1)=".",TRUE,FALSE)</formula>
    </cfRule>
  </conditionalFormatting>
  <conditionalFormatting sqref="AE254:AE255 AI254:AI255 AM254:AM255 AQ254:AQ255 AU254:AU255">
    <cfRule type="expression" dxfId="2137" priority="1955">
      <formula>IF(RIGHT(TEXT(AE254,"0.#"),1)=".",FALSE,TRUE)</formula>
    </cfRule>
    <cfRule type="expression" dxfId="2136" priority="1956">
      <formula>IF(RIGHT(TEXT(AE254,"0.#"),1)=".",TRUE,FALSE)</formula>
    </cfRule>
  </conditionalFormatting>
  <conditionalFormatting sqref="AE258:AE259 AI258:AI259 AM258:AM259 AQ258:AQ259 AU258:AU259">
    <cfRule type="expression" dxfId="2135" priority="1953">
      <formula>IF(RIGHT(TEXT(AE258,"0.#"),1)=".",FALSE,TRUE)</formula>
    </cfRule>
    <cfRule type="expression" dxfId="2134" priority="1954">
      <formula>IF(RIGHT(TEXT(AE258,"0.#"),1)=".",TRUE,FALSE)</formula>
    </cfRule>
  </conditionalFormatting>
  <conditionalFormatting sqref="AE314:AE315 AI314:AI315 AM314:AM315 AQ314:AQ315 AU314:AU315">
    <cfRule type="expression" dxfId="2133" priority="1945">
      <formula>IF(RIGHT(TEXT(AE314,"0.#"),1)=".",FALSE,TRUE)</formula>
    </cfRule>
    <cfRule type="expression" dxfId="2132" priority="1946">
      <formula>IF(RIGHT(TEXT(AE314,"0.#"),1)=".",TRUE,FALSE)</formula>
    </cfRule>
  </conditionalFormatting>
  <conditionalFormatting sqref="AE266:AE267 AI266:AI267 AM266:AM267 AQ266:AQ267 AU266:AU267">
    <cfRule type="expression" dxfId="2131" priority="1949">
      <formula>IF(RIGHT(TEXT(AE266,"0.#"),1)=".",FALSE,TRUE)</formula>
    </cfRule>
    <cfRule type="expression" dxfId="2130" priority="1950">
      <formula>IF(RIGHT(TEXT(AE266,"0.#"),1)=".",TRUE,FALSE)</formula>
    </cfRule>
  </conditionalFormatting>
  <conditionalFormatting sqref="AE270:AE271 AI270:AI271 AM270:AM271 AQ270:AQ271 AU270:AU271">
    <cfRule type="expression" dxfId="2129" priority="1947">
      <formula>IF(RIGHT(TEXT(AE270,"0.#"),1)=".",FALSE,TRUE)</formula>
    </cfRule>
    <cfRule type="expression" dxfId="2128" priority="1948">
      <formula>IF(RIGHT(TEXT(AE270,"0.#"),1)=".",TRUE,FALSE)</formula>
    </cfRule>
  </conditionalFormatting>
  <conditionalFormatting sqref="AE326:AE327 AI326:AI327 AM326:AM327 AQ326:AQ327 AU326:AU327">
    <cfRule type="expression" dxfId="2127" priority="1939">
      <formula>IF(RIGHT(TEXT(AE326,"0.#"),1)=".",FALSE,TRUE)</formula>
    </cfRule>
    <cfRule type="expression" dxfId="2126" priority="1940">
      <formula>IF(RIGHT(TEXT(AE326,"0.#"),1)=".",TRUE,FALSE)</formula>
    </cfRule>
  </conditionalFormatting>
  <conditionalFormatting sqref="AE318:AE319 AI318:AI319 AM318:AM319 AQ318:AQ319 AU318:AU319">
    <cfRule type="expression" dxfId="2125" priority="1943">
      <formula>IF(RIGHT(TEXT(AE318,"0.#"),1)=".",FALSE,TRUE)</formula>
    </cfRule>
    <cfRule type="expression" dxfId="2124" priority="1944">
      <formula>IF(RIGHT(TEXT(AE318,"0.#"),1)=".",TRUE,FALSE)</formula>
    </cfRule>
  </conditionalFormatting>
  <conditionalFormatting sqref="AE322:AE323 AI322:AI323 AM322:AM323 AQ322:AQ323 AU322:AU323">
    <cfRule type="expression" dxfId="2123" priority="1941">
      <formula>IF(RIGHT(TEXT(AE322,"0.#"),1)=".",FALSE,TRUE)</formula>
    </cfRule>
    <cfRule type="expression" dxfId="2122" priority="1942">
      <formula>IF(RIGHT(TEXT(AE322,"0.#"),1)=".",TRUE,FALSE)</formula>
    </cfRule>
  </conditionalFormatting>
  <conditionalFormatting sqref="AE378:AE379 AI378:AI379 AM378:AM379 AQ378:AQ379 AU378:AU379">
    <cfRule type="expression" dxfId="2121" priority="1933">
      <formula>IF(RIGHT(TEXT(AE378,"0.#"),1)=".",FALSE,TRUE)</formula>
    </cfRule>
    <cfRule type="expression" dxfId="2120" priority="1934">
      <formula>IF(RIGHT(TEXT(AE378,"0.#"),1)=".",TRUE,FALSE)</formula>
    </cfRule>
  </conditionalFormatting>
  <conditionalFormatting sqref="AE330:AE331 AI330:AI331 AM330:AM331 AQ330:AQ331 AU330:AU331">
    <cfRule type="expression" dxfId="2119" priority="1937">
      <formula>IF(RIGHT(TEXT(AE330,"0.#"),1)=".",FALSE,TRUE)</formula>
    </cfRule>
    <cfRule type="expression" dxfId="2118" priority="1938">
      <formula>IF(RIGHT(TEXT(AE330,"0.#"),1)=".",TRUE,FALSE)</formula>
    </cfRule>
  </conditionalFormatting>
  <conditionalFormatting sqref="AE374:AE375 AI374:AI375 AM374:AM375 AQ374:AQ375 AU374:AU375">
    <cfRule type="expression" dxfId="2117" priority="1935">
      <formula>IF(RIGHT(TEXT(AE374,"0.#"),1)=".",FALSE,TRUE)</formula>
    </cfRule>
    <cfRule type="expression" dxfId="2116" priority="1936">
      <formula>IF(RIGHT(TEXT(AE374,"0.#"),1)=".",TRUE,FALSE)</formula>
    </cfRule>
  </conditionalFormatting>
  <conditionalFormatting sqref="AE390:AE391 AI390:AI391 AM390:AM391 AQ390:AQ391 AU390:AU391">
    <cfRule type="expression" dxfId="2115" priority="1927">
      <formula>IF(RIGHT(TEXT(AE390,"0.#"),1)=".",FALSE,TRUE)</formula>
    </cfRule>
    <cfRule type="expression" dxfId="2114" priority="1928">
      <formula>IF(RIGHT(TEXT(AE390,"0.#"),1)=".",TRUE,FALSE)</formula>
    </cfRule>
  </conditionalFormatting>
  <conditionalFormatting sqref="AE382:AE383 AI382:AI383 AM382:AM383 AQ382:AQ383 AU382:AU383">
    <cfRule type="expression" dxfId="2113" priority="1931">
      <formula>IF(RIGHT(TEXT(AE382,"0.#"),1)=".",FALSE,TRUE)</formula>
    </cfRule>
    <cfRule type="expression" dxfId="2112" priority="1932">
      <formula>IF(RIGHT(TEXT(AE382,"0.#"),1)=".",TRUE,FALSE)</formula>
    </cfRule>
  </conditionalFormatting>
  <conditionalFormatting sqref="AE386:AE387 AI386:AI387 AM386:AM387 AQ386:AQ387 AU386:AU387">
    <cfRule type="expression" dxfId="2111" priority="1929">
      <formula>IF(RIGHT(TEXT(AE386,"0.#"),1)=".",FALSE,TRUE)</formula>
    </cfRule>
    <cfRule type="expression" dxfId="2110" priority="1930">
      <formula>IF(RIGHT(TEXT(AE386,"0.#"),1)=".",TRUE,FALSE)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3:Y900">
    <cfRule type="expression" dxfId="2079" priority="2097">
      <formula>IF(RIGHT(TEXT(Y873,"0.#"),1)=".",FALSE,TRUE)</formula>
    </cfRule>
    <cfRule type="expression" dxfId="2078" priority="2098">
      <formula>IF(RIGHT(TEXT(Y873,"0.#"),1)=".",TRUE,FALSE)</formula>
    </cfRule>
  </conditionalFormatting>
  <conditionalFormatting sqref="Y871:Y872">
    <cfRule type="expression" dxfId="2077" priority="2091">
      <formula>IF(RIGHT(TEXT(Y871,"0.#"),1)=".",FALSE,TRUE)</formula>
    </cfRule>
    <cfRule type="expression" dxfId="2076" priority="2092">
      <formula>IF(RIGHT(TEXT(Y871,"0.#"),1)=".",TRUE,FALSE)</formula>
    </cfRule>
  </conditionalFormatting>
  <conditionalFormatting sqref="Y906:Y933">
    <cfRule type="expression" dxfId="2075" priority="2085">
      <formula>IF(RIGHT(TEXT(Y906,"0.#"),1)=".",FALSE,TRUE)</formula>
    </cfRule>
    <cfRule type="expression" dxfId="2074" priority="2086">
      <formula>IF(RIGHT(TEXT(Y906,"0.#"),1)=".",TRUE,FALSE)</formula>
    </cfRule>
  </conditionalFormatting>
  <conditionalFormatting sqref="Y904:Y905">
    <cfRule type="expression" dxfId="2073" priority="2079">
      <formula>IF(RIGHT(TEXT(Y904,"0.#"),1)=".",FALSE,TRUE)</formula>
    </cfRule>
    <cfRule type="expression" dxfId="2072" priority="2080">
      <formula>IF(RIGHT(TEXT(Y904,"0.#"),1)=".",TRUE,FALSE)</formula>
    </cfRule>
  </conditionalFormatting>
  <conditionalFormatting sqref="Y939:Y966">
    <cfRule type="expression" dxfId="2071" priority="2073">
      <formula>IF(RIGHT(TEXT(Y939,"0.#"),1)=".",FALSE,TRUE)</formula>
    </cfRule>
    <cfRule type="expression" dxfId="2070" priority="2074">
      <formula>IF(RIGHT(TEXT(Y939,"0.#"),1)=".",TRUE,FALSE)</formula>
    </cfRule>
  </conditionalFormatting>
  <conditionalFormatting sqref="Y937:Y938">
    <cfRule type="expression" dxfId="2069" priority="2067">
      <formula>IF(RIGHT(TEXT(Y937,"0.#"),1)=".",FALSE,TRUE)</formula>
    </cfRule>
    <cfRule type="expression" dxfId="2068" priority="2068">
      <formula>IF(RIGHT(TEXT(Y937,"0.#"),1)=".",TRUE,FALSE)</formula>
    </cfRule>
  </conditionalFormatting>
  <conditionalFormatting sqref="Y972:Y999">
    <cfRule type="expression" dxfId="2067" priority="2061">
      <formula>IF(RIGHT(TEXT(Y972,"0.#"),1)=".",FALSE,TRUE)</formula>
    </cfRule>
    <cfRule type="expression" dxfId="2066" priority="2062">
      <formula>IF(RIGHT(TEXT(Y972,"0.#"),1)=".",TRUE,FALSE)</formula>
    </cfRule>
  </conditionalFormatting>
  <conditionalFormatting sqref="Y970:Y971">
    <cfRule type="expression" dxfId="2065" priority="2055">
      <formula>IF(RIGHT(TEXT(Y970,"0.#"),1)=".",FALSE,TRUE)</formula>
    </cfRule>
    <cfRule type="expression" dxfId="2064" priority="2056">
      <formula>IF(RIGHT(TEXT(Y970,"0.#"),1)=".",TRUE,FALSE)</formula>
    </cfRule>
  </conditionalFormatting>
  <conditionalFormatting sqref="Y1005:Y1032">
    <cfRule type="expression" dxfId="2063" priority="2049">
      <formula>IF(RIGHT(TEXT(Y1005,"0.#"),1)=".",FALSE,TRUE)</formula>
    </cfRule>
    <cfRule type="expression" dxfId="2062" priority="2050">
      <formula>IF(RIGHT(TEXT(Y1005,"0.#"),1)=".",TRUE,FALSE)</formula>
    </cfRule>
  </conditionalFormatting>
  <conditionalFormatting sqref="W23:W27">
    <cfRule type="expression" dxfId="2061" priority="2333">
      <formula>IF(RIGHT(TEXT(W23,"0.#"),1)=".",FALSE,TRUE)</formula>
    </cfRule>
    <cfRule type="expression" dxfId="2060" priority="2334">
      <formula>IF(RIGHT(TEXT(W23,"0.#"),1)=".",TRUE,FALSE)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P27">
    <cfRule type="expression" dxfId="2057" priority="2321">
      <formula>IF(RIGHT(TEXT(P23,"0.#"),1)=".",FALSE,TRUE)</formula>
    </cfRule>
    <cfRule type="expression" dxfId="2056" priority="2322">
      <formula>IF(RIGHT(TEXT(P23,"0.#"),1)=".",TRUE,FALSE)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3:AO900">
    <cfRule type="expression" dxfId="1985" priority="2099">
      <formula>IF(AND(AL873&gt;=0, RIGHT(TEXT(AL873,"0.#"),1)&lt;&gt;"."),TRUE,FALSE)</formula>
    </cfRule>
    <cfRule type="expression" dxfId="1984" priority="2100">
      <formula>IF(AND(AL873&gt;=0, RIGHT(TEXT(AL873,"0.#"),1)="."),TRUE,FALSE)</formula>
    </cfRule>
    <cfRule type="expression" dxfId="1983" priority="2101">
      <formula>IF(AND(AL873&lt;0, RIGHT(TEXT(AL873,"0.#"),1)&lt;&gt;"."),TRUE,FALSE)</formula>
    </cfRule>
    <cfRule type="expression" dxfId="1982" priority="2102">
      <formula>IF(AND(AL873&lt;0, RIGHT(TEXT(AL873,"0.#"),1)="."),TRUE,FALSE)</formula>
    </cfRule>
  </conditionalFormatting>
  <conditionalFormatting sqref="AL871:AO872">
    <cfRule type="expression" dxfId="1981" priority="2093">
      <formula>IF(AND(AL871&gt;=0, RIGHT(TEXT(AL871,"0.#"),1)&lt;&gt;"."),TRUE,FALSE)</formula>
    </cfRule>
    <cfRule type="expression" dxfId="1980" priority="2094">
      <formula>IF(AND(AL871&gt;=0, RIGHT(TEXT(AL871,"0.#"),1)="."),TRUE,FALSE)</formula>
    </cfRule>
    <cfRule type="expression" dxfId="1979" priority="2095">
      <formula>IF(AND(AL871&lt;0, RIGHT(TEXT(AL871,"0.#"),1)&lt;&gt;"."),TRUE,FALSE)</formula>
    </cfRule>
    <cfRule type="expression" dxfId="1978" priority="2096">
      <formula>IF(AND(AL871&lt;0, RIGHT(TEXT(AL871,"0.#"),1)="."),TRUE,FALSE)</formula>
    </cfRule>
  </conditionalFormatting>
  <conditionalFormatting sqref="AL906:AO933">
    <cfRule type="expression" dxfId="1977" priority="2087">
      <formula>IF(AND(AL906&gt;=0, RIGHT(TEXT(AL906,"0.#"),1)&lt;&gt;"."),TRUE,FALSE)</formula>
    </cfRule>
    <cfRule type="expression" dxfId="1976" priority="2088">
      <formula>IF(AND(AL906&gt;=0, RIGHT(TEXT(AL906,"0.#"),1)="."),TRUE,FALSE)</formula>
    </cfRule>
    <cfRule type="expression" dxfId="1975" priority="2089">
      <formula>IF(AND(AL906&lt;0, RIGHT(TEXT(AL906,"0.#"),1)&lt;&gt;"."),TRUE,FALSE)</formula>
    </cfRule>
    <cfRule type="expression" dxfId="1974" priority="2090">
      <formula>IF(AND(AL906&lt;0, RIGHT(TEXT(AL906,"0.#"),1)="."),TRUE,FALSE)</formula>
    </cfRule>
  </conditionalFormatting>
  <conditionalFormatting sqref="AL904:AO905">
    <cfRule type="expression" dxfId="1973" priority="2081">
      <formula>IF(AND(AL904&gt;=0, RIGHT(TEXT(AL904,"0.#"),1)&lt;&gt;"."),TRUE,FALSE)</formula>
    </cfRule>
    <cfRule type="expression" dxfId="1972" priority="2082">
      <formula>IF(AND(AL904&gt;=0, RIGHT(TEXT(AL904,"0.#"),1)="."),TRUE,FALSE)</formula>
    </cfRule>
    <cfRule type="expression" dxfId="1971" priority="2083">
      <formula>IF(AND(AL904&lt;0, RIGHT(TEXT(AL904,"0.#"),1)&lt;&gt;"."),TRUE,FALSE)</formula>
    </cfRule>
    <cfRule type="expression" dxfId="1970" priority="2084">
      <formula>IF(AND(AL904&lt;0, RIGHT(TEXT(AL904,"0.#"),1)="."),TRUE,FALSE)</formula>
    </cfRule>
  </conditionalFormatting>
  <conditionalFormatting sqref="AL939:AO966">
    <cfRule type="expression" dxfId="1969" priority="2075">
      <formula>IF(AND(AL939&gt;=0, RIGHT(TEXT(AL939,"0.#"),1)&lt;&gt;"."),TRUE,FALSE)</formula>
    </cfRule>
    <cfRule type="expression" dxfId="1968" priority="2076">
      <formula>IF(AND(AL939&gt;=0, RIGHT(TEXT(AL939,"0.#"),1)="."),TRUE,FALSE)</formula>
    </cfRule>
    <cfRule type="expression" dxfId="1967" priority="2077">
      <formula>IF(AND(AL939&lt;0, RIGHT(TEXT(AL939,"0.#"),1)&lt;&gt;"."),TRUE,FALSE)</formula>
    </cfRule>
    <cfRule type="expression" dxfId="1966" priority="2078">
      <formula>IF(AND(AL939&lt;0, RIGHT(TEXT(AL939,"0.#"),1)="."),TRUE,FALSE)</formula>
    </cfRule>
  </conditionalFormatting>
  <conditionalFormatting sqref="AL937:AO938">
    <cfRule type="expression" dxfId="1965" priority="2069">
      <formula>IF(AND(AL937&gt;=0, RIGHT(TEXT(AL937,"0.#"),1)&lt;&gt;"."),TRUE,FALSE)</formula>
    </cfRule>
    <cfRule type="expression" dxfId="1964" priority="2070">
      <formula>IF(AND(AL937&gt;=0, RIGHT(TEXT(AL937,"0.#"),1)="."),TRUE,FALSE)</formula>
    </cfRule>
    <cfRule type="expression" dxfId="1963" priority="2071">
      <formula>IF(AND(AL937&lt;0, RIGHT(TEXT(AL937,"0.#"),1)&lt;&gt;"."),TRUE,FALSE)</formula>
    </cfRule>
    <cfRule type="expression" dxfId="1962" priority="2072">
      <formula>IF(AND(AL937&lt;0, RIGHT(TEXT(AL937,"0.#"),1)="."),TRUE,FALSE)</formula>
    </cfRule>
  </conditionalFormatting>
  <conditionalFormatting sqref="AL972:AO999">
    <cfRule type="expression" dxfId="1961" priority="2063">
      <formula>IF(AND(AL972&gt;=0, RIGHT(TEXT(AL972,"0.#"),1)&lt;&gt;"."),TRUE,FALSE)</formula>
    </cfRule>
    <cfRule type="expression" dxfId="1960" priority="2064">
      <formula>IF(AND(AL972&gt;=0, RIGHT(TEXT(AL972,"0.#"),1)="."),TRUE,FALSE)</formula>
    </cfRule>
    <cfRule type="expression" dxfId="1959" priority="2065">
      <formula>IF(AND(AL972&lt;0, RIGHT(TEXT(AL972,"0.#"),1)&lt;&gt;"."),TRUE,FALSE)</formula>
    </cfRule>
    <cfRule type="expression" dxfId="1958" priority="2066">
      <formula>IF(AND(AL972&lt;0, RIGHT(TEXT(AL972,"0.#"),1)="."),TRUE,FALSE)</formula>
    </cfRule>
  </conditionalFormatting>
  <conditionalFormatting sqref="AL970:AO971">
    <cfRule type="expression" dxfId="1957" priority="2057">
      <formula>IF(AND(AL970&gt;=0, RIGHT(TEXT(AL970,"0.#"),1)&lt;&gt;"."),TRUE,FALSE)</formula>
    </cfRule>
    <cfRule type="expression" dxfId="1956" priority="2058">
      <formula>IF(AND(AL970&gt;=0, RIGHT(TEXT(AL970,"0.#"),1)="."),TRUE,FALSE)</formula>
    </cfRule>
    <cfRule type="expression" dxfId="1955" priority="2059">
      <formula>IF(AND(AL970&lt;0, RIGHT(TEXT(AL970,"0.#"),1)&lt;&gt;"."),TRUE,FALSE)</formula>
    </cfRule>
    <cfRule type="expression" dxfId="1954" priority="2060">
      <formula>IF(AND(AL970&lt;0, RIGHT(TEXT(AL970,"0.#"),1)="."),TRUE,FALSE)</formula>
    </cfRule>
  </conditionalFormatting>
  <conditionalFormatting sqref="AL1005:AO1032">
    <cfRule type="expression" dxfId="1953" priority="2051">
      <formula>IF(AND(AL1005&gt;=0, RIGHT(TEXT(AL1005,"0.#"),1)&lt;&gt;"."),TRUE,FALSE)</formula>
    </cfRule>
    <cfRule type="expression" dxfId="1952" priority="2052">
      <formula>IF(AND(AL1005&gt;=0, RIGHT(TEXT(AL1005,"0.#"),1)="."),TRUE,FALSE)</formula>
    </cfRule>
    <cfRule type="expression" dxfId="1951" priority="2053">
      <formula>IF(AND(AL1005&lt;0, RIGHT(TEXT(AL1005,"0.#"),1)&lt;&gt;"."),TRUE,FALSE)</formula>
    </cfRule>
    <cfRule type="expression" dxfId="1950" priority="2054">
      <formula>IF(AND(AL1005&lt;0, RIGHT(TEXT(AL1005,"0.#"),1)="."),TRUE,FALSE)</formula>
    </cfRule>
  </conditionalFormatting>
  <conditionalFormatting sqref="AL1003:AO1004">
    <cfRule type="expression" dxfId="1949" priority="2045">
      <formula>IF(AND(AL1003&gt;=0, RIGHT(TEXT(AL1003,"0.#"),1)&lt;&gt;"."),TRUE,FALSE)</formula>
    </cfRule>
    <cfRule type="expression" dxfId="1948" priority="2046">
      <formula>IF(AND(AL1003&gt;=0, RIGHT(TEXT(AL1003,"0.#"),1)="."),TRUE,FALSE)</formula>
    </cfRule>
    <cfRule type="expression" dxfId="1947" priority="2047">
      <formula>IF(AND(AL1003&lt;0, RIGHT(TEXT(AL1003,"0.#"),1)&lt;&gt;"."),TRUE,FALSE)</formula>
    </cfRule>
    <cfRule type="expression" dxfId="1946" priority="2048">
      <formula>IF(AND(AL1003&lt;0, RIGHT(TEXT(AL1003,"0.#"),1)="."),TRUE,FALSE)</formula>
    </cfRule>
  </conditionalFormatting>
  <conditionalFormatting sqref="Y1003:Y1004">
    <cfRule type="expression" dxfId="1945" priority="2043">
      <formula>IF(RIGHT(TEXT(Y1003,"0.#"),1)=".",FALSE,TRUE)</formula>
    </cfRule>
    <cfRule type="expression" dxfId="1944" priority="2044">
      <formula>IF(RIGHT(TEXT(Y1003,"0.#"),1)=".",TRUE,FALSE)</formula>
    </cfRule>
  </conditionalFormatting>
  <conditionalFormatting sqref="AL1038:AO1065">
    <cfRule type="expression" dxfId="1943" priority="2039">
      <formula>IF(AND(AL1038&gt;=0, RIGHT(TEXT(AL1038,"0.#"),1)&lt;&gt;"."),TRUE,FALSE)</formula>
    </cfRule>
    <cfRule type="expression" dxfId="1942" priority="2040">
      <formula>IF(AND(AL1038&gt;=0, RIGHT(TEXT(AL1038,"0.#"),1)="."),TRUE,FALSE)</formula>
    </cfRule>
    <cfRule type="expression" dxfId="1941" priority="2041">
      <formula>IF(AND(AL1038&lt;0, RIGHT(TEXT(AL1038,"0.#"),1)&lt;&gt;"."),TRUE,FALSE)</formula>
    </cfRule>
    <cfRule type="expression" dxfId="1940" priority="2042">
      <formula>IF(AND(AL1038&lt;0, RIGHT(TEXT(AL1038,"0.#"),1)="."),TRUE,FALSE)</formula>
    </cfRule>
  </conditionalFormatting>
  <conditionalFormatting sqref="Y1038:Y1065">
    <cfRule type="expression" dxfId="1939" priority="2037">
      <formula>IF(RIGHT(TEXT(Y1038,"0.#"),1)=".",FALSE,TRUE)</formula>
    </cfRule>
    <cfRule type="expression" dxfId="1938" priority="2038">
      <formula>IF(RIGHT(TEXT(Y1038,"0.#"),1)=".",TRUE,FALSE)</formula>
    </cfRule>
  </conditionalFormatting>
  <conditionalFormatting sqref="AL1036:AO1037">
    <cfRule type="expression" dxfId="1937" priority="2033">
      <formula>IF(AND(AL1036&gt;=0, RIGHT(TEXT(AL1036,"0.#"),1)&lt;&gt;"."),TRUE,FALSE)</formula>
    </cfRule>
    <cfRule type="expression" dxfId="1936" priority="2034">
      <formula>IF(AND(AL1036&gt;=0, RIGHT(TEXT(AL1036,"0.#"),1)="."),TRUE,FALSE)</formula>
    </cfRule>
    <cfRule type="expression" dxfId="1935" priority="2035">
      <formula>IF(AND(AL1036&lt;0, RIGHT(TEXT(AL1036,"0.#"),1)&lt;&gt;"."),TRUE,FALSE)</formula>
    </cfRule>
    <cfRule type="expression" dxfId="1934" priority="2036">
      <formula>IF(AND(AL1036&lt;0, RIGHT(TEXT(AL1036,"0.#"),1)="."),TRUE,FALSE)</formula>
    </cfRule>
  </conditionalFormatting>
  <conditionalFormatting sqref="Y1036:Y1037">
    <cfRule type="expression" dxfId="1933" priority="2031">
      <formula>IF(RIGHT(TEXT(Y1036,"0.#"),1)=".",FALSE,TRUE)</formula>
    </cfRule>
    <cfRule type="expression" dxfId="1932" priority="2032">
      <formula>IF(RIGHT(TEXT(Y1036,"0.#"),1)=".",TRUE,FALSE)</formula>
    </cfRule>
  </conditionalFormatting>
  <conditionalFormatting sqref="AL1071:AO1098">
    <cfRule type="expression" dxfId="1931" priority="2027">
      <formula>IF(AND(AL1071&gt;=0, RIGHT(TEXT(AL1071,"0.#"),1)&lt;&gt;"."),TRUE,FALSE)</formula>
    </cfRule>
    <cfRule type="expression" dxfId="1930" priority="2028">
      <formula>IF(AND(AL1071&gt;=0, RIGHT(TEXT(AL1071,"0.#"),1)="."),TRUE,FALSE)</formula>
    </cfRule>
    <cfRule type="expression" dxfId="1929" priority="2029">
      <formula>IF(AND(AL1071&lt;0, RIGHT(TEXT(AL1071,"0.#"),1)&lt;&gt;"."),TRUE,FALSE)</formula>
    </cfRule>
    <cfRule type="expression" dxfId="1928" priority="2030">
      <formula>IF(AND(AL1071&lt;0, RIGHT(TEXT(AL1071,"0.#"),1)="."),TRUE,FALSE)</formula>
    </cfRule>
  </conditionalFormatting>
  <conditionalFormatting sqref="Y1071:Y1098">
    <cfRule type="expression" dxfId="1927" priority="2025">
      <formula>IF(RIGHT(TEXT(Y1071,"0.#"),1)=".",FALSE,TRUE)</formula>
    </cfRule>
    <cfRule type="expression" dxfId="1926" priority="2026">
      <formula>IF(RIGHT(TEXT(Y1071,"0.#"),1)=".",TRUE,FALSE)</formula>
    </cfRule>
  </conditionalFormatting>
  <conditionalFormatting sqref="AL1069:AO1070">
    <cfRule type="expression" dxfId="1925" priority="2021">
      <formula>IF(AND(AL1069&gt;=0, RIGHT(TEXT(AL1069,"0.#"),1)&lt;&gt;"."),TRUE,FALSE)</formula>
    </cfRule>
    <cfRule type="expression" dxfId="1924" priority="2022">
      <formula>IF(AND(AL1069&gt;=0, RIGHT(TEXT(AL1069,"0.#"),1)="."),TRUE,FALSE)</formula>
    </cfRule>
    <cfRule type="expression" dxfId="1923" priority="2023">
      <formula>IF(AND(AL1069&lt;0, RIGHT(TEXT(AL1069,"0.#"),1)&lt;&gt;"."),TRUE,FALSE)</formula>
    </cfRule>
    <cfRule type="expression" dxfId="1922" priority="2024">
      <formula>IF(AND(AL1069&lt;0, RIGHT(TEXT(AL1069,"0.#"),1)="."),TRUE,FALSE)</formula>
    </cfRule>
  </conditionalFormatting>
  <conditionalFormatting sqref="Y1069:Y1070">
    <cfRule type="expression" dxfId="1921" priority="2019">
      <formula>IF(RIGHT(TEXT(Y1069,"0.#"),1)=".",FALSE,TRUE)</formula>
    </cfRule>
    <cfRule type="expression" dxfId="1920" priority="2020">
      <formula>IF(RIGHT(TEXT(Y1069,"0.#"),1)=".",TRUE,FALSE)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E433:AE435 AI433:AI435 AM433:AM435 AQ433:AQ435">
    <cfRule type="expression" dxfId="725" priority="27">
      <formula>IF(RIGHT(TEXT(AE433,"0.#"),1)=".",FALSE,TRUE)</formula>
    </cfRule>
    <cfRule type="expression" dxfId="724" priority="28">
      <formula>IF(RIGHT(TEXT(AE433,"0.#"),1)=".",TRUE,FALSE)</formula>
    </cfRule>
  </conditionalFormatting>
  <conditionalFormatting sqref="AU438:AU440">
    <cfRule type="expression" dxfId="723" priority="25">
      <formula>IF(RIGHT(TEXT(AU438,"0.#"),1)=".",FALSE,TRUE)</formula>
    </cfRule>
    <cfRule type="expression" dxfId="722" priority="26">
      <formula>IF(RIGHT(TEXT(AU438,"0.#"),1)=".",TRUE,FALSE)</formula>
    </cfRule>
  </conditionalFormatting>
  <conditionalFormatting sqref="AE438:AE440 AI438:AI440 AM438:AM440 AQ438:AQ440">
    <cfRule type="expression" dxfId="721" priority="23">
      <formula>IF(RIGHT(TEXT(AE438,"0.#"),1)=".",FALSE,TRUE)</formula>
    </cfRule>
    <cfRule type="expression" dxfId="720" priority="24">
      <formula>IF(RIGHT(TEXT(AE438,"0.#"),1)=".",TRUE,FALSE)</formula>
    </cfRule>
  </conditionalFormatting>
  <conditionalFormatting sqref="AE92 AE94 AI92 AM92 AQ92 AI94 AM94 AQ94 AU92 AU94">
    <cfRule type="expression" dxfId="719" priority="21">
      <formula>IF(RIGHT(TEXT(AE92,"0.#"),1)=".",FALSE,TRUE)</formula>
    </cfRule>
    <cfRule type="expression" dxfId="718" priority="22">
      <formula>IF(RIGHT(TEXT(AE92,"0.#"),1)=".",TRUE,FALSE)</formula>
    </cfRule>
  </conditionalFormatting>
  <conditionalFormatting sqref="AE93 AI93 AM93 AQ93">
    <cfRule type="expression" dxfId="717" priority="19">
      <formula>IF(RIGHT(TEXT(AE93,"0.#"),1)=".",FALSE,TRUE)</formula>
    </cfRule>
    <cfRule type="expression" dxfId="716" priority="20">
      <formula>IF(RIGHT(TEXT(AE93,"0.#"),1)=".",TRUE,FALSE)</formula>
    </cfRule>
  </conditionalFormatting>
  <conditionalFormatting sqref="AE116:AE117 AI116:AI117 AM116:AM117">
    <cfRule type="expression" dxfId="715" priority="17">
      <formula>IF(RIGHT(TEXT(AE116,"0.#"),1)=".",FALSE,TRUE)</formula>
    </cfRule>
    <cfRule type="expression" dxfId="714" priority="18">
      <formula>IF(RIGHT(TEXT(AE116,"0.#"),1)=".",TRUE,FALSE)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19:AE120 AI119:AI120 AM119:AM120">
    <cfRule type="expression" dxfId="707" priority="7">
      <formula>IF(RIGHT(TEXT(AE119,"0.#"),1)=".",FALSE,TRUE)</formula>
    </cfRule>
    <cfRule type="expression" dxfId="706" priority="8">
      <formula>IF(RIGHT(TEXT(AE119,"0.#"),1)=".",TRUE,FALSE)</formula>
    </cfRule>
  </conditionalFormatting>
  <conditionalFormatting sqref="AQ122">
    <cfRule type="expression" dxfId="705" priority="5">
      <formula>IF(RIGHT(TEXT(AQ122,"0.#"),1)=".",FALSE,TRUE)</formula>
    </cfRule>
    <cfRule type="expression" dxfId="704" priority="6">
      <formula>IF(RIGHT(TEXT(AQ122,"0.#"),1)=".",TRUE,FALSE)</formula>
    </cfRule>
  </conditionalFormatting>
  <conditionalFormatting sqref="AQ123">
    <cfRule type="expression" dxfId="703" priority="3">
      <formula>IF(RIGHT(TEXT(AQ123,"0.#"),1)=".",FALSE,TRUE)</formula>
    </cfRule>
    <cfRule type="expression" dxfId="702" priority="4">
      <formula>IF(RIGHT(TEXT(AQ123,"0.#"),1)=".",TRUE,FALSE)</formula>
    </cfRule>
  </conditionalFormatting>
  <conditionalFormatting sqref="AE122:AE123 AI122:AI123 AM122:AM123">
    <cfRule type="expression" dxfId="701" priority="1">
      <formula>IF(RIGHT(TEXT(AE122,"0.#"),1)=".",FALSE,TRUE)</formula>
    </cfRule>
    <cfRule type="expression" dxfId="700" priority="2">
      <formula>IF(RIGHT(TEXT(AE122,"0.#"),1)=".",TRUE,FALSE)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1" max="49" man="1"/>
    <brk id="740" max="49" man="1"/>
    <brk id="110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7" sqref="L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376</v>
      </c>
      <c r="AI2" s="53" t="s">
        <v>411</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379</v>
      </c>
      <c r="AI5" s="53" t="s">
        <v>426</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386</v>
      </c>
      <c r="AF6" s="30"/>
      <c r="AG6" s="55" t="s">
        <v>380</v>
      </c>
      <c r="AI6" s="53" t="s">
        <v>427</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381</v>
      </c>
      <c r="AH7" s="91"/>
      <c r="AI7" s="55" t="s">
        <v>404</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382</v>
      </c>
      <c r="AI8" s="53" t="s">
        <v>405</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5" t="s">
        <v>146</v>
      </c>
      <c r="H2" s="439"/>
      <c r="I2" s="439"/>
      <c r="J2" s="439"/>
      <c r="K2" s="439"/>
      <c r="L2" s="439"/>
      <c r="M2" s="439"/>
      <c r="N2" s="439"/>
      <c r="O2" s="516"/>
      <c r="P2" s="438" t="s">
        <v>59</v>
      </c>
      <c r="Q2" s="439"/>
      <c r="R2" s="439"/>
      <c r="S2" s="439"/>
      <c r="T2" s="439"/>
      <c r="U2" s="439"/>
      <c r="V2" s="439"/>
      <c r="W2" s="439"/>
      <c r="X2" s="516"/>
      <c r="Y2" s="1013"/>
      <c r="Z2" s="818"/>
      <c r="AA2" s="819"/>
      <c r="AB2" s="1017" t="s">
        <v>11</v>
      </c>
      <c r="AC2" s="1018"/>
      <c r="AD2" s="1019"/>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c r="A3" s="402"/>
      <c r="B3" s="403"/>
      <c r="C3" s="403"/>
      <c r="D3" s="403"/>
      <c r="E3" s="403"/>
      <c r="F3" s="404"/>
      <c r="G3" s="418"/>
      <c r="H3" s="400"/>
      <c r="I3" s="400"/>
      <c r="J3" s="400"/>
      <c r="K3" s="400"/>
      <c r="L3" s="400"/>
      <c r="M3" s="400"/>
      <c r="N3" s="400"/>
      <c r="O3" s="419"/>
      <c r="P3" s="441"/>
      <c r="Q3" s="400"/>
      <c r="R3" s="400"/>
      <c r="S3" s="400"/>
      <c r="T3" s="400"/>
      <c r="U3" s="400"/>
      <c r="V3" s="400"/>
      <c r="W3" s="400"/>
      <c r="X3" s="419"/>
      <c r="Y3" s="1014"/>
      <c r="Z3" s="1015"/>
      <c r="AA3" s="1016"/>
      <c r="AB3" s="1020"/>
      <c r="AC3" s="1021"/>
      <c r="AD3" s="1022"/>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5"/>
      <c r="H4" s="990"/>
      <c r="I4" s="990"/>
      <c r="J4" s="990"/>
      <c r="K4" s="990"/>
      <c r="L4" s="990"/>
      <c r="M4" s="990"/>
      <c r="N4" s="990"/>
      <c r="O4" s="991"/>
      <c r="P4" s="104"/>
      <c r="Q4" s="998"/>
      <c r="R4" s="998"/>
      <c r="S4" s="998"/>
      <c r="T4" s="998"/>
      <c r="U4" s="998"/>
      <c r="V4" s="998"/>
      <c r="W4" s="998"/>
      <c r="X4" s="999"/>
      <c r="Y4" s="1008" t="s">
        <v>12</v>
      </c>
      <c r="Z4" s="1009"/>
      <c r="AA4" s="1010"/>
      <c r="AB4" s="467"/>
      <c r="AC4" s="1012"/>
      <c r="AD4" s="1012"/>
      <c r="AE4" s="216"/>
      <c r="AF4" s="217"/>
      <c r="AG4" s="217"/>
      <c r="AH4" s="217"/>
      <c r="AI4" s="216"/>
      <c r="AJ4" s="217"/>
      <c r="AK4" s="217"/>
      <c r="AL4" s="217"/>
      <c r="AM4" s="216"/>
      <c r="AN4" s="217"/>
      <c r="AO4" s="217"/>
      <c r="AP4" s="217"/>
      <c r="AQ4" s="348"/>
      <c r="AR4" s="206"/>
      <c r="AS4" s="206"/>
      <c r="AT4" s="437"/>
      <c r="AU4" s="217"/>
      <c r="AV4" s="217"/>
      <c r="AW4" s="217"/>
      <c r="AX4" s="219"/>
    </row>
    <row r="5" spans="1:50" ht="22.5" customHeight="1">
      <c r="A5" s="406"/>
      <c r="B5" s="407"/>
      <c r="C5" s="407"/>
      <c r="D5" s="407"/>
      <c r="E5" s="407"/>
      <c r="F5" s="408"/>
      <c r="G5" s="992"/>
      <c r="H5" s="993"/>
      <c r="I5" s="993"/>
      <c r="J5" s="993"/>
      <c r="K5" s="993"/>
      <c r="L5" s="993"/>
      <c r="M5" s="993"/>
      <c r="N5" s="993"/>
      <c r="O5" s="994"/>
      <c r="P5" s="1000"/>
      <c r="Q5" s="1000"/>
      <c r="R5" s="1000"/>
      <c r="S5" s="1000"/>
      <c r="T5" s="1000"/>
      <c r="U5" s="1000"/>
      <c r="V5" s="1000"/>
      <c r="W5" s="1000"/>
      <c r="X5" s="1001"/>
      <c r="Y5" s="420" t="s">
        <v>54</v>
      </c>
      <c r="Z5" s="1005"/>
      <c r="AA5" s="1006"/>
      <c r="AB5" s="526"/>
      <c r="AC5" s="1011"/>
      <c r="AD5" s="1011"/>
      <c r="AE5" s="216"/>
      <c r="AF5" s="217"/>
      <c r="AG5" s="217"/>
      <c r="AH5" s="217"/>
      <c r="AI5" s="216"/>
      <c r="AJ5" s="217"/>
      <c r="AK5" s="217"/>
      <c r="AL5" s="217"/>
      <c r="AM5" s="216"/>
      <c r="AN5" s="217"/>
      <c r="AO5" s="217"/>
      <c r="AP5" s="217"/>
      <c r="AQ5" s="348"/>
      <c r="AR5" s="206"/>
      <c r="AS5" s="206"/>
      <c r="AT5" s="437"/>
      <c r="AU5" s="217"/>
      <c r="AV5" s="217"/>
      <c r="AW5" s="217"/>
      <c r="AX5" s="219"/>
    </row>
    <row r="6" spans="1:50" ht="22.5" customHeight="1">
      <c r="A6" s="406"/>
      <c r="B6" s="407"/>
      <c r="C6" s="407"/>
      <c r="D6" s="407"/>
      <c r="E6" s="407"/>
      <c r="F6" s="408"/>
      <c r="G6" s="995"/>
      <c r="H6" s="996"/>
      <c r="I6" s="996"/>
      <c r="J6" s="996"/>
      <c r="K6" s="996"/>
      <c r="L6" s="996"/>
      <c r="M6" s="996"/>
      <c r="N6" s="996"/>
      <c r="O6" s="997"/>
      <c r="P6" s="1002"/>
      <c r="Q6" s="1002"/>
      <c r="R6" s="1002"/>
      <c r="S6" s="1002"/>
      <c r="T6" s="1002"/>
      <c r="U6" s="1002"/>
      <c r="V6" s="1002"/>
      <c r="W6" s="1002"/>
      <c r="X6" s="1003"/>
      <c r="Y6" s="1004" t="s">
        <v>13</v>
      </c>
      <c r="Z6" s="1005"/>
      <c r="AA6" s="1006"/>
      <c r="AB6" s="598" t="s">
        <v>182</v>
      </c>
      <c r="AC6" s="1007"/>
      <c r="AD6" s="1007"/>
      <c r="AE6" s="216"/>
      <c r="AF6" s="217"/>
      <c r="AG6" s="217"/>
      <c r="AH6" s="217"/>
      <c r="AI6" s="216"/>
      <c r="AJ6" s="217"/>
      <c r="AK6" s="217"/>
      <c r="AL6" s="217"/>
      <c r="AM6" s="216"/>
      <c r="AN6" s="217"/>
      <c r="AO6" s="217"/>
      <c r="AP6" s="217"/>
      <c r="AQ6" s="348"/>
      <c r="AR6" s="206"/>
      <c r="AS6" s="206"/>
      <c r="AT6" s="437"/>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5" t="s">
        <v>146</v>
      </c>
      <c r="H9" s="439"/>
      <c r="I9" s="439"/>
      <c r="J9" s="439"/>
      <c r="K9" s="439"/>
      <c r="L9" s="439"/>
      <c r="M9" s="439"/>
      <c r="N9" s="439"/>
      <c r="O9" s="516"/>
      <c r="P9" s="438" t="s">
        <v>59</v>
      </c>
      <c r="Q9" s="439"/>
      <c r="R9" s="439"/>
      <c r="S9" s="439"/>
      <c r="T9" s="439"/>
      <c r="U9" s="439"/>
      <c r="V9" s="439"/>
      <c r="W9" s="439"/>
      <c r="X9" s="516"/>
      <c r="Y9" s="1013"/>
      <c r="Z9" s="818"/>
      <c r="AA9" s="819"/>
      <c r="AB9" s="1017" t="s">
        <v>11</v>
      </c>
      <c r="AC9" s="1018"/>
      <c r="AD9" s="1019"/>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c r="A10" s="402"/>
      <c r="B10" s="403"/>
      <c r="C10" s="403"/>
      <c r="D10" s="403"/>
      <c r="E10" s="403"/>
      <c r="F10" s="404"/>
      <c r="G10" s="418"/>
      <c r="H10" s="400"/>
      <c r="I10" s="400"/>
      <c r="J10" s="400"/>
      <c r="K10" s="400"/>
      <c r="L10" s="400"/>
      <c r="M10" s="400"/>
      <c r="N10" s="400"/>
      <c r="O10" s="419"/>
      <c r="P10" s="441"/>
      <c r="Q10" s="400"/>
      <c r="R10" s="400"/>
      <c r="S10" s="400"/>
      <c r="T10" s="400"/>
      <c r="U10" s="400"/>
      <c r="V10" s="400"/>
      <c r="W10" s="400"/>
      <c r="X10" s="419"/>
      <c r="Y10" s="1014"/>
      <c r="Z10" s="1015"/>
      <c r="AA10" s="1016"/>
      <c r="AB10" s="1020"/>
      <c r="AC10" s="1021"/>
      <c r="AD10" s="1022"/>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5"/>
      <c r="H11" s="990"/>
      <c r="I11" s="990"/>
      <c r="J11" s="990"/>
      <c r="K11" s="990"/>
      <c r="L11" s="990"/>
      <c r="M11" s="990"/>
      <c r="N11" s="990"/>
      <c r="O11" s="991"/>
      <c r="P11" s="104"/>
      <c r="Q11" s="998"/>
      <c r="R11" s="998"/>
      <c r="S11" s="998"/>
      <c r="T11" s="998"/>
      <c r="U11" s="998"/>
      <c r="V11" s="998"/>
      <c r="W11" s="998"/>
      <c r="X11" s="999"/>
      <c r="Y11" s="1008" t="s">
        <v>12</v>
      </c>
      <c r="Z11" s="1009"/>
      <c r="AA11" s="1010"/>
      <c r="AB11" s="467"/>
      <c r="AC11" s="1012"/>
      <c r="AD11" s="1012"/>
      <c r="AE11" s="216"/>
      <c r="AF11" s="217"/>
      <c r="AG11" s="217"/>
      <c r="AH11" s="217"/>
      <c r="AI11" s="216"/>
      <c r="AJ11" s="217"/>
      <c r="AK11" s="217"/>
      <c r="AL11" s="217"/>
      <c r="AM11" s="216"/>
      <c r="AN11" s="217"/>
      <c r="AO11" s="217"/>
      <c r="AP11" s="217"/>
      <c r="AQ11" s="348"/>
      <c r="AR11" s="206"/>
      <c r="AS11" s="206"/>
      <c r="AT11" s="437"/>
      <c r="AU11" s="217"/>
      <c r="AV11" s="217"/>
      <c r="AW11" s="217"/>
      <c r="AX11" s="219"/>
    </row>
    <row r="12" spans="1:50" ht="22.5" customHeight="1">
      <c r="A12" s="406"/>
      <c r="B12" s="407"/>
      <c r="C12" s="407"/>
      <c r="D12" s="407"/>
      <c r="E12" s="407"/>
      <c r="F12" s="408"/>
      <c r="G12" s="992"/>
      <c r="H12" s="993"/>
      <c r="I12" s="993"/>
      <c r="J12" s="993"/>
      <c r="K12" s="993"/>
      <c r="L12" s="993"/>
      <c r="M12" s="993"/>
      <c r="N12" s="993"/>
      <c r="O12" s="994"/>
      <c r="P12" s="1000"/>
      <c r="Q12" s="1000"/>
      <c r="R12" s="1000"/>
      <c r="S12" s="1000"/>
      <c r="T12" s="1000"/>
      <c r="U12" s="1000"/>
      <c r="V12" s="1000"/>
      <c r="W12" s="1000"/>
      <c r="X12" s="1001"/>
      <c r="Y12" s="420" t="s">
        <v>54</v>
      </c>
      <c r="Z12" s="1005"/>
      <c r="AA12" s="1006"/>
      <c r="AB12" s="526"/>
      <c r="AC12" s="1011"/>
      <c r="AD12" s="1011"/>
      <c r="AE12" s="216"/>
      <c r="AF12" s="217"/>
      <c r="AG12" s="217"/>
      <c r="AH12" s="217"/>
      <c r="AI12" s="216"/>
      <c r="AJ12" s="217"/>
      <c r="AK12" s="217"/>
      <c r="AL12" s="217"/>
      <c r="AM12" s="216"/>
      <c r="AN12" s="217"/>
      <c r="AO12" s="217"/>
      <c r="AP12" s="217"/>
      <c r="AQ12" s="348"/>
      <c r="AR12" s="206"/>
      <c r="AS12" s="206"/>
      <c r="AT12" s="437"/>
      <c r="AU12" s="217"/>
      <c r="AV12" s="217"/>
      <c r="AW12" s="217"/>
      <c r="AX12" s="219"/>
    </row>
    <row r="13" spans="1:50" ht="22.5" customHeight="1">
      <c r="A13" s="409"/>
      <c r="B13" s="410"/>
      <c r="C13" s="410"/>
      <c r="D13" s="410"/>
      <c r="E13" s="410"/>
      <c r="F13" s="411"/>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8" t="s">
        <v>182</v>
      </c>
      <c r="AC13" s="1007"/>
      <c r="AD13" s="1007"/>
      <c r="AE13" s="216"/>
      <c r="AF13" s="217"/>
      <c r="AG13" s="217"/>
      <c r="AH13" s="217"/>
      <c r="AI13" s="216"/>
      <c r="AJ13" s="217"/>
      <c r="AK13" s="217"/>
      <c r="AL13" s="217"/>
      <c r="AM13" s="216"/>
      <c r="AN13" s="217"/>
      <c r="AO13" s="217"/>
      <c r="AP13" s="217"/>
      <c r="AQ13" s="348"/>
      <c r="AR13" s="206"/>
      <c r="AS13" s="206"/>
      <c r="AT13" s="437"/>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5" t="s">
        <v>146</v>
      </c>
      <c r="H16" s="439"/>
      <c r="I16" s="439"/>
      <c r="J16" s="439"/>
      <c r="K16" s="439"/>
      <c r="L16" s="439"/>
      <c r="M16" s="439"/>
      <c r="N16" s="439"/>
      <c r="O16" s="516"/>
      <c r="P16" s="438" t="s">
        <v>59</v>
      </c>
      <c r="Q16" s="439"/>
      <c r="R16" s="439"/>
      <c r="S16" s="439"/>
      <c r="T16" s="439"/>
      <c r="U16" s="439"/>
      <c r="V16" s="439"/>
      <c r="W16" s="439"/>
      <c r="X16" s="516"/>
      <c r="Y16" s="1013"/>
      <c r="Z16" s="818"/>
      <c r="AA16" s="819"/>
      <c r="AB16" s="1017" t="s">
        <v>11</v>
      </c>
      <c r="AC16" s="1018"/>
      <c r="AD16" s="1019"/>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c r="A17" s="402"/>
      <c r="B17" s="403"/>
      <c r="C17" s="403"/>
      <c r="D17" s="403"/>
      <c r="E17" s="403"/>
      <c r="F17" s="404"/>
      <c r="G17" s="418"/>
      <c r="H17" s="400"/>
      <c r="I17" s="400"/>
      <c r="J17" s="400"/>
      <c r="K17" s="400"/>
      <c r="L17" s="400"/>
      <c r="M17" s="400"/>
      <c r="N17" s="400"/>
      <c r="O17" s="419"/>
      <c r="P17" s="441"/>
      <c r="Q17" s="400"/>
      <c r="R17" s="400"/>
      <c r="S17" s="400"/>
      <c r="T17" s="400"/>
      <c r="U17" s="400"/>
      <c r="V17" s="400"/>
      <c r="W17" s="400"/>
      <c r="X17" s="419"/>
      <c r="Y17" s="1014"/>
      <c r="Z17" s="1015"/>
      <c r="AA17" s="1016"/>
      <c r="AB17" s="1020"/>
      <c r="AC17" s="1021"/>
      <c r="AD17" s="1022"/>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5"/>
      <c r="H18" s="990"/>
      <c r="I18" s="990"/>
      <c r="J18" s="990"/>
      <c r="K18" s="990"/>
      <c r="L18" s="990"/>
      <c r="M18" s="990"/>
      <c r="N18" s="990"/>
      <c r="O18" s="991"/>
      <c r="P18" s="104"/>
      <c r="Q18" s="998"/>
      <c r="R18" s="998"/>
      <c r="S18" s="998"/>
      <c r="T18" s="998"/>
      <c r="U18" s="998"/>
      <c r="V18" s="998"/>
      <c r="W18" s="998"/>
      <c r="X18" s="999"/>
      <c r="Y18" s="1008" t="s">
        <v>12</v>
      </c>
      <c r="Z18" s="1009"/>
      <c r="AA18" s="1010"/>
      <c r="AB18" s="467"/>
      <c r="AC18" s="1012"/>
      <c r="AD18" s="1012"/>
      <c r="AE18" s="216"/>
      <c r="AF18" s="217"/>
      <c r="AG18" s="217"/>
      <c r="AH18" s="217"/>
      <c r="AI18" s="216"/>
      <c r="AJ18" s="217"/>
      <c r="AK18" s="217"/>
      <c r="AL18" s="217"/>
      <c r="AM18" s="216"/>
      <c r="AN18" s="217"/>
      <c r="AO18" s="217"/>
      <c r="AP18" s="217"/>
      <c r="AQ18" s="348"/>
      <c r="AR18" s="206"/>
      <c r="AS18" s="206"/>
      <c r="AT18" s="437"/>
      <c r="AU18" s="217"/>
      <c r="AV18" s="217"/>
      <c r="AW18" s="217"/>
      <c r="AX18" s="219"/>
    </row>
    <row r="19" spans="1:50" ht="22.5" customHeight="1">
      <c r="A19" s="406"/>
      <c r="B19" s="407"/>
      <c r="C19" s="407"/>
      <c r="D19" s="407"/>
      <c r="E19" s="407"/>
      <c r="F19" s="408"/>
      <c r="G19" s="992"/>
      <c r="H19" s="993"/>
      <c r="I19" s="993"/>
      <c r="J19" s="993"/>
      <c r="K19" s="993"/>
      <c r="L19" s="993"/>
      <c r="M19" s="993"/>
      <c r="N19" s="993"/>
      <c r="O19" s="994"/>
      <c r="P19" s="1000"/>
      <c r="Q19" s="1000"/>
      <c r="R19" s="1000"/>
      <c r="S19" s="1000"/>
      <c r="T19" s="1000"/>
      <c r="U19" s="1000"/>
      <c r="V19" s="1000"/>
      <c r="W19" s="1000"/>
      <c r="X19" s="1001"/>
      <c r="Y19" s="420" t="s">
        <v>54</v>
      </c>
      <c r="Z19" s="1005"/>
      <c r="AA19" s="1006"/>
      <c r="AB19" s="526"/>
      <c r="AC19" s="1011"/>
      <c r="AD19" s="1011"/>
      <c r="AE19" s="216"/>
      <c r="AF19" s="217"/>
      <c r="AG19" s="217"/>
      <c r="AH19" s="217"/>
      <c r="AI19" s="216"/>
      <c r="AJ19" s="217"/>
      <c r="AK19" s="217"/>
      <c r="AL19" s="217"/>
      <c r="AM19" s="216"/>
      <c r="AN19" s="217"/>
      <c r="AO19" s="217"/>
      <c r="AP19" s="217"/>
      <c r="AQ19" s="348"/>
      <c r="AR19" s="206"/>
      <c r="AS19" s="206"/>
      <c r="AT19" s="437"/>
      <c r="AU19" s="217"/>
      <c r="AV19" s="217"/>
      <c r="AW19" s="217"/>
      <c r="AX19" s="219"/>
    </row>
    <row r="20" spans="1:50" ht="22.5" customHeight="1">
      <c r="A20" s="409"/>
      <c r="B20" s="410"/>
      <c r="C20" s="410"/>
      <c r="D20" s="410"/>
      <c r="E20" s="410"/>
      <c r="F20" s="411"/>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8" t="s">
        <v>182</v>
      </c>
      <c r="AC20" s="1007"/>
      <c r="AD20" s="1007"/>
      <c r="AE20" s="216"/>
      <c r="AF20" s="217"/>
      <c r="AG20" s="217"/>
      <c r="AH20" s="217"/>
      <c r="AI20" s="216"/>
      <c r="AJ20" s="217"/>
      <c r="AK20" s="217"/>
      <c r="AL20" s="217"/>
      <c r="AM20" s="216"/>
      <c r="AN20" s="217"/>
      <c r="AO20" s="217"/>
      <c r="AP20" s="217"/>
      <c r="AQ20" s="348"/>
      <c r="AR20" s="206"/>
      <c r="AS20" s="206"/>
      <c r="AT20" s="437"/>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5" t="s">
        <v>146</v>
      </c>
      <c r="H23" s="439"/>
      <c r="I23" s="439"/>
      <c r="J23" s="439"/>
      <c r="K23" s="439"/>
      <c r="L23" s="439"/>
      <c r="M23" s="439"/>
      <c r="N23" s="439"/>
      <c r="O23" s="516"/>
      <c r="P23" s="438" t="s">
        <v>59</v>
      </c>
      <c r="Q23" s="439"/>
      <c r="R23" s="439"/>
      <c r="S23" s="439"/>
      <c r="T23" s="439"/>
      <c r="U23" s="439"/>
      <c r="V23" s="439"/>
      <c r="W23" s="439"/>
      <c r="X23" s="516"/>
      <c r="Y23" s="1013"/>
      <c r="Z23" s="818"/>
      <c r="AA23" s="819"/>
      <c r="AB23" s="1017" t="s">
        <v>11</v>
      </c>
      <c r="AC23" s="1018"/>
      <c r="AD23" s="1019"/>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c r="A24" s="402"/>
      <c r="B24" s="403"/>
      <c r="C24" s="403"/>
      <c r="D24" s="403"/>
      <c r="E24" s="403"/>
      <c r="F24" s="404"/>
      <c r="G24" s="418"/>
      <c r="H24" s="400"/>
      <c r="I24" s="400"/>
      <c r="J24" s="400"/>
      <c r="K24" s="400"/>
      <c r="L24" s="400"/>
      <c r="M24" s="400"/>
      <c r="N24" s="400"/>
      <c r="O24" s="419"/>
      <c r="P24" s="441"/>
      <c r="Q24" s="400"/>
      <c r="R24" s="400"/>
      <c r="S24" s="400"/>
      <c r="T24" s="400"/>
      <c r="U24" s="400"/>
      <c r="V24" s="400"/>
      <c r="W24" s="400"/>
      <c r="X24" s="419"/>
      <c r="Y24" s="1014"/>
      <c r="Z24" s="1015"/>
      <c r="AA24" s="1016"/>
      <c r="AB24" s="1020"/>
      <c r="AC24" s="1021"/>
      <c r="AD24" s="1022"/>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5"/>
      <c r="H25" s="990"/>
      <c r="I25" s="990"/>
      <c r="J25" s="990"/>
      <c r="K25" s="990"/>
      <c r="L25" s="990"/>
      <c r="M25" s="990"/>
      <c r="N25" s="990"/>
      <c r="O25" s="991"/>
      <c r="P25" s="104"/>
      <c r="Q25" s="998"/>
      <c r="R25" s="998"/>
      <c r="S25" s="998"/>
      <c r="T25" s="998"/>
      <c r="U25" s="998"/>
      <c r="V25" s="998"/>
      <c r="W25" s="998"/>
      <c r="X25" s="999"/>
      <c r="Y25" s="1008" t="s">
        <v>12</v>
      </c>
      <c r="Z25" s="1009"/>
      <c r="AA25" s="1010"/>
      <c r="AB25" s="467"/>
      <c r="AC25" s="1012"/>
      <c r="AD25" s="1012"/>
      <c r="AE25" s="216"/>
      <c r="AF25" s="217"/>
      <c r="AG25" s="217"/>
      <c r="AH25" s="217"/>
      <c r="AI25" s="216"/>
      <c r="AJ25" s="217"/>
      <c r="AK25" s="217"/>
      <c r="AL25" s="217"/>
      <c r="AM25" s="216"/>
      <c r="AN25" s="217"/>
      <c r="AO25" s="217"/>
      <c r="AP25" s="217"/>
      <c r="AQ25" s="348"/>
      <c r="AR25" s="206"/>
      <c r="AS25" s="206"/>
      <c r="AT25" s="437"/>
      <c r="AU25" s="217"/>
      <c r="AV25" s="217"/>
      <c r="AW25" s="217"/>
      <c r="AX25" s="219"/>
    </row>
    <row r="26" spans="1:50" ht="22.5" customHeight="1">
      <c r="A26" s="406"/>
      <c r="B26" s="407"/>
      <c r="C26" s="407"/>
      <c r="D26" s="407"/>
      <c r="E26" s="407"/>
      <c r="F26" s="408"/>
      <c r="G26" s="992"/>
      <c r="H26" s="993"/>
      <c r="I26" s="993"/>
      <c r="J26" s="993"/>
      <c r="K26" s="993"/>
      <c r="L26" s="993"/>
      <c r="M26" s="993"/>
      <c r="N26" s="993"/>
      <c r="O26" s="994"/>
      <c r="P26" s="1000"/>
      <c r="Q26" s="1000"/>
      <c r="R26" s="1000"/>
      <c r="S26" s="1000"/>
      <c r="T26" s="1000"/>
      <c r="U26" s="1000"/>
      <c r="V26" s="1000"/>
      <c r="W26" s="1000"/>
      <c r="X26" s="1001"/>
      <c r="Y26" s="420" t="s">
        <v>54</v>
      </c>
      <c r="Z26" s="1005"/>
      <c r="AA26" s="1006"/>
      <c r="AB26" s="526"/>
      <c r="AC26" s="1011"/>
      <c r="AD26" s="1011"/>
      <c r="AE26" s="216"/>
      <c r="AF26" s="217"/>
      <c r="AG26" s="217"/>
      <c r="AH26" s="217"/>
      <c r="AI26" s="216"/>
      <c r="AJ26" s="217"/>
      <c r="AK26" s="217"/>
      <c r="AL26" s="217"/>
      <c r="AM26" s="216"/>
      <c r="AN26" s="217"/>
      <c r="AO26" s="217"/>
      <c r="AP26" s="217"/>
      <c r="AQ26" s="348"/>
      <c r="AR26" s="206"/>
      <c r="AS26" s="206"/>
      <c r="AT26" s="437"/>
      <c r="AU26" s="217"/>
      <c r="AV26" s="217"/>
      <c r="AW26" s="217"/>
      <c r="AX26" s="219"/>
    </row>
    <row r="27" spans="1:50" ht="22.5" customHeight="1">
      <c r="A27" s="409"/>
      <c r="B27" s="410"/>
      <c r="C27" s="410"/>
      <c r="D27" s="410"/>
      <c r="E27" s="410"/>
      <c r="F27" s="411"/>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8" t="s">
        <v>182</v>
      </c>
      <c r="AC27" s="1007"/>
      <c r="AD27" s="1007"/>
      <c r="AE27" s="216"/>
      <c r="AF27" s="217"/>
      <c r="AG27" s="217"/>
      <c r="AH27" s="217"/>
      <c r="AI27" s="216"/>
      <c r="AJ27" s="217"/>
      <c r="AK27" s="217"/>
      <c r="AL27" s="217"/>
      <c r="AM27" s="216"/>
      <c r="AN27" s="217"/>
      <c r="AO27" s="217"/>
      <c r="AP27" s="217"/>
      <c r="AQ27" s="348"/>
      <c r="AR27" s="206"/>
      <c r="AS27" s="206"/>
      <c r="AT27" s="437"/>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5" t="s">
        <v>146</v>
      </c>
      <c r="H30" s="439"/>
      <c r="I30" s="439"/>
      <c r="J30" s="439"/>
      <c r="K30" s="439"/>
      <c r="L30" s="439"/>
      <c r="M30" s="439"/>
      <c r="N30" s="439"/>
      <c r="O30" s="516"/>
      <c r="P30" s="438" t="s">
        <v>59</v>
      </c>
      <c r="Q30" s="439"/>
      <c r="R30" s="439"/>
      <c r="S30" s="439"/>
      <c r="T30" s="439"/>
      <c r="U30" s="439"/>
      <c r="V30" s="439"/>
      <c r="W30" s="439"/>
      <c r="X30" s="516"/>
      <c r="Y30" s="1013"/>
      <c r="Z30" s="818"/>
      <c r="AA30" s="819"/>
      <c r="AB30" s="1017" t="s">
        <v>11</v>
      </c>
      <c r="AC30" s="1018"/>
      <c r="AD30" s="1019"/>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c r="A31" s="402"/>
      <c r="B31" s="403"/>
      <c r="C31" s="403"/>
      <c r="D31" s="403"/>
      <c r="E31" s="403"/>
      <c r="F31" s="404"/>
      <c r="G31" s="418"/>
      <c r="H31" s="400"/>
      <c r="I31" s="400"/>
      <c r="J31" s="400"/>
      <c r="K31" s="400"/>
      <c r="L31" s="400"/>
      <c r="M31" s="400"/>
      <c r="N31" s="400"/>
      <c r="O31" s="419"/>
      <c r="P31" s="441"/>
      <c r="Q31" s="400"/>
      <c r="R31" s="400"/>
      <c r="S31" s="400"/>
      <c r="T31" s="400"/>
      <c r="U31" s="400"/>
      <c r="V31" s="400"/>
      <c r="W31" s="400"/>
      <c r="X31" s="419"/>
      <c r="Y31" s="1014"/>
      <c r="Z31" s="1015"/>
      <c r="AA31" s="1016"/>
      <c r="AB31" s="1020"/>
      <c r="AC31" s="1021"/>
      <c r="AD31" s="1022"/>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5"/>
      <c r="H32" s="990"/>
      <c r="I32" s="990"/>
      <c r="J32" s="990"/>
      <c r="K32" s="990"/>
      <c r="L32" s="990"/>
      <c r="M32" s="990"/>
      <c r="N32" s="990"/>
      <c r="O32" s="991"/>
      <c r="P32" s="104"/>
      <c r="Q32" s="998"/>
      <c r="R32" s="998"/>
      <c r="S32" s="998"/>
      <c r="T32" s="998"/>
      <c r="U32" s="998"/>
      <c r="V32" s="998"/>
      <c r="W32" s="998"/>
      <c r="X32" s="999"/>
      <c r="Y32" s="1008" t="s">
        <v>12</v>
      </c>
      <c r="Z32" s="1009"/>
      <c r="AA32" s="1010"/>
      <c r="AB32" s="467"/>
      <c r="AC32" s="1012"/>
      <c r="AD32" s="1012"/>
      <c r="AE32" s="216"/>
      <c r="AF32" s="217"/>
      <c r="AG32" s="217"/>
      <c r="AH32" s="217"/>
      <c r="AI32" s="216"/>
      <c r="AJ32" s="217"/>
      <c r="AK32" s="217"/>
      <c r="AL32" s="217"/>
      <c r="AM32" s="216"/>
      <c r="AN32" s="217"/>
      <c r="AO32" s="217"/>
      <c r="AP32" s="217"/>
      <c r="AQ32" s="348"/>
      <c r="AR32" s="206"/>
      <c r="AS32" s="206"/>
      <c r="AT32" s="437"/>
      <c r="AU32" s="217"/>
      <c r="AV32" s="217"/>
      <c r="AW32" s="217"/>
      <c r="AX32" s="219"/>
    </row>
    <row r="33" spans="1:50" ht="22.5" customHeight="1">
      <c r="A33" s="406"/>
      <c r="B33" s="407"/>
      <c r="C33" s="407"/>
      <c r="D33" s="407"/>
      <c r="E33" s="407"/>
      <c r="F33" s="408"/>
      <c r="G33" s="992"/>
      <c r="H33" s="993"/>
      <c r="I33" s="993"/>
      <c r="J33" s="993"/>
      <c r="K33" s="993"/>
      <c r="L33" s="993"/>
      <c r="M33" s="993"/>
      <c r="N33" s="993"/>
      <c r="O33" s="994"/>
      <c r="P33" s="1000"/>
      <c r="Q33" s="1000"/>
      <c r="R33" s="1000"/>
      <c r="S33" s="1000"/>
      <c r="T33" s="1000"/>
      <c r="U33" s="1000"/>
      <c r="V33" s="1000"/>
      <c r="W33" s="1000"/>
      <c r="X33" s="1001"/>
      <c r="Y33" s="420" t="s">
        <v>54</v>
      </c>
      <c r="Z33" s="1005"/>
      <c r="AA33" s="1006"/>
      <c r="AB33" s="526"/>
      <c r="AC33" s="1011"/>
      <c r="AD33" s="1011"/>
      <c r="AE33" s="216"/>
      <c r="AF33" s="217"/>
      <c r="AG33" s="217"/>
      <c r="AH33" s="217"/>
      <c r="AI33" s="216"/>
      <c r="AJ33" s="217"/>
      <c r="AK33" s="217"/>
      <c r="AL33" s="217"/>
      <c r="AM33" s="216"/>
      <c r="AN33" s="217"/>
      <c r="AO33" s="217"/>
      <c r="AP33" s="217"/>
      <c r="AQ33" s="348"/>
      <c r="AR33" s="206"/>
      <c r="AS33" s="206"/>
      <c r="AT33" s="437"/>
      <c r="AU33" s="217"/>
      <c r="AV33" s="217"/>
      <c r="AW33" s="217"/>
      <c r="AX33" s="219"/>
    </row>
    <row r="34" spans="1:50" ht="22.5" customHeight="1">
      <c r="A34" s="409"/>
      <c r="B34" s="410"/>
      <c r="C34" s="410"/>
      <c r="D34" s="410"/>
      <c r="E34" s="410"/>
      <c r="F34" s="411"/>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8" t="s">
        <v>182</v>
      </c>
      <c r="AC34" s="1007"/>
      <c r="AD34" s="1007"/>
      <c r="AE34" s="216"/>
      <c r="AF34" s="217"/>
      <c r="AG34" s="217"/>
      <c r="AH34" s="217"/>
      <c r="AI34" s="216"/>
      <c r="AJ34" s="217"/>
      <c r="AK34" s="217"/>
      <c r="AL34" s="217"/>
      <c r="AM34" s="216"/>
      <c r="AN34" s="217"/>
      <c r="AO34" s="217"/>
      <c r="AP34" s="217"/>
      <c r="AQ34" s="348"/>
      <c r="AR34" s="206"/>
      <c r="AS34" s="206"/>
      <c r="AT34" s="437"/>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5" t="s">
        <v>146</v>
      </c>
      <c r="H37" s="439"/>
      <c r="I37" s="439"/>
      <c r="J37" s="439"/>
      <c r="K37" s="439"/>
      <c r="L37" s="439"/>
      <c r="M37" s="439"/>
      <c r="N37" s="439"/>
      <c r="O37" s="516"/>
      <c r="P37" s="438" t="s">
        <v>59</v>
      </c>
      <c r="Q37" s="439"/>
      <c r="R37" s="439"/>
      <c r="S37" s="439"/>
      <c r="T37" s="439"/>
      <c r="U37" s="439"/>
      <c r="V37" s="439"/>
      <c r="W37" s="439"/>
      <c r="X37" s="516"/>
      <c r="Y37" s="1013"/>
      <c r="Z37" s="818"/>
      <c r="AA37" s="819"/>
      <c r="AB37" s="1017" t="s">
        <v>11</v>
      </c>
      <c r="AC37" s="1018"/>
      <c r="AD37" s="1019"/>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c r="A38" s="402"/>
      <c r="B38" s="403"/>
      <c r="C38" s="403"/>
      <c r="D38" s="403"/>
      <c r="E38" s="403"/>
      <c r="F38" s="404"/>
      <c r="G38" s="418"/>
      <c r="H38" s="400"/>
      <c r="I38" s="400"/>
      <c r="J38" s="400"/>
      <c r="K38" s="400"/>
      <c r="L38" s="400"/>
      <c r="M38" s="400"/>
      <c r="N38" s="400"/>
      <c r="O38" s="419"/>
      <c r="P38" s="441"/>
      <c r="Q38" s="400"/>
      <c r="R38" s="400"/>
      <c r="S38" s="400"/>
      <c r="T38" s="400"/>
      <c r="U38" s="400"/>
      <c r="V38" s="400"/>
      <c r="W38" s="400"/>
      <c r="X38" s="419"/>
      <c r="Y38" s="1014"/>
      <c r="Z38" s="1015"/>
      <c r="AA38" s="1016"/>
      <c r="AB38" s="1020"/>
      <c r="AC38" s="1021"/>
      <c r="AD38" s="1022"/>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5"/>
      <c r="H39" s="990"/>
      <c r="I39" s="990"/>
      <c r="J39" s="990"/>
      <c r="K39" s="990"/>
      <c r="L39" s="990"/>
      <c r="M39" s="990"/>
      <c r="N39" s="990"/>
      <c r="O39" s="991"/>
      <c r="P39" s="104"/>
      <c r="Q39" s="998"/>
      <c r="R39" s="998"/>
      <c r="S39" s="998"/>
      <c r="T39" s="998"/>
      <c r="U39" s="998"/>
      <c r="V39" s="998"/>
      <c r="W39" s="998"/>
      <c r="X39" s="999"/>
      <c r="Y39" s="1008" t="s">
        <v>12</v>
      </c>
      <c r="Z39" s="1009"/>
      <c r="AA39" s="1010"/>
      <c r="AB39" s="467"/>
      <c r="AC39" s="1012"/>
      <c r="AD39" s="1012"/>
      <c r="AE39" s="216"/>
      <c r="AF39" s="217"/>
      <c r="AG39" s="217"/>
      <c r="AH39" s="217"/>
      <c r="AI39" s="216"/>
      <c r="AJ39" s="217"/>
      <c r="AK39" s="217"/>
      <c r="AL39" s="217"/>
      <c r="AM39" s="216"/>
      <c r="AN39" s="217"/>
      <c r="AO39" s="217"/>
      <c r="AP39" s="217"/>
      <c r="AQ39" s="348"/>
      <c r="AR39" s="206"/>
      <c r="AS39" s="206"/>
      <c r="AT39" s="437"/>
      <c r="AU39" s="217"/>
      <c r="AV39" s="217"/>
      <c r="AW39" s="217"/>
      <c r="AX39" s="219"/>
    </row>
    <row r="40" spans="1:50" ht="22.5" customHeight="1">
      <c r="A40" s="406"/>
      <c r="B40" s="407"/>
      <c r="C40" s="407"/>
      <c r="D40" s="407"/>
      <c r="E40" s="407"/>
      <c r="F40" s="408"/>
      <c r="G40" s="992"/>
      <c r="H40" s="993"/>
      <c r="I40" s="993"/>
      <c r="J40" s="993"/>
      <c r="K40" s="993"/>
      <c r="L40" s="993"/>
      <c r="M40" s="993"/>
      <c r="N40" s="993"/>
      <c r="O40" s="994"/>
      <c r="P40" s="1000"/>
      <c r="Q40" s="1000"/>
      <c r="R40" s="1000"/>
      <c r="S40" s="1000"/>
      <c r="T40" s="1000"/>
      <c r="U40" s="1000"/>
      <c r="V40" s="1000"/>
      <c r="W40" s="1000"/>
      <c r="X40" s="1001"/>
      <c r="Y40" s="420" t="s">
        <v>54</v>
      </c>
      <c r="Z40" s="1005"/>
      <c r="AA40" s="1006"/>
      <c r="AB40" s="526"/>
      <c r="AC40" s="1011"/>
      <c r="AD40" s="1011"/>
      <c r="AE40" s="216"/>
      <c r="AF40" s="217"/>
      <c r="AG40" s="217"/>
      <c r="AH40" s="217"/>
      <c r="AI40" s="216"/>
      <c r="AJ40" s="217"/>
      <c r="AK40" s="217"/>
      <c r="AL40" s="217"/>
      <c r="AM40" s="216"/>
      <c r="AN40" s="217"/>
      <c r="AO40" s="217"/>
      <c r="AP40" s="217"/>
      <c r="AQ40" s="348"/>
      <c r="AR40" s="206"/>
      <c r="AS40" s="206"/>
      <c r="AT40" s="437"/>
      <c r="AU40" s="217"/>
      <c r="AV40" s="217"/>
      <c r="AW40" s="217"/>
      <c r="AX40" s="219"/>
    </row>
    <row r="41" spans="1:50" ht="22.5" customHeight="1">
      <c r="A41" s="409"/>
      <c r="B41" s="410"/>
      <c r="C41" s="410"/>
      <c r="D41" s="410"/>
      <c r="E41" s="410"/>
      <c r="F41" s="411"/>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8" t="s">
        <v>182</v>
      </c>
      <c r="AC41" s="1007"/>
      <c r="AD41" s="1007"/>
      <c r="AE41" s="216"/>
      <c r="AF41" s="217"/>
      <c r="AG41" s="217"/>
      <c r="AH41" s="217"/>
      <c r="AI41" s="216"/>
      <c r="AJ41" s="217"/>
      <c r="AK41" s="217"/>
      <c r="AL41" s="217"/>
      <c r="AM41" s="216"/>
      <c r="AN41" s="217"/>
      <c r="AO41" s="217"/>
      <c r="AP41" s="217"/>
      <c r="AQ41" s="348"/>
      <c r="AR41" s="206"/>
      <c r="AS41" s="206"/>
      <c r="AT41" s="437"/>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5" t="s">
        <v>146</v>
      </c>
      <c r="H44" s="439"/>
      <c r="I44" s="439"/>
      <c r="J44" s="439"/>
      <c r="K44" s="439"/>
      <c r="L44" s="439"/>
      <c r="M44" s="439"/>
      <c r="N44" s="439"/>
      <c r="O44" s="516"/>
      <c r="P44" s="438" t="s">
        <v>59</v>
      </c>
      <c r="Q44" s="439"/>
      <c r="R44" s="439"/>
      <c r="S44" s="439"/>
      <c r="T44" s="439"/>
      <c r="U44" s="439"/>
      <c r="V44" s="439"/>
      <c r="W44" s="439"/>
      <c r="X44" s="516"/>
      <c r="Y44" s="1013"/>
      <c r="Z44" s="818"/>
      <c r="AA44" s="819"/>
      <c r="AB44" s="1017" t="s">
        <v>11</v>
      </c>
      <c r="AC44" s="1018"/>
      <c r="AD44" s="1019"/>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c r="A45" s="402"/>
      <c r="B45" s="403"/>
      <c r="C45" s="403"/>
      <c r="D45" s="403"/>
      <c r="E45" s="403"/>
      <c r="F45" s="404"/>
      <c r="G45" s="418"/>
      <c r="H45" s="400"/>
      <c r="I45" s="400"/>
      <c r="J45" s="400"/>
      <c r="K45" s="400"/>
      <c r="L45" s="400"/>
      <c r="M45" s="400"/>
      <c r="N45" s="400"/>
      <c r="O45" s="419"/>
      <c r="P45" s="441"/>
      <c r="Q45" s="400"/>
      <c r="R45" s="400"/>
      <c r="S45" s="400"/>
      <c r="T45" s="400"/>
      <c r="U45" s="400"/>
      <c r="V45" s="400"/>
      <c r="W45" s="400"/>
      <c r="X45" s="419"/>
      <c r="Y45" s="1014"/>
      <c r="Z45" s="1015"/>
      <c r="AA45" s="1016"/>
      <c r="AB45" s="1020"/>
      <c r="AC45" s="1021"/>
      <c r="AD45" s="1022"/>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5"/>
      <c r="H46" s="990"/>
      <c r="I46" s="990"/>
      <c r="J46" s="990"/>
      <c r="K46" s="990"/>
      <c r="L46" s="990"/>
      <c r="M46" s="990"/>
      <c r="N46" s="990"/>
      <c r="O46" s="991"/>
      <c r="P46" s="104"/>
      <c r="Q46" s="998"/>
      <c r="R46" s="998"/>
      <c r="S46" s="998"/>
      <c r="T46" s="998"/>
      <c r="U46" s="998"/>
      <c r="V46" s="998"/>
      <c r="W46" s="998"/>
      <c r="X46" s="999"/>
      <c r="Y46" s="1008" t="s">
        <v>12</v>
      </c>
      <c r="Z46" s="1009"/>
      <c r="AA46" s="1010"/>
      <c r="AB46" s="467"/>
      <c r="AC46" s="1012"/>
      <c r="AD46" s="1012"/>
      <c r="AE46" s="216"/>
      <c r="AF46" s="217"/>
      <c r="AG46" s="217"/>
      <c r="AH46" s="217"/>
      <c r="AI46" s="216"/>
      <c r="AJ46" s="217"/>
      <c r="AK46" s="217"/>
      <c r="AL46" s="217"/>
      <c r="AM46" s="216"/>
      <c r="AN46" s="217"/>
      <c r="AO46" s="217"/>
      <c r="AP46" s="217"/>
      <c r="AQ46" s="348"/>
      <c r="AR46" s="206"/>
      <c r="AS46" s="206"/>
      <c r="AT46" s="437"/>
      <c r="AU46" s="217"/>
      <c r="AV46" s="217"/>
      <c r="AW46" s="217"/>
      <c r="AX46" s="219"/>
    </row>
    <row r="47" spans="1:50" ht="22.5" customHeight="1">
      <c r="A47" s="406"/>
      <c r="B47" s="407"/>
      <c r="C47" s="407"/>
      <c r="D47" s="407"/>
      <c r="E47" s="407"/>
      <c r="F47" s="408"/>
      <c r="G47" s="992"/>
      <c r="H47" s="993"/>
      <c r="I47" s="993"/>
      <c r="J47" s="993"/>
      <c r="K47" s="993"/>
      <c r="L47" s="993"/>
      <c r="M47" s="993"/>
      <c r="N47" s="993"/>
      <c r="O47" s="994"/>
      <c r="P47" s="1000"/>
      <c r="Q47" s="1000"/>
      <c r="R47" s="1000"/>
      <c r="S47" s="1000"/>
      <c r="T47" s="1000"/>
      <c r="U47" s="1000"/>
      <c r="V47" s="1000"/>
      <c r="W47" s="1000"/>
      <c r="X47" s="1001"/>
      <c r="Y47" s="420" t="s">
        <v>54</v>
      </c>
      <c r="Z47" s="1005"/>
      <c r="AA47" s="1006"/>
      <c r="AB47" s="526"/>
      <c r="AC47" s="1011"/>
      <c r="AD47" s="1011"/>
      <c r="AE47" s="216"/>
      <c r="AF47" s="217"/>
      <c r="AG47" s="217"/>
      <c r="AH47" s="217"/>
      <c r="AI47" s="216"/>
      <c r="AJ47" s="217"/>
      <c r="AK47" s="217"/>
      <c r="AL47" s="217"/>
      <c r="AM47" s="216"/>
      <c r="AN47" s="217"/>
      <c r="AO47" s="217"/>
      <c r="AP47" s="217"/>
      <c r="AQ47" s="348"/>
      <c r="AR47" s="206"/>
      <c r="AS47" s="206"/>
      <c r="AT47" s="437"/>
      <c r="AU47" s="217"/>
      <c r="AV47" s="217"/>
      <c r="AW47" s="217"/>
      <c r="AX47" s="219"/>
    </row>
    <row r="48" spans="1:50" ht="22.5" customHeight="1">
      <c r="A48" s="409"/>
      <c r="B48" s="410"/>
      <c r="C48" s="410"/>
      <c r="D48" s="410"/>
      <c r="E48" s="410"/>
      <c r="F48" s="411"/>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8" t="s">
        <v>182</v>
      </c>
      <c r="AC48" s="1007"/>
      <c r="AD48" s="1007"/>
      <c r="AE48" s="216"/>
      <c r="AF48" s="217"/>
      <c r="AG48" s="217"/>
      <c r="AH48" s="217"/>
      <c r="AI48" s="216"/>
      <c r="AJ48" s="217"/>
      <c r="AK48" s="217"/>
      <c r="AL48" s="217"/>
      <c r="AM48" s="216"/>
      <c r="AN48" s="217"/>
      <c r="AO48" s="217"/>
      <c r="AP48" s="217"/>
      <c r="AQ48" s="348"/>
      <c r="AR48" s="206"/>
      <c r="AS48" s="206"/>
      <c r="AT48" s="437"/>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5" t="s">
        <v>146</v>
      </c>
      <c r="H51" s="439"/>
      <c r="I51" s="439"/>
      <c r="J51" s="439"/>
      <c r="K51" s="439"/>
      <c r="L51" s="439"/>
      <c r="M51" s="439"/>
      <c r="N51" s="439"/>
      <c r="O51" s="516"/>
      <c r="P51" s="438" t="s">
        <v>59</v>
      </c>
      <c r="Q51" s="439"/>
      <c r="R51" s="439"/>
      <c r="S51" s="439"/>
      <c r="T51" s="439"/>
      <c r="U51" s="439"/>
      <c r="V51" s="439"/>
      <c r="W51" s="439"/>
      <c r="X51" s="516"/>
      <c r="Y51" s="1013"/>
      <c r="Z51" s="818"/>
      <c r="AA51" s="819"/>
      <c r="AB51" s="242" t="s">
        <v>11</v>
      </c>
      <c r="AC51" s="1018"/>
      <c r="AD51" s="1019"/>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c r="A52" s="402"/>
      <c r="B52" s="403"/>
      <c r="C52" s="403"/>
      <c r="D52" s="403"/>
      <c r="E52" s="403"/>
      <c r="F52" s="404"/>
      <c r="G52" s="418"/>
      <c r="H52" s="400"/>
      <c r="I52" s="400"/>
      <c r="J52" s="400"/>
      <c r="K52" s="400"/>
      <c r="L52" s="400"/>
      <c r="M52" s="400"/>
      <c r="N52" s="400"/>
      <c r="O52" s="419"/>
      <c r="P52" s="441"/>
      <c r="Q52" s="400"/>
      <c r="R52" s="400"/>
      <c r="S52" s="400"/>
      <c r="T52" s="400"/>
      <c r="U52" s="400"/>
      <c r="V52" s="400"/>
      <c r="W52" s="400"/>
      <c r="X52" s="419"/>
      <c r="Y52" s="1014"/>
      <c r="Z52" s="1015"/>
      <c r="AA52" s="1016"/>
      <c r="AB52" s="1020"/>
      <c r="AC52" s="1021"/>
      <c r="AD52" s="1022"/>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5"/>
      <c r="H53" s="990"/>
      <c r="I53" s="990"/>
      <c r="J53" s="990"/>
      <c r="K53" s="990"/>
      <c r="L53" s="990"/>
      <c r="M53" s="990"/>
      <c r="N53" s="990"/>
      <c r="O53" s="991"/>
      <c r="P53" s="104"/>
      <c r="Q53" s="998"/>
      <c r="R53" s="998"/>
      <c r="S53" s="998"/>
      <c r="T53" s="998"/>
      <c r="U53" s="998"/>
      <c r="V53" s="998"/>
      <c r="W53" s="998"/>
      <c r="X53" s="999"/>
      <c r="Y53" s="1008" t="s">
        <v>12</v>
      </c>
      <c r="Z53" s="1009"/>
      <c r="AA53" s="1010"/>
      <c r="AB53" s="467"/>
      <c r="AC53" s="1012"/>
      <c r="AD53" s="1012"/>
      <c r="AE53" s="216"/>
      <c r="AF53" s="217"/>
      <c r="AG53" s="217"/>
      <c r="AH53" s="217"/>
      <c r="AI53" s="216"/>
      <c r="AJ53" s="217"/>
      <c r="AK53" s="217"/>
      <c r="AL53" s="217"/>
      <c r="AM53" s="216"/>
      <c r="AN53" s="217"/>
      <c r="AO53" s="217"/>
      <c r="AP53" s="217"/>
      <c r="AQ53" s="348"/>
      <c r="AR53" s="206"/>
      <c r="AS53" s="206"/>
      <c r="AT53" s="437"/>
      <c r="AU53" s="217"/>
      <c r="AV53" s="217"/>
      <c r="AW53" s="217"/>
      <c r="AX53" s="219"/>
    </row>
    <row r="54" spans="1:50" ht="22.5" customHeight="1">
      <c r="A54" s="406"/>
      <c r="B54" s="407"/>
      <c r="C54" s="407"/>
      <c r="D54" s="407"/>
      <c r="E54" s="407"/>
      <c r="F54" s="408"/>
      <c r="G54" s="992"/>
      <c r="H54" s="993"/>
      <c r="I54" s="993"/>
      <c r="J54" s="993"/>
      <c r="K54" s="993"/>
      <c r="L54" s="993"/>
      <c r="M54" s="993"/>
      <c r="N54" s="993"/>
      <c r="O54" s="994"/>
      <c r="P54" s="1000"/>
      <c r="Q54" s="1000"/>
      <c r="R54" s="1000"/>
      <c r="S54" s="1000"/>
      <c r="T54" s="1000"/>
      <c r="U54" s="1000"/>
      <c r="V54" s="1000"/>
      <c r="W54" s="1000"/>
      <c r="X54" s="1001"/>
      <c r="Y54" s="420" t="s">
        <v>54</v>
      </c>
      <c r="Z54" s="1005"/>
      <c r="AA54" s="1006"/>
      <c r="AB54" s="526"/>
      <c r="AC54" s="1011"/>
      <c r="AD54" s="1011"/>
      <c r="AE54" s="216"/>
      <c r="AF54" s="217"/>
      <c r="AG54" s="217"/>
      <c r="AH54" s="217"/>
      <c r="AI54" s="216"/>
      <c r="AJ54" s="217"/>
      <c r="AK54" s="217"/>
      <c r="AL54" s="217"/>
      <c r="AM54" s="216"/>
      <c r="AN54" s="217"/>
      <c r="AO54" s="217"/>
      <c r="AP54" s="217"/>
      <c r="AQ54" s="348"/>
      <c r="AR54" s="206"/>
      <c r="AS54" s="206"/>
      <c r="AT54" s="437"/>
      <c r="AU54" s="217"/>
      <c r="AV54" s="217"/>
      <c r="AW54" s="217"/>
      <c r="AX54" s="219"/>
    </row>
    <row r="55" spans="1:50" ht="22.5" customHeight="1">
      <c r="A55" s="409"/>
      <c r="B55" s="410"/>
      <c r="C55" s="410"/>
      <c r="D55" s="410"/>
      <c r="E55" s="410"/>
      <c r="F55" s="411"/>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8" t="s">
        <v>182</v>
      </c>
      <c r="AC55" s="1007"/>
      <c r="AD55" s="1007"/>
      <c r="AE55" s="216"/>
      <c r="AF55" s="217"/>
      <c r="AG55" s="217"/>
      <c r="AH55" s="217"/>
      <c r="AI55" s="216"/>
      <c r="AJ55" s="217"/>
      <c r="AK55" s="217"/>
      <c r="AL55" s="217"/>
      <c r="AM55" s="216"/>
      <c r="AN55" s="217"/>
      <c r="AO55" s="217"/>
      <c r="AP55" s="217"/>
      <c r="AQ55" s="348"/>
      <c r="AR55" s="206"/>
      <c r="AS55" s="206"/>
      <c r="AT55" s="437"/>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5" t="s">
        <v>146</v>
      </c>
      <c r="H58" s="439"/>
      <c r="I58" s="439"/>
      <c r="J58" s="439"/>
      <c r="K58" s="439"/>
      <c r="L58" s="439"/>
      <c r="M58" s="439"/>
      <c r="N58" s="439"/>
      <c r="O58" s="516"/>
      <c r="P58" s="438" t="s">
        <v>59</v>
      </c>
      <c r="Q58" s="439"/>
      <c r="R58" s="439"/>
      <c r="S58" s="439"/>
      <c r="T58" s="439"/>
      <c r="U58" s="439"/>
      <c r="V58" s="439"/>
      <c r="W58" s="439"/>
      <c r="X58" s="516"/>
      <c r="Y58" s="1013"/>
      <c r="Z58" s="818"/>
      <c r="AA58" s="819"/>
      <c r="AB58" s="1017" t="s">
        <v>11</v>
      </c>
      <c r="AC58" s="1018"/>
      <c r="AD58" s="1019"/>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c r="A59" s="402"/>
      <c r="B59" s="403"/>
      <c r="C59" s="403"/>
      <c r="D59" s="403"/>
      <c r="E59" s="403"/>
      <c r="F59" s="404"/>
      <c r="G59" s="418"/>
      <c r="H59" s="400"/>
      <c r="I59" s="400"/>
      <c r="J59" s="400"/>
      <c r="K59" s="400"/>
      <c r="L59" s="400"/>
      <c r="M59" s="400"/>
      <c r="N59" s="400"/>
      <c r="O59" s="419"/>
      <c r="P59" s="441"/>
      <c r="Q59" s="400"/>
      <c r="R59" s="400"/>
      <c r="S59" s="400"/>
      <c r="T59" s="400"/>
      <c r="U59" s="400"/>
      <c r="V59" s="400"/>
      <c r="W59" s="400"/>
      <c r="X59" s="419"/>
      <c r="Y59" s="1014"/>
      <c r="Z59" s="1015"/>
      <c r="AA59" s="1016"/>
      <c r="AB59" s="1020"/>
      <c r="AC59" s="1021"/>
      <c r="AD59" s="1022"/>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5"/>
      <c r="H60" s="990"/>
      <c r="I60" s="990"/>
      <c r="J60" s="990"/>
      <c r="K60" s="990"/>
      <c r="L60" s="990"/>
      <c r="M60" s="990"/>
      <c r="N60" s="990"/>
      <c r="O60" s="991"/>
      <c r="P60" s="104"/>
      <c r="Q60" s="998"/>
      <c r="R60" s="998"/>
      <c r="S60" s="998"/>
      <c r="T60" s="998"/>
      <c r="U60" s="998"/>
      <c r="V60" s="998"/>
      <c r="W60" s="998"/>
      <c r="X60" s="999"/>
      <c r="Y60" s="1008" t="s">
        <v>12</v>
      </c>
      <c r="Z60" s="1009"/>
      <c r="AA60" s="1010"/>
      <c r="AB60" s="467"/>
      <c r="AC60" s="1012"/>
      <c r="AD60" s="1012"/>
      <c r="AE60" s="216"/>
      <c r="AF60" s="217"/>
      <c r="AG60" s="217"/>
      <c r="AH60" s="217"/>
      <c r="AI60" s="216"/>
      <c r="AJ60" s="217"/>
      <c r="AK60" s="217"/>
      <c r="AL60" s="217"/>
      <c r="AM60" s="216"/>
      <c r="AN60" s="217"/>
      <c r="AO60" s="217"/>
      <c r="AP60" s="217"/>
      <c r="AQ60" s="348"/>
      <c r="AR60" s="206"/>
      <c r="AS60" s="206"/>
      <c r="AT60" s="437"/>
      <c r="AU60" s="217"/>
      <c r="AV60" s="217"/>
      <c r="AW60" s="217"/>
      <c r="AX60" s="219"/>
    </row>
    <row r="61" spans="1:50" ht="22.5" customHeight="1">
      <c r="A61" s="406"/>
      <c r="B61" s="407"/>
      <c r="C61" s="407"/>
      <c r="D61" s="407"/>
      <c r="E61" s="407"/>
      <c r="F61" s="408"/>
      <c r="G61" s="992"/>
      <c r="H61" s="993"/>
      <c r="I61" s="993"/>
      <c r="J61" s="993"/>
      <c r="K61" s="993"/>
      <c r="L61" s="993"/>
      <c r="M61" s="993"/>
      <c r="N61" s="993"/>
      <c r="O61" s="994"/>
      <c r="P61" s="1000"/>
      <c r="Q61" s="1000"/>
      <c r="R61" s="1000"/>
      <c r="S61" s="1000"/>
      <c r="T61" s="1000"/>
      <c r="U61" s="1000"/>
      <c r="V61" s="1000"/>
      <c r="W61" s="1000"/>
      <c r="X61" s="1001"/>
      <c r="Y61" s="420" t="s">
        <v>54</v>
      </c>
      <c r="Z61" s="1005"/>
      <c r="AA61" s="1006"/>
      <c r="AB61" s="526"/>
      <c r="AC61" s="1011"/>
      <c r="AD61" s="1011"/>
      <c r="AE61" s="216"/>
      <c r="AF61" s="217"/>
      <c r="AG61" s="217"/>
      <c r="AH61" s="217"/>
      <c r="AI61" s="216"/>
      <c r="AJ61" s="217"/>
      <c r="AK61" s="217"/>
      <c r="AL61" s="217"/>
      <c r="AM61" s="216"/>
      <c r="AN61" s="217"/>
      <c r="AO61" s="217"/>
      <c r="AP61" s="217"/>
      <c r="AQ61" s="348"/>
      <c r="AR61" s="206"/>
      <c r="AS61" s="206"/>
      <c r="AT61" s="437"/>
      <c r="AU61" s="217"/>
      <c r="AV61" s="217"/>
      <c r="AW61" s="217"/>
      <c r="AX61" s="219"/>
    </row>
    <row r="62" spans="1:50" ht="22.5" customHeight="1">
      <c r="A62" s="409"/>
      <c r="B62" s="410"/>
      <c r="C62" s="410"/>
      <c r="D62" s="410"/>
      <c r="E62" s="410"/>
      <c r="F62" s="411"/>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8" t="s">
        <v>182</v>
      </c>
      <c r="AC62" s="1007"/>
      <c r="AD62" s="1007"/>
      <c r="AE62" s="216"/>
      <c r="AF62" s="217"/>
      <c r="AG62" s="217"/>
      <c r="AH62" s="217"/>
      <c r="AI62" s="216"/>
      <c r="AJ62" s="217"/>
      <c r="AK62" s="217"/>
      <c r="AL62" s="217"/>
      <c r="AM62" s="216"/>
      <c r="AN62" s="217"/>
      <c r="AO62" s="217"/>
      <c r="AP62" s="217"/>
      <c r="AQ62" s="348"/>
      <c r="AR62" s="206"/>
      <c r="AS62" s="206"/>
      <c r="AT62" s="437"/>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5" t="s">
        <v>146</v>
      </c>
      <c r="H65" s="439"/>
      <c r="I65" s="439"/>
      <c r="J65" s="439"/>
      <c r="K65" s="439"/>
      <c r="L65" s="439"/>
      <c r="M65" s="439"/>
      <c r="N65" s="439"/>
      <c r="O65" s="516"/>
      <c r="P65" s="438" t="s">
        <v>59</v>
      </c>
      <c r="Q65" s="439"/>
      <c r="R65" s="439"/>
      <c r="S65" s="439"/>
      <c r="T65" s="439"/>
      <c r="U65" s="439"/>
      <c r="V65" s="439"/>
      <c r="W65" s="439"/>
      <c r="X65" s="516"/>
      <c r="Y65" s="1013"/>
      <c r="Z65" s="818"/>
      <c r="AA65" s="819"/>
      <c r="AB65" s="1017" t="s">
        <v>11</v>
      </c>
      <c r="AC65" s="1018"/>
      <c r="AD65" s="1019"/>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c r="A66" s="402"/>
      <c r="B66" s="403"/>
      <c r="C66" s="403"/>
      <c r="D66" s="403"/>
      <c r="E66" s="403"/>
      <c r="F66" s="404"/>
      <c r="G66" s="418"/>
      <c r="H66" s="400"/>
      <c r="I66" s="400"/>
      <c r="J66" s="400"/>
      <c r="K66" s="400"/>
      <c r="L66" s="400"/>
      <c r="M66" s="400"/>
      <c r="N66" s="400"/>
      <c r="O66" s="419"/>
      <c r="P66" s="441"/>
      <c r="Q66" s="400"/>
      <c r="R66" s="400"/>
      <c r="S66" s="400"/>
      <c r="T66" s="400"/>
      <c r="U66" s="400"/>
      <c r="V66" s="400"/>
      <c r="W66" s="400"/>
      <c r="X66" s="419"/>
      <c r="Y66" s="1014"/>
      <c r="Z66" s="1015"/>
      <c r="AA66" s="1016"/>
      <c r="AB66" s="1020"/>
      <c r="AC66" s="1021"/>
      <c r="AD66" s="1022"/>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5"/>
      <c r="H67" s="990"/>
      <c r="I67" s="990"/>
      <c r="J67" s="990"/>
      <c r="K67" s="990"/>
      <c r="L67" s="990"/>
      <c r="M67" s="990"/>
      <c r="N67" s="990"/>
      <c r="O67" s="991"/>
      <c r="P67" s="104"/>
      <c r="Q67" s="998"/>
      <c r="R67" s="998"/>
      <c r="S67" s="998"/>
      <c r="T67" s="998"/>
      <c r="U67" s="998"/>
      <c r="V67" s="998"/>
      <c r="W67" s="998"/>
      <c r="X67" s="999"/>
      <c r="Y67" s="1008" t="s">
        <v>12</v>
      </c>
      <c r="Z67" s="1009"/>
      <c r="AA67" s="1010"/>
      <c r="AB67" s="467"/>
      <c r="AC67" s="1012"/>
      <c r="AD67" s="1012"/>
      <c r="AE67" s="216"/>
      <c r="AF67" s="217"/>
      <c r="AG67" s="217"/>
      <c r="AH67" s="217"/>
      <c r="AI67" s="216"/>
      <c r="AJ67" s="217"/>
      <c r="AK67" s="217"/>
      <c r="AL67" s="217"/>
      <c r="AM67" s="216"/>
      <c r="AN67" s="217"/>
      <c r="AO67" s="217"/>
      <c r="AP67" s="217"/>
      <c r="AQ67" s="348"/>
      <c r="AR67" s="206"/>
      <c r="AS67" s="206"/>
      <c r="AT67" s="437"/>
      <c r="AU67" s="217"/>
      <c r="AV67" s="217"/>
      <c r="AW67" s="217"/>
      <c r="AX67" s="219"/>
    </row>
    <row r="68" spans="1:50" ht="22.5" customHeight="1">
      <c r="A68" s="406"/>
      <c r="B68" s="407"/>
      <c r="C68" s="407"/>
      <c r="D68" s="407"/>
      <c r="E68" s="407"/>
      <c r="F68" s="408"/>
      <c r="G68" s="992"/>
      <c r="H68" s="993"/>
      <c r="I68" s="993"/>
      <c r="J68" s="993"/>
      <c r="K68" s="993"/>
      <c r="L68" s="993"/>
      <c r="M68" s="993"/>
      <c r="N68" s="993"/>
      <c r="O68" s="994"/>
      <c r="P68" s="1000"/>
      <c r="Q68" s="1000"/>
      <c r="R68" s="1000"/>
      <c r="S68" s="1000"/>
      <c r="T68" s="1000"/>
      <c r="U68" s="1000"/>
      <c r="V68" s="1000"/>
      <c r="W68" s="1000"/>
      <c r="X68" s="1001"/>
      <c r="Y68" s="420" t="s">
        <v>54</v>
      </c>
      <c r="Z68" s="1005"/>
      <c r="AA68" s="1006"/>
      <c r="AB68" s="526"/>
      <c r="AC68" s="1011"/>
      <c r="AD68" s="1011"/>
      <c r="AE68" s="216"/>
      <c r="AF68" s="217"/>
      <c r="AG68" s="217"/>
      <c r="AH68" s="217"/>
      <c r="AI68" s="216"/>
      <c r="AJ68" s="217"/>
      <c r="AK68" s="217"/>
      <c r="AL68" s="217"/>
      <c r="AM68" s="216"/>
      <c r="AN68" s="217"/>
      <c r="AO68" s="217"/>
      <c r="AP68" s="217"/>
      <c r="AQ68" s="348"/>
      <c r="AR68" s="206"/>
      <c r="AS68" s="206"/>
      <c r="AT68" s="437"/>
      <c r="AU68" s="217"/>
      <c r="AV68" s="217"/>
      <c r="AW68" s="217"/>
      <c r="AX68" s="219"/>
    </row>
    <row r="69" spans="1:50" ht="22.5" customHeight="1">
      <c r="A69" s="409"/>
      <c r="B69" s="410"/>
      <c r="C69" s="410"/>
      <c r="D69" s="410"/>
      <c r="E69" s="410"/>
      <c r="F69" s="411"/>
      <c r="G69" s="995"/>
      <c r="H69" s="996"/>
      <c r="I69" s="996"/>
      <c r="J69" s="996"/>
      <c r="K69" s="996"/>
      <c r="L69" s="996"/>
      <c r="M69" s="996"/>
      <c r="N69" s="996"/>
      <c r="O69" s="997"/>
      <c r="P69" s="1002"/>
      <c r="Q69" s="1002"/>
      <c r="R69" s="1002"/>
      <c r="S69" s="1002"/>
      <c r="T69" s="1002"/>
      <c r="U69" s="1002"/>
      <c r="V69" s="1002"/>
      <c r="W69" s="1002"/>
      <c r="X69" s="1003"/>
      <c r="Y69" s="420" t="s">
        <v>13</v>
      </c>
      <c r="Z69" s="1005"/>
      <c r="AA69" s="1006"/>
      <c r="AB69" s="560" t="s">
        <v>182</v>
      </c>
      <c r="AC69" s="371"/>
      <c r="AD69" s="371"/>
      <c r="AE69" s="216"/>
      <c r="AF69" s="217"/>
      <c r="AG69" s="217"/>
      <c r="AH69" s="217"/>
      <c r="AI69" s="216"/>
      <c r="AJ69" s="217"/>
      <c r="AK69" s="217"/>
      <c r="AL69" s="217"/>
      <c r="AM69" s="216"/>
      <c r="AN69" s="217"/>
      <c r="AO69" s="217"/>
      <c r="AP69" s="217"/>
      <c r="AQ69" s="348"/>
      <c r="AR69" s="206"/>
      <c r="AS69" s="206"/>
      <c r="AT69" s="437"/>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5"/>
      <c r="B3" s="1036"/>
      <c r="C3" s="1036"/>
      <c r="D3" s="1036"/>
      <c r="E3" s="1036"/>
      <c r="F3" s="1037"/>
      <c r="G3" s="804" t="s">
        <v>17</v>
      </c>
      <c r="H3" s="668"/>
      <c r="I3" s="668"/>
      <c r="J3" s="668"/>
      <c r="K3" s="668"/>
      <c r="L3" s="667" t="s">
        <v>18</v>
      </c>
      <c r="M3" s="668"/>
      <c r="N3" s="668"/>
      <c r="O3" s="668"/>
      <c r="P3" s="668"/>
      <c r="Q3" s="668"/>
      <c r="R3" s="668"/>
      <c r="S3" s="668"/>
      <c r="T3" s="668"/>
      <c r="U3" s="668"/>
      <c r="V3" s="668"/>
      <c r="W3" s="668"/>
      <c r="X3" s="669"/>
      <c r="Y3" s="655" t="s">
        <v>19</v>
      </c>
      <c r="Z3" s="656"/>
      <c r="AA3" s="656"/>
      <c r="AB3" s="793"/>
      <c r="AC3" s="804"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row>
    <row r="4" spans="1:50" ht="24.75" customHeight="1">
      <c r="A4" s="1035"/>
      <c r="B4" s="1036"/>
      <c r="C4" s="1036"/>
      <c r="D4" s="1036"/>
      <c r="E4" s="1036"/>
      <c r="F4" s="1037"/>
      <c r="G4" s="670"/>
      <c r="H4" s="671"/>
      <c r="I4" s="671"/>
      <c r="J4" s="671"/>
      <c r="K4" s="672"/>
      <c r="L4" s="664"/>
      <c r="M4" s="665"/>
      <c r="N4" s="665"/>
      <c r="O4" s="665"/>
      <c r="P4" s="665"/>
      <c r="Q4" s="665"/>
      <c r="R4" s="665"/>
      <c r="S4" s="665"/>
      <c r="T4" s="665"/>
      <c r="U4" s="665"/>
      <c r="V4" s="665"/>
      <c r="W4" s="665"/>
      <c r="X4" s="666"/>
      <c r="Y4" s="390"/>
      <c r="Z4" s="391"/>
      <c r="AA4" s="391"/>
      <c r="AB4" s="800"/>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c r="A5" s="1035"/>
      <c r="B5" s="1036"/>
      <c r="C5" s="1036"/>
      <c r="D5" s="1036"/>
      <c r="E5" s="1036"/>
      <c r="F5" s="103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35"/>
      <c r="B6" s="1036"/>
      <c r="C6" s="1036"/>
      <c r="D6" s="1036"/>
      <c r="E6" s="1036"/>
      <c r="F6" s="103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35"/>
      <c r="B7" s="1036"/>
      <c r="C7" s="1036"/>
      <c r="D7" s="1036"/>
      <c r="E7" s="1036"/>
      <c r="F7" s="103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35"/>
      <c r="B8" s="1036"/>
      <c r="C8" s="1036"/>
      <c r="D8" s="1036"/>
      <c r="E8" s="1036"/>
      <c r="F8" s="103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35"/>
      <c r="B9" s="1036"/>
      <c r="C9" s="1036"/>
      <c r="D9" s="1036"/>
      <c r="E9" s="1036"/>
      <c r="F9" s="103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35"/>
      <c r="B10" s="1036"/>
      <c r="C10" s="1036"/>
      <c r="D10" s="1036"/>
      <c r="E10" s="1036"/>
      <c r="F10" s="103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35"/>
      <c r="B11" s="1036"/>
      <c r="C11" s="1036"/>
      <c r="D11" s="1036"/>
      <c r="E11" s="1036"/>
      <c r="F11" s="103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35"/>
      <c r="B12" s="1036"/>
      <c r="C12" s="1036"/>
      <c r="D12" s="1036"/>
      <c r="E12" s="1036"/>
      <c r="F12" s="103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35"/>
      <c r="B13" s="1036"/>
      <c r="C13" s="1036"/>
      <c r="D13" s="1036"/>
      <c r="E13" s="1036"/>
      <c r="F13" s="103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35"/>
      <c r="B14" s="1036"/>
      <c r="C14" s="1036"/>
      <c r="D14" s="1036"/>
      <c r="E14" s="1036"/>
      <c r="F14" s="1037"/>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35"/>
      <c r="B15" s="1036"/>
      <c r="C15" s="1036"/>
      <c r="D15" s="1036"/>
      <c r="E15" s="1036"/>
      <c r="F15" s="103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88"/>
    </row>
    <row r="16" spans="1:50" ht="25.5" customHeight="1">
      <c r="A16" s="1035"/>
      <c r="B16" s="1036"/>
      <c r="C16" s="1036"/>
      <c r="D16" s="1036"/>
      <c r="E16" s="1036"/>
      <c r="F16" s="1037"/>
      <c r="G16" s="804"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3"/>
      <c r="AC16" s="804"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row>
    <row r="17" spans="1:50" ht="24.75" customHeight="1">
      <c r="A17" s="1035"/>
      <c r="B17" s="1036"/>
      <c r="C17" s="1036"/>
      <c r="D17" s="1036"/>
      <c r="E17" s="1036"/>
      <c r="F17" s="1037"/>
      <c r="G17" s="670"/>
      <c r="H17" s="671"/>
      <c r="I17" s="671"/>
      <c r="J17" s="671"/>
      <c r="K17" s="672"/>
      <c r="L17" s="664"/>
      <c r="M17" s="665"/>
      <c r="N17" s="665"/>
      <c r="O17" s="665"/>
      <c r="P17" s="665"/>
      <c r="Q17" s="665"/>
      <c r="R17" s="665"/>
      <c r="S17" s="665"/>
      <c r="T17" s="665"/>
      <c r="U17" s="665"/>
      <c r="V17" s="665"/>
      <c r="W17" s="665"/>
      <c r="X17" s="666"/>
      <c r="Y17" s="390"/>
      <c r="Z17" s="391"/>
      <c r="AA17" s="391"/>
      <c r="AB17" s="800"/>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c r="A18" s="1035"/>
      <c r="B18" s="1036"/>
      <c r="C18" s="1036"/>
      <c r="D18" s="1036"/>
      <c r="E18" s="1036"/>
      <c r="F18" s="103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35"/>
      <c r="B19" s="1036"/>
      <c r="C19" s="1036"/>
      <c r="D19" s="1036"/>
      <c r="E19" s="1036"/>
      <c r="F19" s="103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35"/>
      <c r="B20" s="1036"/>
      <c r="C20" s="1036"/>
      <c r="D20" s="1036"/>
      <c r="E20" s="1036"/>
      <c r="F20" s="103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35"/>
      <c r="B21" s="1036"/>
      <c r="C21" s="1036"/>
      <c r="D21" s="1036"/>
      <c r="E21" s="1036"/>
      <c r="F21" s="103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35"/>
      <c r="B22" s="1036"/>
      <c r="C22" s="1036"/>
      <c r="D22" s="1036"/>
      <c r="E22" s="1036"/>
      <c r="F22" s="103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35"/>
      <c r="B23" s="1036"/>
      <c r="C23" s="1036"/>
      <c r="D23" s="1036"/>
      <c r="E23" s="1036"/>
      <c r="F23" s="103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35"/>
      <c r="B24" s="1036"/>
      <c r="C24" s="1036"/>
      <c r="D24" s="1036"/>
      <c r="E24" s="1036"/>
      <c r="F24" s="103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35"/>
      <c r="B25" s="1036"/>
      <c r="C25" s="1036"/>
      <c r="D25" s="1036"/>
      <c r="E25" s="1036"/>
      <c r="F25" s="103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35"/>
      <c r="B26" s="1036"/>
      <c r="C26" s="1036"/>
      <c r="D26" s="1036"/>
      <c r="E26" s="1036"/>
      <c r="F26" s="103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35"/>
      <c r="B27" s="1036"/>
      <c r="C27" s="1036"/>
      <c r="D27" s="1036"/>
      <c r="E27" s="1036"/>
      <c r="F27" s="1037"/>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35"/>
      <c r="B28" s="1036"/>
      <c r="C28" s="1036"/>
      <c r="D28" s="1036"/>
      <c r="E28" s="1036"/>
      <c r="F28" s="103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88"/>
    </row>
    <row r="29" spans="1:50" ht="24.75" customHeight="1">
      <c r="A29" s="1035"/>
      <c r="B29" s="1036"/>
      <c r="C29" s="1036"/>
      <c r="D29" s="1036"/>
      <c r="E29" s="1036"/>
      <c r="F29" s="1037"/>
      <c r="G29" s="804"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3"/>
      <c r="AC29" s="804"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row>
    <row r="30" spans="1:50" ht="24.75" customHeight="1">
      <c r="A30" s="1035"/>
      <c r="B30" s="1036"/>
      <c r="C30" s="1036"/>
      <c r="D30" s="1036"/>
      <c r="E30" s="1036"/>
      <c r="F30" s="1037"/>
      <c r="G30" s="670"/>
      <c r="H30" s="671"/>
      <c r="I30" s="671"/>
      <c r="J30" s="671"/>
      <c r="K30" s="672"/>
      <c r="L30" s="664"/>
      <c r="M30" s="665"/>
      <c r="N30" s="665"/>
      <c r="O30" s="665"/>
      <c r="P30" s="665"/>
      <c r="Q30" s="665"/>
      <c r="R30" s="665"/>
      <c r="S30" s="665"/>
      <c r="T30" s="665"/>
      <c r="U30" s="665"/>
      <c r="V30" s="665"/>
      <c r="W30" s="665"/>
      <c r="X30" s="666"/>
      <c r="Y30" s="390"/>
      <c r="Z30" s="391"/>
      <c r="AA30" s="391"/>
      <c r="AB30" s="800"/>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c r="A31" s="1035"/>
      <c r="B31" s="1036"/>
      <c r="C31" s="1036"/>
      <c r="D31" s="1036"/>
      <c r="E31" s="1036"/>
      <c r="F31" s="103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35"/>
      <c r="B32" s="1036"/>
      <c r="C32" s="1036"/>
      <c r="D32" s="1036"/>
      <c r="E32" s="1036"/>
      <c r="F32" s="103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35"/>
      <c r="B33" s="1036"/>
      <c r="C33" s="1036"/>
      <c r="D33" s="1036"/>
      <c r="E33" s="1036"/>
      <c r="F33" s="103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35"/>
      <c r="B34" s="1036"/>
      <c r="C34" s="1036"/>
      <c r="D34" s="1036"/>
      <c r="E34" s="1036"/>
      <c r="F34" s="103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35"/>
      <c r="B35" s="1036"/>
      <c r="C35" s="1036"/>
      <c r="D35" s="1036"/>
      <c r="E35" s="1036"/>
      <c r="F35" s="103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35"/>
      <c r="B36" s="1036"/>
      <c r="C36" s="1036"/>
      <c r="D36" s="1036"/>
      <c r="E36" s="1036"/>
      <c r="F36" s="103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35"/>
      <c r="B37" s="1036"/>
      <c r="C37" s="1036"/>
      <c r="D37" s="1036"/>
      <c r="E37" s="1036"/>
      <c r="F37" s="103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35"/>
      <c r="B38" s="1036"/>
      <c r="C38" s="1036"/>
      <c r="D38" s="1036"/>
      <c r="E38" s="1036"/>
      <c r="F38" s="103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35"/>
      <c r="B39" s="1036"/>
      <c r="C39" s="1036"/>
      <c r="D39" s="1036"/>
      <c r="E39" s="1036"/>
      <c r="F39" s="103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35"/>
      <c r="B40" s="1036"/>
      <c r="C40" s="1036"/>
      <c r="D40" s="1036"/>
      <c r="E40" s="1036"/>
      <c r="F40" s="1037"/>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35"/>
      <c r="B41" s="1036"/>
      <c r="C41" s="1036"/>
      <c r="D41" s="1036"/>
      <c r="E41" s="1036"/>
      <c r="F41" s="103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88"/>
    </row>
    <row r="42" spans="1:50" ht="24.75" customHeight="1">
      <c r="A42" s="1035"/>
      <c r="B42" s="1036"/>
      <c r="C42" s="1036"/>
      <c r="D42" s="1036"/>
      <c r="E42" s="1036"/>
      <c r="F42" s="1037"/>
      <c r="G42" s="804"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3"/>
      <c r="AC42" s="804"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row>
    <row r="43" spans="1:50" ht="24.75" customHeight="1">
      <c r="A43" s="1035"/>
      <c r="B43" s="1036"/>
      <c r="C43" s="1036"/>
      <c r="D43" s="1036"/>
      <c r="E43" s="1036"/>
      <c r="F43" s="1037"/>
      <c r="G43" s="670"/>
      <c r="H43" s="671"/>
      <c r="I43" s="671"/>
      <c r="J43" s="671"/>
      <c r="K43" s="672"/>
      <c r="L43" s="664"/>
      <c r="M43" s="665"/>
      <c r="N43" s="665"/>
      <c r="O43" s="665"/>
      <c r="P43" s="665"/>
      <c r="Q43" s="665"/>
      <c r="R43" s="665"/>
      <c r="S43" s="665"/>
      <c r="T43" s="665"/>
      <c r="U43" s="665"/>
      <c r="V43" s="665"/>
      <c r="W43" s="665"/>
      <c r="X43" s="666"/>
      <c r="Y43" s="390"/>
      <c r="Z43" s="391"/>
      <c r="AA43" s="391"/>
      <c r="AB43" s="800"/>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c r="A44" s="1035"/>
      <c r="B44" s="1036"/>
      <c r="C44" s="1036"/>
      <c r="D44" s="1036"/>
      <c r="E44" s="1036"/>
      <c r="F44" s="103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35"/>
      <c r="B45" s="1036"/>
      <c r="C45" s="1036"/>
      <c r="D45" s="1036"/>
      <c r="E45" s="1036"/>
      <c r="F45" s="103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35"/>
      <c r="B46" s="1036"/>
      <c r="C46" s="1036"/>
      <c r="D46" s="1036"/>
      <c r="E46" s="1036"/>
      <c r="F46" s="103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35"/>
      <c r="B47" s="1036"/>
      <c r="C47" s="1036"/>
      <c r="D47" s="1036"/>
      <c r="E47" s="1036"/>
      <c r="F47" s="103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35"/>
      <c r="B48" s="1036"/>
      <c r="C48" s="1036"/>
      <c r="D48" s="1036"/>
      <c r="E48" s="1036"/>
      <c r="F48" s="103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35"/>
      <c r="B49" s="1036"/>
      <c r="C49" s="1036"/>
      <c r="D49" s="1036"/>
      <c r="E49" s="1036"/>
      <c r="F49" s="103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35"/>
      <c r="B50" s="1036"/>
      <c r="C50" s="1036"/>
      <c r="D50" s="1036"/>
      <c r="E50" s="1036"/>
      <c r="F50" s="103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35"/>
      <c r="B51" s="1036"/>
      <c r="C51" s="1036"/>
      <c r="D51" s="1036"/>
      <c r="E51" s="1036"/>
      <c r="F51" s="103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35"/>
      <c r="B52" s="1036"/>
      <c r="C52" s="1036"/>
      <c r="D52" s="1036"/>
      <c r="E52" s="1036"/>
      <c r="F52" s="103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customHeight="1" thickBot="1"/>
    <row r="55" spans="1:50" ht="30" customHeight="1">
      <c r="A55" s="1041" t="s">
        <v>28</v>
      </c>
      <c r="B55" s="1042"/>
      <c r="C55" s="1042"/>
      <c r="D55" s="1042"/>
      <c r="E55" s="1042"/>
      <c r="F55" s="104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88"/>
    </row>
    <row r="56" spans="1:50" ht="24.75" customHeight="1">
      <c r="A56" s="1035"/>
      <c r="B56" s="1036"/>
      <c r="C56" s="1036"/>
      <c r="D56" s="1036"/>
      <c r="E56" s="1036"/>
      <c r="F56" s="1037"/>
      <c r="G56" s="804"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3"/>
      <c r="AC56" s="804"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row>
    <row r="57" spans="1:50" ht="24.75" customHeight="1">
      <c r="A57" s="1035"/>
      <c r="B57" s="1036"/>
      <c r="C57" s="1036"/>
      <c r="D57" s="1036"/>
      <c r="E57" s="1036"/>
      <c r="F57" s="1037"/>
      <c r="G57" s="670"/>
      <c r="H57" s="671"/>
      <c r="I57" s="671"/>
      <c r="J57" s="671"/>
      <c r="K57" s="672"/>
      <c r="L57" s="664"/>
      <c r="M57" s="665"/>
      <c r="N57" s="665"/>
      <c r="O57" s="665"/>
      <c r="P57" s="665"/>
      <c r="Q57" s="665"/>
      <c r="R57" s="665"/>
      <c r="S57" s="665"/>
      <c r="T57" s="665"/>
      <c r="U57" s="665"/>
      <c r="V57" s="665"/>
      <c r="W57" s="665"/>
      <c r="X57" s="666"/>
      <c r="Y57" s="390"/>
      <c r="Z57" s="391"/>
      <c r="AA57" s="391"/>
      <c r="AB57" s="800"/>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c r="A58" s="1035"/>
      <c r="B58" s="1036"/>
      <c r="C58" s="1036"/>
      <c r="D58" s="1036"/>
      <c r="E58" s="1036"/>
      <c r="F58" s="103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35"/>
      <c r="B59" s="1036"/>
      <c r="C59" s="1036"/>
      <c r="D59" s="1036"/>
      <c r="E59" s="1036"/>
      <c r="F59" s="103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35"/>
      <c r="B60" s="1036"/>
      <c r="C60" s="1036"/>
      <c r="D60" s="1036"/>
      <c r="E60" s="1036"/>
      <c r="F60" s="103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35"/>
      <c r="B61" s="1036"/>
      <c r="C61" s="1036"/>
      <c r="D61" s="1036"/>
      <c r="E61" s="1036"/>
      <c r="F61" s="103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35"/>
      <c r="B62" s="1036"/>
      <c r="C62" s="1036"/>
      <c r="D62" s="1036"/>
      <c r="E62" s="1036"/>
      <c r="F62" s="103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35"/>
      <c r="B63" s="1036"/>
      <c r="C63" s="1036"/>
      <c r="D63" s="1036"/>
      <c r="E63" s="1036"/>
      <c r="F63" s="103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35"/>
      <c r="B64" s="1036"/>
      <c r="C64" s="1036"/>
      <c r="D64" s="1036"/>
      <c r="E64" s="1036"/>
      <c r="F64" s="103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35"/>
      <c r="B65" s="1036"/>
      <c r="C65" s="1036"/>
      <c r="D65" s="1036"/>
      <c r="E65" s="1036"/>
      <c r="F65" s="103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35"/>
      <c r="B66" s="1036"/>
      <c r="C66" s="1036"/>
      <c r="D66" s="1036"/>
      <c r="E66" s="1036"/>
      <c r="F66" s="103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35"/>
      <c r="B67" s="1036"/>
      <c r="C67" s="1036"/>
      <c r="D67" s="1036"/>
      <c r="E67" s="1036"/>
      <c r="F67" s="1037"/>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35"/>
      <c r="B68" s="1036"/>
      <c r="C68" s="1036"/>
      <c r="D68" s="1036"/>
      <c r="E68" s="1036"/>
      <c r="F68" s="103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88"/>
    </row>
    <row r="69" spans="1:50" ht="25.5" customHeight="1">
      <c r="A69" s="1035"/>
      <c r="B69" s="1036"/>
      <c r="C69" s="1036"/>
      <c r="D69" s="1036"/>
      <c r="E69" s="1036"/>
      <c r="F69" s="1037"/>
      <c r="G69" s="804"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3"/>
      <c r="AC69" s="804"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row>
    <row r="70" spans="1:50" ht="24.75" customHeight="1">
      <c r="A70" s="1035"/>
      <c r="B70" s="1036"/>
      <c r="C70" s="1036"/>
      <c r="D70" s="1036"/>
      <c r="E70" s="1036"/>
      <c r="F70" s="1037"/>
      <c r="G70" s="670"/>
      <c r="H70" s="671"/>
      <c r="I70" s="671"/>
      <c r="J70" s="671"/>
      <c r="K70" s="672"/>
      <c r="L70" s="664"/>
      <c r="M70" s="665"/>
      <c r="N70" s="665"/>
      <c r="O70" s="665"/>
      <c r="P70" s="665"/>
      <c r="Q70" s="665"/>
      <c r="R70" s="665"/>
      <c r="S70" s="665"/>
      <c r="T70" s="665"/>
      <c r="U70" s="665"/>
      <c r="V70" s="665"/>
      <c r="W70" s="665"/>
      <c r="X70" s="666"/>
      <c r="Y70" s="390"/>
      <c r="Z70" s="391"/>
      <c r="AA70" s="391"/>
      <c r="AB70" s="800"/>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c r="A71" s="1035"/>
      <c r="B71" s="1036"/>
      <c r="C71" s="1036"/>
      <c r="D71" s="1036"/>
      <c r="E71" s="1036"/>
      <c r="F71" s="103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35"/>
      <c r="B72" s="1036"/>
      <c r="C72" s="1036"/>
      <c r="D72" s="1036"/>
      <c r="E72" s="1036"/>
      <c r="F72" s="103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35"/>
      <c r="B73" s="1036"/>
      <c r="C73" s="1036"/>
      <c r="D73" s="1036"/>
      <c r="E73" s="1036"/>
      <c r="F73" s="103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35"/>
      <c r="B74" s="1036"/>
      <c r="C74" s="1036"/>
      <c r="D74" s="1036"/>
      <c r="E74" s="1036"/>
      <c r="F74" s="103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35"/>
      <c r="B75" s="1036"/>
      <c r="C75" s="1036"/>
      <c r="D75" s="1036"/>
      <c r="E75" s="1036"/>
      <c r="F75" s="103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35"/>
      <c r="B76" s="1036"/>
      <c r="C76" s="1036"/>
      <c r="D76" s="1036"/>
      <c r="E76" s="1036"/>
      <c r="F76" s="103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35"/>
      <c r="B77" s="1036"/>
      <c r="C77" s="1036"/>
      <c r="D77" s="1036"/>
      <c r="E77" s="1036"/>
      <c r="F77" s="103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35"/>
      <c r="B78" s="1036"/>
      <c r="C78" s="1036"/>
      <c r="D78" s="1036"/>
      <c r="E78" s="1036"/>
      <c r="F78" s="103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35"/>
      <c r="B79" s="1036"/>
      <c r="C79" s="1036"/>
      <c r="D79" s="1036"/>
      <c r="E79" s="1036"/>
      <c r="F79" s="103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35"/>
      <c r="B80" s="1036"/>
      <c r="C80" s="1036"/>
      <c r="D80" s="1036"/>
      <c r="E80" s="1036"/>
      <c r="F80" s="1037"/>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35"/>
      <c r="B81" s="1036"/>
      <c r="C81" s="1036"/>
      <c r="D81" s="1036"/>
      <c r="E81" s="1036"/>
      <c r="F81" s="103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88"/>
    </row>
    <row r="82" spans="1:50" ht="24.75" customHeight="1">
      <c r="A82" s="1035"/>
      <c r="B82" s="1036"/>
      <c r="C82" s="1036"/>
      <c r="D82" s="1036"/>
      <c r="E82" s="1036"/>
      <c r="F82" s="1037"/>
      <c r="G82" s="804"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3"/>
      <c r="AC82" s="804"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row>
    <row r="83" spans="1:50" ht="24.75" customHeight="1">
      <c r="A83" s="1035"/>
      <c r="B83" s="1036"/>
      <c r="C83" s="1036"/>
      <c r="D83" s="1036"/>
      <c r="E83" s="1036"/>
      <c r="F83" s="1037"/>
      <c r="G83" s="670"/>
      <c r="H83" s="671"/>
      <c r="I83" s="671"/>
      <c r="J83" s="671"/>
      <c r="K83" s="672"/>
      <c r="L83" s="664"/>
      <c r="M83" s="665"/>
      <c r="N83" s="665"/>
      <c r="O83" s="665"/>
      <c r="P83" s="665"/>
      <c r="Q83" s="665"/>
      <c r="R83" s="665"/>
      <c r="S83" s="665"/>
      <c r="T83" s="665"/>
      <c r="U83" s="665"/>
      <c r="V83" s="665"/>
      <c r="W83" s="665"/>
      <c r="X83" s="666"/>
      <c r="Y83" s="390"/>
      <c r="Z83" s="391"/>
      <c r="AA83" s="391"/>
      <c r="AB83" s="800"/>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c r="A84" s="1035"/>
      <c r="B84" s="1036"/>
      <c r="C84" s="1036"/>
      <c r="D84" s="1036"/>
      <c r="E84" s="1036"/>
      <c r="F84" s="103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35"/>
      <c r="B85" s="1036"/>
      <c r="C85" s="1036"/>
      <c r="D85" s="1036"/>
      <c r="E85" s="1036"/>
      <c r="F85" s="103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35"/>
      <c r="B86" s="1036"/>
      <c r="C86" s="1036"/>
      <c r="D86" s="1036"/>
      <c r="E86" s="1036"/>
      <c r="F86" s="103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35"/>
      <c r="B87" s="1036"/>
      <c r="C87" s="1036"/>
      <c r="D87" s="1036"/>
      <c r="E87" s="1036"/>
      <c r="F87" s="103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35"/>
      <c r="B88" s="1036"/>
      <c r="C88" s="1036"/>
      <c r="D88" s="1036"/>
      <c r="E88" s="1036"/>
      <c r="F88" s="103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35"/>
      <c r="B89" s="1036"/>
      <c r="C89" s="1036"/>
      <c r="D89" s="1036"/>
      <c r="E89" s="1036"/>
      <c r="F89" s="103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35"/>
      <c r="B90" s="1036"/>
      <c r="C90" s="1036"/>
      <c r="D90" s="1036"/>
      <c r="E90" s="1036"/>
      <c r="F90" s="103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35"/>
      <c r="B91" s="1036"/>
      <c r="C91" s="1036"/>
      <c r="D91" s="1036"/>
      <c r="E91" s="1036"/>
      <c r="F91" s="103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35"/>
      <c r="B92" s="1036"/>
      <c r="C92" s="1036"/>
      <c r="D92" s="1036"/>
      <c r="E92" s="1036"/>
      <c r="F92" s="103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35"/>
      <c r="B93" s="1036"/>
      <c r="C93" s="1036"/>
      <c r="D93" s="1036"/>
      <c r="E93" s="1036"/>
      <c r="F93" s="1037"/>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35"/>
      <c r="B94" s="1036"/>
      <c r="C94" s="1036"/>
      <c r="D94" s="1036"/>
      <c r="E94" s="1036"/>
      <c r="F94" s="103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88"/>
    </row>
    <row r="95" spans="1:50" ht="24.75" customHeight="1">
      <c r="A95" s="1035"/>
      <c r="B95" s="1036"/>
      <c r="C95" s="1036"/>
      <c r="D95" s="1036"/>
      <c r="E95" s="1036"/>
      <c r="F95" s="1037"/>
      <c r="G95" s="804"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3"/>
      <c r="AC95" s="804"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row>
    <row r="96" spans="1:50" ht="24.75" customHeight="1">
      <c r="A96" s="1035"/>
      <c r="B96" s="1036"/>
      <c r="C96" s="1036"/>
      <c r="D96" s="1036"/>
      <c r="E96" s="1036"/>
      <c r="F96" s="1037"/>
      <c r="G96" s="670"/>
      <c r="H96" s="671"/>
      <c r="I96" s="671"/>
      <c r="J96" s="671"/>
      <c r="K96" s="672"/>
      <c r="L96" s="664"/>
      <c r="M96" s="665"/>
      <c r="N96" s="665"/>
      <c r="O96" s="665"/>
      <c r="P96" s="665"/>
      <c r="Q96" s="665"/>
      <c r="R96" s="665"/>
      <c r="S96" s="665"/>
      <c r="T96" s="665"/>
      <c r="U96" s="665"/>
      <c r="V96" s="665"/>
      <c r="W96" s="665"/>
      <c r="X96" s="666"/>
      <c r="Y96" s="390"/>
      <c r="Z96" s="391"/>
      <c r="AA96" s="391"/>
      <c r="AB96" s="800"/>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c r="A97" s="1035"/>
      <c r="B97" s="1036"/>
      <c r="C97" s="1036"/>
      <c r="D97" s="1036"/>
      <c r="E97" s="1036"/>
      <c r="F97" s="103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35"/>
      <c r="B98" s="1036"/>
      <c r="C98" s="1036"/>
      <c r="D98" s="1036"/>
      <c r="E98" s="1036"/>
      <c r="F98" s="103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35"/>
      <c r="B99" s="1036"/>
      <c r="C99" s="1036"/>
      <c r="D99" s="1036"/>
      <c r="E99" s="1036"/>
      <c r="F99" s="103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35"/>
      <c r="B100" s="1036"/>
      <c r="C100" s="1036"/>
      <c r="D100" s="1036"/>
      <c r="E100" s="1036"/>
      <c r="F100" s="103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35"/>
      <c r="B101" s="1036"/>
      <c r="C101" s="1036"/>
      <c r="D101" s="1036"/>
      <c r="E101" s="1036"/>
      <c r="F101" s="103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35"/>
      <c r="B102" s="1036"/>
      <c r="C102" s="1036"/>
      <c r="D102" s="1036"/>
      <c r="E102" s="1036"/>
      <c r="F102" s="103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35"/>
      <c r="B103" s="1036"/>
      <c r="C103" s="1036"/>
      <c r="D103" s="1036"/>
      <c r="E103" s="1036"/>
      <c r="F103" s="103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35"/>
      <c r="B104" s="1036"/>
      <c r="C104" s="1036"/>
      <c r="D104" s="1036"/>
      <c r="E104" s="1036"/>
      <c r="F104" s="103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35"/>
      <c r="B105" s="1036"/>
      <c r="C105" s="1036"/>
      <c r="D105" s="1036"/>
      <c r="E105" s="1036"/>
      <c r="F105" s="103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customHeight="1" thickBot="1"/>
    <row r="108" spans="1:50" ht="30" customHeight="1">
      <c r="A108" s="1041" t="s">
        <v>28</v>
      </c>
      <c r="B108" s="1042"/>
      <c r="C108" s="1042"/>
      <c r="D108" s="1042"/>
      <c r="E108" s="1042"/>
      <c r="F108" s="104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88"/>
    </row>
    <row r="109" spans="1:50" ht="24.75" customHeight="1">
      <c r="A109" s="1035"/>
      <c r="B109" s="1036"/>
      <c r="C109" s="1036"/>
      <c r="D109" s="1036"/>
      <c r="E109" s="1036"/>
      <c r="F109" s="1037"/>
      <c r="G109" s="804"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3"/>
      <c r="AC109" s="804"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row>
    <row r="110" spans="1:50" ht="24.75" customHeight="1">
      <c r="A110" s="1035"/>
      <c r="B110" s="1036"/>
      <c r="C110" s="1036"/>
      <c r="D110" s="1036"/>
      <c r="E110" s="1036"/>
      <c r="F110" s="1037"/>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0"/>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c r="A111" s="1035"/>
      <c r="B111" s="1036"/>
      <c r="C111" s="1036"/>
      <c r="D111" s="1036"/>
      <c r="E111" s="1036"/>
      <c r="F111" s="103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35"/>
      <c r="B112" s="1036"/>
      <c r="C112" s="1036"/>
      <c r="D112" s="1036"/>
      <c r="E112" s="1036"/>
      <c r="F112" s="103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35"/>
      <c r="B113" s="1036"/>
      <c r="C113" s="1036"/>
      <c r="D113" s="1036"/>
      <c r="E113" s="1036"/>
      <c r="F113" s="103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35"/>
      <c r="B114" s="1036"/>
      <c r="C114" s="1036"/>
      <c r="D114" s="1036"/>
      <c r="E114" s="1036"/>
      <c r="F114" s="103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35"/>
      <c r="B115" s="1036"/>
      <c r="C115" s="1036"/>
      <c r="D115" s="1036"/>
      <c r="E115" s="1036"/>
      <c r="F115" s="103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35"/>
      <c r="B116" s="1036"/>
      <c r="C116" s="1036"/>
      <c r="D116" s="1036"/>
      <c r="E116" s="1036"/>
      <c r="F116" s="103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35"/>
      <c r="B117" s="1036"/>
      <c r="C117" s="1036"/>
      <c r="D117" s="1036"/>
      <c r="E117" s="1036"/>
      <c r="F117" s="103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35"/>
      <c r="B118" s="1036"/>
      <c r="C118" s="1036"/>
      <c r="D118" s="1036"/>
      <c r="E118" s="1036"/>
      <c r="F118" s="103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35"/>
      <c r="B119" s="1036"/>
      <c r="C119" s="1036"/>
      <c r="D119" s="1036"/>
      <c r="E119" s="1036"/>
      <c r="F119" s="103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35"/>
      <c r="B120" s="1036"/>
      <c r="C120" s="1036"/>
      <c r="D120" s="1036"/>
      <c r="E120" s="1036"/>
      <c r="F120" s="1037"/>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35"/>
      <c r="B121" s="1036"/>
      <c r="C121" s="1036"/>
      <c r="D121" s="1036"/>
      <c r="E121" s="1036"/>
      <c r="F121" s="103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88"/>
    </row>
    <row r="122" spans="1:50" ht="25.5" customHeight="1">
      <c r="A122" s="1035"/>
      <c r="B122" s="1036"/>
      <c r="C122" s="1036"/>
      <c r="D122" s="1036"/>
      <c r="E122" s="1036"/>
      <c r="F122" s="1037"/>
      <c r="G122" s="804"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3"/>
      <c r="AC122" s="804"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row>
    <row r="123" spans="1:50" ht="24.75" customHeight="1">
      <c r="A123" s="1035"/>
      <c r="B123" s="1036"/>
      <c r="C123" s="1036"/>
      <c r="D123" s="1036"/>
      <c r="E123" s="1036"/>
      <c r="F123" s="1037"/>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0"/>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c r="A124" s="1035"/>
      <c r="B124" s="1036"/>
      <c r="C124" s="1036"/>
      <c r="D124" s="1036"/>
      <c r="E124" s="1036"/>
      <c r="F124" s="103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35"/>
      <c r="B125" s="1036"/>
      <c r="C125" s="1036"/>
      <c r="D125" s="1036"/>
      <c r="E125" s="1036"/>
      <c r="F125" s="103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35"/>
      <c r="B126" s="1036"/>
      <c r="C126" s="1036"/>
      <c r="D126" s="1036"/>
      <c r="E126" s="1036"/>
      <c r="F126" s="103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35"/>
      <c r="B127" s="1036"/>
      <c r="C127" s="1036"/>
      <c r="D127" s="1036"/>
      <c r="E127" s="1036"/>
      <c r="F127" s="103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35"/>
      <c r="B128" s="1036"/>
      <c r="C128" s="1036"/>
      <c r="D128" s="1036"/>
      <c r="E128" s="1036"/>
      <c r="F128" s="103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35"/>
      <c r="B129" s="1036"/>
      <c r="C129" s="1036"/>
      <c r="D129" s="1036"/>
      <c r="E129" s="1036"/>
      <c r="F129" s="103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35"/>
      <c r="B130" s="1036"/>
      <c r="C130" s="1036"/>
      <c r="D130" s="1036"/>
      <c r="E130" s="1036"/>
      <c r="F130" s="103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35"/>
      <c r="B131" s="1036"/>
      <c r="C131" s="1036"/>
      <c r="D131" s="1036"/>
      <c r="E131" s="1036"/>
      <c r="F131" s="103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35"/>
      <c r="B132" s="1036"/>
      <c r="C132" s="1036"/>
      <c r="D132" s="1036"/>
      <c r="E132" s="1036"/>
      <c r="F132" s="103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35"/>
      <c r="B133" s="1036"/>
      <c r="C133" s="1036"/>
      <c r="D133" s="1036"/>
      <c r="E133" s="1036"/>
      <c r="F133" s="1037"/>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35"/>
      <c r="B134" s="1036"/>
      <c r="C134" s="1036"/>
      <c r="D134" s="1036"/>
      <c r="E134" s="1036"/>
      <c r="F134" s="103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88"/>
    </row>
    <row r="135" spans="1:50" ht="24.75" customHeight="1">
      <c r="A135" s="1035"/>
      <c r="B135" s="1036"/>
      <c r="C135" s="1036"/>
      <c r="D135" s="1036"/>
      <c r="E135" s="1036"/>
      <c r="F135" s="1037"/>
      <c r="G135" s="804"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3"/>
      <c r="AC135" s="804"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row>
    <row r="136" spans="1:50" ht="24.75" customHeight="1">
      <c r="A136" s="1035"/>
      <c r="B136" s="1036"/>
      <c r="C136" s="1036"/>
      <c r="D136" s="1036"/>
      <c r="E136" s="1036"/>
      <c r="F136" s="1037"/>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0"/>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c r="A137" s="1035"/>
      <c r="B137" s="1036"/>
      <c r="C137" s="1036"/>
      <c r="D137" s="1036"/>
      <c r="E137" s="1036"/>
      <c r="F137" s="103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35"/>
      <c r="B138" s="1036"/>
      <c r="C138" s="1036"/>
      <c r="D138" s="1036"/>
      <c r="E138" s="1036"/>
      <c r="F138" s="103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35"/>
      <c r="B139" s="1036"/>
      <c r="C139" s="1036"/>
      <c r="D139" s="1036"/>
      <c r="E139" s="1036"/>
      <c r="F139" s="103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35"/>
      <c r="B140" s="1036"/>
      <c r="C140" s="1036"/>
      <c r="D140" s="1036"/>
      <c r="E140" s="1036"/>
      <c r="F140" s="103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35"/>
      <c r="B141" s="1036"/>
      <c r="C141" s="1036"/>
      <c r="D141" s="1036"/>
      <c r="E141" s="1036"/>
      <c r="F141" s="103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35"/>
      <c r="B142" s="1036"/>
      <c r="C142" s="1036"/>
      <c r="D142" s="1036"/>
      <c r="E142" s="1036"/>
      <c r="F142" s="103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35"/>
      <c r="B143" s="1036"/>
      <c r="C143" s="1036"/>
      <c r="D143" s="1036"/>
      <c r="E143" s="1036"/>
      <c r="F143" s="103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35"/>
      <c r="B144" s="1036"/>
      <c r="C144" s="1036"/>
      <c r="D144" s="1036"/>
      <c r="E144" s="1036"/>
      <c r="F144" s="103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35"/>
      <c r="B145" s="1036"/>
      <c r="C145" s="1036"/>
      <c r="D145" s="1036"/>
      <c r="E145" s="1036"/>
      <c r="F145" s="103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35"/>
      <c r="B146" s="1036"/>
      <c r="C146" s="1036"/>
      <c r="D146" s="1036"/>
      <c r="E146" s="1036"/>
      <c r="F146" s="1037"/>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35"/>
      <c r="B147" s="1036"/>
      <c r="C147" s="1036"/>
      <c r="D147" s="1036"/>
      <c r="E147" s="1036"/>
      <c r="F147" s="103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88"/>
    </row>
    <row r="148" spans="1:50" ht="24.75" customHeight="1">
      <c r="A148" s="1035"/>
      <c r="B148" s="1036"/>
      <c r="C148" s="1036"/>
      <c r="D148" s="1036"/>
      <c r="E148" s="1036"/>
      <c r="F148" s="1037"/>
      <c r="G148" s="804"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3"/>
      <c r="AC148" s="804"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row>
    <row r="149" spans="1:50" ht="24.75" customHeight="1">
      <c r="A149" s="1035"/>
      <c r="B149" s="1036"/>
      <c r="C149" s="1036"/>
      <c r="D149" s="1036"/>
      <c r="E149" s="1036"/>
      <c r="F149" s="1037"/>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0"/>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c r="A150" s="1035"/>
      <c r="B150" s="1036"/>
      <c r="C150" s="1036"/>
      <c r="D150" s="1036"/>
      <c r="E150" s="1036"/>
      <c r="F150" s="103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35"/>
      <c r="B151" s="1036"/>
      <c r="C151" s="1036"/>
      <c r="D151" s="1036"/>
      <c r="E151" s="1036"/>
      <c r="F151" s="103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35"/>
      <c r="B152" s="1036"/>
      <c r="C152" s="1036"/>
      <c r="D152" s="1036"/>
      <c r="E152" s="1036"/>
      <c r="F152" s="103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35"/>
      <c r="B153" s="1036"/>
      <c r="C153" s="1036"/>
      <c r="D153" s="1036"/>
      <c r="E153" s="1036"/>
      <c r="F153" s="103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35"/>
      <c r="B154" s="1036"/>
      <c r="C154" s="1036"/>
      <c r="D154" s="1036"/>
      <c r="E154" s="1036"/>
      <c r="F154" s="103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35"/>
      <c r="B155" s="1036"/>
      <c r="C155" s="1036"/>
      <c r="D155" s="1036"/>
      <c r="E155" s="1036"/>
      <c r="F155" s="103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35"/>
      <c r="B156" s="1036"/>
      <c r="C156" s="1036"/>
      <c r="D156" s="1036"/>
      <c r="E156" s="1036"/>
      <c r="F156" s="103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35"/>
      <c r="B157" s="1036"/>
      <c r="C157" s="1036"/>
      <c r="D157" s="1036"/>
      <c r="E157" s="1036"/>
      <c r="F157" s="103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35"/>
      <c r="B158" s="1036"/>
      <c r="C158" s="1036"/>
      <c r="D158" s="1036"/>
      <c r="E158" s="1036"/>
      <c r="F158" s="103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customHeight="1" thickBot="1"/>
    <row r="161" spans="1:50" ht="30" customHeight="1">
      <c r="A161" s="1041" t="s">
        <v>28</v>
      </c>
      <c r="B161" s="1042"/>
      <c r="C161" s="1042"/>
      <c r="D161" s="1042"/>
      <c r="E161" s="1042"/>
      <c r="F161" s="104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88"/>
    </row>
    <row r="162" spans="1:50" ht="24.75" customHeight="1">
      <c r="A162" s="1035"/>
      <c r="B162" s="1036"/>
      <c r="C162" s="1036"/>
      <c r="D162" s="1036"/>
      <c r="E162" s="1036"/>
      <c r="F162" s="1037"/>
      <c r="G162" s="804"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3"/>
      <c r="AC162" s="804"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row>
    <row r="163" spans="1:50" ht="24.75" customHeight="1">
      <c r="A163" s="1035"/>
      <c r="B163" s="1036"/>
      <c r="C163" s="1036"/>
      <c r="D163" s="1036"/>
      <c r="E163" s="1036"/>
      <c r="F163" s="1037"/>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0"/>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c r="A164" s="1035"/>
      <c r="B164" s="1036"/>
      <c r="C164" s="1036"/>
      <c r="D164" s="1036"/>
      <c r="E164" s="1036"/>
      <c r="F164" s="103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35"/>
      <c r="B165" s="1036"/>
      <c r="C165" s="1036"/>
      <c r="D165" s="1036"/>
      <c r="E165" s="1036"/>
      <c r="F165" s="103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35"/>
      <c r="B166" s="1036"/>
      <c r="C166" s="1036"/>
      <c r="D166" s="1036"/>
      <c r="E166" s="1036"/>
      <c r="F166" s="103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35"/>
      <c r="B167" s="1036"/>
      <c r="C167" s="1036"/>
      <c r="D167" s="1036"/>
      <c r="E167" s="1036"/>
      <c r="F167" s="103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35"/>
      <c r="B168" s="1036"/>
      <c r="C168" s="1036"/>
      <c r="D168" s="1036"/>
      <c r="E168" s="1036"/>
      <c r="F168" s="103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35"/>
      <c r="B169" s="1036"/>
      <c r="C169" s="1036"/>
      <c r="D169" s="1036"/>
      <c r="E169" s="1036"/>
      <c r="F169" s="103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35"/>
      <c r="B170" s="1036"/>
      <c r="C170" s="1036"/>
      <c r="D170" s="1036"/>
      <c r="E170" s="1036"/>
      <c r="F170" s="103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35"/>
      <c r="B171" s="1036"/>
      <c r="C171" s="1036"/>
      <c r="D171" s="1036"/>
      <c r="E171" s="1036"/>
      <c r="F171" s="103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35"/>
      <c r="B172" s="1036"/>
      <c r="C172" s="1036"/>
      <c r="D172" s="1036"/>
      <c r="E172" s="1036"/>
      <c r="F172" s="103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35"/>
      <c r="B173" s="1036"/>
      <c r="C173" s="1036"/>
      <c r="D173" s="1036"/>
      <c r="E173" s="1036"/>
      <c r="F173" s="1037"/>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35"/>
      <c r="B174" s="1036"/>
      <c r="C174" s="1036"/>
      <c r="D174" s="1036"/>
      <c r="E174" s="1036"/>
      <c r="F174" s="103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88"/>
    </row>
    <row r="175" spans="1:50" ht="25.5" customHeight="1">
      <c r="A175" s="1035"/>
      <c r="B175" s="1036"/>
      <c r="C175" s="1036"/>
      <c r="D175" s="1036"/>
      <c r="E175" s="1036"/>
      <c r="F175" s="1037"/>
      <c r="G175" s="804"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3"/>
      <c r="AC175" s="804"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row>
    <row r="176" spans="1:50" ht="24.75" customHeight="1">
      <c r="A176" s="1035"/>
      <c r="B176" s="1036"/>
      <c r="C176" s="1036"/>
      <c r="D176" s="1036"/>
      <c r="E176" s="1036"/>
      <c r="F176" s="1037"/>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0"/>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c r="A177" s="1035"/>
      <c r="B177" s="1036"/>
      <c r="C177" s="1036"/>
      <c r="D177" s="1036"/>
      <c r="E177" s="1036"/>
      <c r="F177" s="103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35"/>
      <c r="B178" s="1036"/>
      <c r="C178" s="1036"/>
      <c r="D178" s="1036"/>
      <c r="E178" s="1036"/>
      <c r="F178" s="103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35"/>
      <c r="B179" s="1036"/>
      <c r="C179" s="1036"/>
      <c r="D179" s="1036"/>
      <c r="E179" s="1036"/>
      <c r="F179" s="103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35"/>
      <c r="B180" s="1036"/>
      <c r="C180" s="1036"/>
      <c r="D180" s="1036"/>
      <c r="E180" s="1036"/>
      <c r="F180" s="103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35"/>
      <c r="B181" s="1036"/>
      <c r="C181" s="1036"/>
      <c r="D181" s="1036"/>
      <c r="E181" s="1036"/>
      <c r="F181" s="103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35"/>
      <c r="B182" s="1036"/>
      <c r="C182" s="1036"/>
      <c r="D182" s="1036"/>
      <c r="E182" s="1036"/>
      <c r="F182" s="103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35"/>
      <c r="B183" s="1036"/>
      <c r="C183" s="1036"/>
      <c r="D183" s="1036"/>
      <c r="E183" s="1036"/>
      <c r="F183" s="103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35"/>
      <c r="B184" s="1036"/>
      <c r="C184" s="1036"/>
      <c r="D184" s="1036"/>
      <c r="E184" s="1036"/>
      <c r="F184" s="103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35"/>
      <c r="B185" s="1036"/>
      <c r="C185" s="1036"/>
      <c r="D185" s="1036"/>
      <c r="E185" s="1036"/>
      <c r="F185" s="103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35"/>
      <c r="B186" s="1036"/>
      <c r="C186" s="1036"/>
      <c r="D186" s="1036"/>
      <c r="E186" s="1036"/>
      <c r="F186" s="1037"/>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35"/>
      <c r="B187" s="1036"/>
      <c r="C187" s="1036"/>
      <c r="D187" s="1036"/>
      <c r="E187" s="1036"/>
      <c r="F187" s="103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88"/>
    </row>
    <row r="188" spans="1:50" ht="24.75" customHeight="1">
      <c r="A188" s="1035"/>
      <c r="B188" s="1036"/>
      <c r="C188" s="1036"/>
      <c r="D188" s="1036"/>
      <c r="E188" s="1036"/>
      <c r="F188" s="1037"/>
      <c r="G188" s="804"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3"/>
      <c r="AC188" s="804"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row>
    <row r="189" spans="1:50" ht="24.75" customHeight="1">
      <c r="A189" s="1035"/>
      <c r="B189" s="1036"/>
      <c r="C189" s="1036"/>
      <c r="D189" s="1036"/>
      <c r="E189" s="1036"/>
      <c r="F189" s="1037"/>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0"/>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c r="A190" s="1035"/>
      <c r="B190" s="1036"/>
      <c r="C190" s="1036"/>
      <c r="D190" s="1036"/>
      <c r="E190" s="1036"/>
      <c r="F190" s="103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35"/>
      <c r="B191" s="1036"/>
      <c r="C191" s="1036"/>
      <c r="D191" s="1036"/>
      <c r="E191" s="1036"/>
      <c r="F191" s="103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35"/>
      <c r="B192" s="1036"/>
      <c r="C192" s="1036"/>
      <c r="D192" s="1036"/>
      <c r="E192" s="1036"/>
      <c r="F192" s="103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35"/>
      <c r="B193" s="1036"/>
      <c r="C193" s="1036"/>
      <c r="D193" s="1036"/>
      <c r="E193" s="1036"/>
      <c r="F193" s="103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35"/>
      <c r="B194" s="1036"/>
      <c r="C194" s="1036"/>
      <c r="D194" s="1036"/>
      <c r="E194" s="1036"/>
      <c r="F194" s="103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35"/>
      <c r="B195" s="1036"/>
      <c r="C195" s="1036"/>
      <c r="D195" s="1036"/>
      <c r="E195" s="1036"/>
      <c r="F195" s="103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35"/>
      <c r="B196" s="1036"/>
      <c r="C196" s="1036"/>
      <c r="D196" s="1036"/>
      <c r="E196" s="1036"/>
      <c r="F196" s="103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35"/>
      <c r="B197" s="1036"/>
      <c r="C197" s="1036"/>
      <c r="D197" s="1036"/>
      <c r="E197" s="1036"/>
      <c r="F197" s="103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35"/>
      <c r="B198" s="1036"/>
      <c r="C198" s="1036"/>
      <c r="D198" s="1036"/>
      <c r="E198" s="1036"/>
      <c r="F198" s="103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35"/>
      <c r="B199" s="1036"/>
      <c r="C199" s="1036"/>
      <c r="D199" s="1036"/>
      <c r="E199" s="1036"/>
      <c r="F199" s="1037"/>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35"/>
      <c r="B200" s="1036"/>
      <c r="C200" s="1036"/>
      <c r="D200" s="1036"/>
      <c r="E200" s="1036"/>
      <c r="F200" s="103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88"/>
    </row>
    <row r="201" spans="1:50" ht="24.75" customHeight="1">
      <c r="A201" s="1035"/>
      <c r="B201" s="1036"/>
      <c r="C201" s="1036"/>
      <c r="D201" s="1036"/>
      <c r="E201" s="1036"/>
      <c r="F201" s="1037"/>
      <c r="G201" s="804"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3"/>
      <c r="AC201" s="804"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row>
    <row r="202" spans="1:50" ht="24.75" customHeight="1">
      <c r="A202" s="1035"/>
      <c r="B202" s="1036"/>
      <c r="C202" s="1036"/>
      <c r="D202" s="1036"/>
      <c r="E202" s="1036"/>
      <c r="F202" s="1037"/>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0"/>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c r="A203" s="1035"/>
      <c r="B203" s="1036"/>
      <c r="C203" s="1036"/>
      <c r="D203" s="1036"/>
      <c r="E203" s="1036"/>
      <c r="F203" s="103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35"/>
      <c r="B204" s="1036"/>
      <c r="C204" s="1036"/>
      <c r="D204" s="1036"/>
      <c r="E204" s="1036"/>
      <c r="F204" s="103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35"/>
      <c r="B205" s="1036"/>
      <c r="C205" s="1036"/>
      <c r="D205" s="1036"/>
      <c r="E205" s="1036"/>
      <c r="F205" s="103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35"/>
      <c r="B206" s="1036"/>
      <c r="C206" s="1036"/>
      <c r="D206" s="1036"/>
      <c r="E206" s="1036"/>
      <c r="F206" s="103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35"/>
      <c r="B207" s="1036"/>
      <c r="C207" s="1036"/>
      <c r="D207" s="1036"/>
      <c r="E207" s="1036"/>
      <c r="F207" s="103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35"/>
      <c r="B208" s="1036"/>
      <c r="C208" s="1036"/>
      <c r="D208" s="1036"/>
      <c r="E208" s="1036"/>
      <c r="F208" s="103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35"/>
      <c r="B209" s="1036"/>
      <c r="C209" s="1036"/>
      <c r="D209" s="1036"/>
      <c r="E209" s="1036"/>
      <c r="F209" s="103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35"/>
      <c r="B210" s="1036"/>
      <c r="C210" s="1036"/>
      <c r="D210" s="1036"/>
      <c r="E210" s="1036"/>
      <c r="F210" s="103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35"/>
      <c r="B211" s="1036"/>
      <c r="C211" s="1036"/>
      <c r="D211" s="1036"/>
      <c r="E211" s="1036"/>
      <c r="F211" s="103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customHeight="1" thickBot="1"/>
    <row r="214" spans="1:50" ht="30" customHeight="1">
      <c r="A214" s="1032" t="s">
        <v>28</v>
      </c>
      <c r="B214" s="1033"/>
      <c r="C214" s="1033"/>
      <c r="D214" s="1033"/>
      <c r="E214" s="1033"/>
      <c r="F214" s="103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88"/>
    </row>
    <row r="215" spans="1:50" ht="24.75" customHeight="1">
      <c r="A215" s="1035"/>
      <c r="B215" s="1036"/>
      <c r="C215" s="1036"/>
      <c r="D215" s="1036"/>
      <c r="E215" s="1036"/>
      <c r="F215" s="1037"/>
      <c r="G215" s="804"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3"/>
      <c r="AC215" s="804"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row>
    <row r="216" spans="1:50" ht="24.75" customHeight="1">
      <c r="A216" s="1035"/>
      <c r="B216" s="1036"/>
      <c r="C216" s="1036"/>
      <c r="D216" s="1036"/>
      <c r="E216" s="1036"/>
      <c r="F216" s="1037"/>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0"/>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c r="A217" s="1035"/>
      <c r="B217" s="1036"/>
      <c r="C217" s="1036"/>
      <c r="D217" s="1036"/>
      <c r="E217" s="1036"/>
      <c r="F217" s="103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35"/>
      <c r="B218" s="1036"/>
      <c r="C218" s="1036"/>
      <c r="D218" s="1036"/>
      <c r="E218" s="1036"/>
      <c r="F218" s="103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35"/>
      <c r="B219" s="1036"/>
      <c r="C219" s="1036"/>
      <c r="D219" s="1036"/>
      <c r="E219" s="1036"/>
      <c r="F219" s="103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35"/>
      <c r="B220" s="1036"/>
      <c r="C220" s="1036"/>
      <c r="D220" s="1036"/>
      <c r="E220" s="1036"/>
      <c r="F220" s="103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35"/>
      <c r="B221" s="1036"/>
      <c r="C221" s="1036"/>
      <c r="D221" s="1036"/>
      <c r="E221" s="1036"/>
      <c r="F221" s="103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35"/>
      <c r="B222" s="1036"/>
      <c r="C222" s="1036"/>
      <c r="D222" s="1036"/>
      <c r="E222" s="1036"/>
      <c r="F222" s="103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35"/>
      <c r="B223" s="1036"/>
      <c r="C223" s="1036"/>
      <c r="D223" s="1036"/>
      <c r="E223" s="1036"/>
      <c r="F223" s="103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35"/>
      <c r="B224" s="1036"/>
      <c r="C224" s="1036"/>
      <c r="D224" s="1036"/>
      <c r="E224" s="1036"/>
      <c r="F224" s="103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35"/>
      <c r="B225" s="1036"/>
      <c r="C225" s="1036"/>
      <c r="D225" s="1036"/>
      <c r="E225" s="1036"/>
      <c r="F225" s="103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35"/>
      <c r="B226" s="1036"/>
      <c r="C226" s="1036"/>
      <c r="D226" s="1036"/>
      <c r="E226" s="1036"/>
      <c r="F226" s="1037"/>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35"/>
      <c r="B227" s="1036"/>
      <c r="C227" s="1036"/>
      <c r="D227" s="1036"/>
      <c r="E227" s="1036"/>
      <c r="F227" s="103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88"/>
    </row>
    <row r="228" spans="1:50" ht="25.5" customHeight="1">
      <c r="A228" s="1035"/>
      <c r="B228" s="1036"/>
      <c r="C228" s="1036"/>
      <c r="D228" s="1036"/>
      <c r="E228" s="1036"/>
      <c r="F228" s="1037"/>
      <c r="G228" s="804"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3"/>
      <c r="AC228" s="804"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row>
    <row r="229" spans="1:50" ht="24.75" customHeight="1">
      <c r="A229" s="1035"/>
      <c r="B229" s="1036"/>
      <c r="C229" s="1036"/>
      <c r="D229" s="1036"/>
      <c r="E229" s="1036"/>
      <c r="F229" s="1037"/>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0"/>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c r="A230" s="1035"/>
      <c r="B230" s="1036"/>
      <c r="C230" s="1036"/>
      <c r="D230" s="1036"/>
      <c r="E230" s="1036"/>
      <c r="F230" s="103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35"/>
      <c r="B231" s="1036"/>
      <c r="C231" s="1036"/>
      <c r="D231" s="1036"/>
      <c r="E231" s="1036"/>
      <c r="F231" s="103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35"/>
      <c r="B232" s="1036"/>
      <c r="C232" s="1036"/>
      <c r="D232" s="1036"/>
      <c r="E232" s="1036"/>
      <c r="F232" s="103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35"/>
      <c r="B233" s="1036"/>
      <c r="C233" s="1036"/>
      <c r="D233" s="1036"/>
      <c r="E233" s="1036"/>
      <c r="F233" s="103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35"/>
      <c r="B234" s="1036"/>
      <c r="C234" s="1036"/>
      <c r="D234" s="1036"/>
      <c r="E234" s="1036"/>
      <c r="F234" s="103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35"/>
      <c r="B235" s="1036"/>
      <c r="C235" s="1036"/>
      <c r="D235" s="1036"/>
      <c r="E235" s="1036"/>
      <c r="F235" s="103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35"/>
      <c r="B236" s="1036"/>
      <c r="C236" s="1036"/>
      <c r="D236" s="1036"/>
      <c r="E236" s="1036"/>
      <c r="F236" s="103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35"/>
      <c r="B237" s="1036"/>
      <c r="C237" s="1036"/>
      <c r="D237" s="1036"/>
      <c r="E237" s="1036"/>
      <c r="F237" s="103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35"/>
      <c r="B238" s="1036"/>
      <c r="C238" s="1036"/>
      <c r="D238" s="1036"/>
      <c r="E238" s="1036"/>
      <c r="F238" s="103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35"/>
      <c r="B239" s="1036"/>
      <c r="C239" s="1036"/>
      <c r="D239" s="1036"/>
      <c r="E239" s="1036"/>
      <c r="F239" s="1037"/>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35"/>
      <c r="B240" s="1036"/>
      <c r="C240" s="1036"/>
      <c r="D240" s="1036"/>
      <c r="E240" s="1036"/>
      <c r="F240" s="103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88"/>
    </row>
    <row r="241" spans="1:50" ht="24.75" customHeight="1">
      <c r="A241" s="1035"/>
      <c r="B241" s="1036"/>
      <c r="C241" s="1036"/>
      <c r="D241" s="1036"/>
      <c r="E241" s="1036"/>
      <c r="F241" s="1037"/>
      <c r="G241" s="804"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3"/>
      <c r="AC241" s="804"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row>
    <row r="242" spans="1:50" ht="24.75" customHeight="1">
      <c r="A242" s="1035"/>
      <c r="B242" s="1036"/>
      <c r="C242" s="1036"/>
      <c r="D242" s="1036"/>
      <c r="E242" s="1036"/>
      <c r="F242" s="1037"/>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0"/>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c r="A243" s="1035"/>
      <c r="B243" s="1036"/>
      <c r="C243" s="1036"/>
      <c r="D243" s="1036"/>
      <c r="E243" s="1036"/>
      <c r="F243" s="103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35"/>
      <c r="B244" s="1036"/>
      <c r="C244" s="1036"/>
      <c r="D244" s="1036"/>
      <c r="E244" s="1036"/>
      <c r="F244" s="103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35"/>
      <c r="B245" s="1036"/>
      <c r="C245" s="1036"/>
      <c r="D245" s="1036"/>
      <c r="E245" s="1036"/>
      <c r="F245" s="103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35"/>
      <c r="B246" s="1036"/>
      <c r="C246" s="1036"/>
      <c r="D246" s="1036"/>
      <c r="E246" s="1036"/>
      <c r="F246" s="103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35"/>
      <c r="B247" s="1036"/>
      <c r="C247" s="1036"/>
      <c r="D247" s="1036"/>
      <c r="E247" s="1036"/>
      <c r="F247" s="103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35"/>
      <c r="B248" s="1036"/>
      <c r="C248" s="1036"/>
      <c r="D248" s="1036"/>
      <c r="E248" s="1036"/>
      <c r="F248" s="103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35"/>
      <c r="B249" s="1036"/>
      <c r="C249" s="1036"/>
      <c r="D249" s="1036"/>
      <c r="E249" s="1036"/>
      <c r="F249" s="103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35"/>
      <c r="B250" s="1036"/>
      <c r="C250" s="1036"/>
      <c r="D250" s="1036"/>
      <c r="E250" s="1036"/>
      <c r="F250" s="103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35"/>
      <c r="B251" s="1036"/>
      <c r="C251" s="1036"/>
      <c r="D251" s="1036"/>
      <c r="E251" s="1036"/>
      <c r="F251" s="103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35"/>
      <c r="B252" s="1036"/>
      <c r="C252" s="1036"/>
      <c r="D252" s="1036"/>
      <c r="E252" s="1036"/>
      <c r="F252" s="1037"/>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35"/>
      <c r="B253" s="1036"/>
      <c r="C253" s="1036"/>
      <c r="D253" s="1036"/>
      <c r="E253" s="1036"/>
      <c r="F253" s="103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88"/>
    </row>
    <row r="254" spans="1:50" ht="24.75" customHeight="1">
      <c r="A254" s="1035"/>
      <c r="B254" s="1036"/>
      <c r="C254" s="1036"/>
      <c r="D254" s="1036"/>
      <c r="E254" s="1036"/>
      <c r="F254" s="1037"/>
      <c r="G254" s="804"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3"/>
      <c r="AC254" s="804"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row>
    <row r="255" spans="1:50" ht="24.75" customHeight="1">
      <c r="A255" s="1035"/>
      <c r="B255" s="1036"/>
      <c r="C255" s="1036"/>
      <c r="D255" s="1036"/>
      <c r="E255" s="1036"/>
      <c r="F255" s="1037"/>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0"/>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c r="A256" s="1035"/>
      <c r="B256" s="1036"/>
      <c r="C256" s="1036"/>
      <c r="D256" s="1036"/>
      <c r="E256" s="1036"/>
      <c r="F256" s="103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35"/>
      <c r="B257" s="1036"/>
      <c r="C257" s="1036"/>
      <c r="D257" s="1036"/>
      <c r="E257" s="1036"/>
      <c r="F257" s="103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35"/>
      <c r="B258" s="1036"/>
      <c r="C258" s="1036"/>
      <c r="D258" s="1036"/>
      <c r="E258" s="1036"/>
      <c r="F258" s="103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35"/>
      <c r="B259" s="1036"/>
      <c r="C259" s="1036"/>
      <c r="D259" s="1036"/>
      <c r="E259" s="1036"/>
      <c r="F259" s="103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35"/>
      <c r="B260" s="1036"/>
      <c r="C260" s="1036"/>
      <c r="D260" s="1036"/>
      <c r="E260" s="1036"/>
      <c r="F260" s="103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35"/>
      <c r="B261" s="1036"/>
      <c r="C261" s="1036"/>
      <c r="D261" s="1036"/>
      <c r="E261" s="1036"/>
      <c r="F261" s="103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35"/>
      <c r="B262" s="1036"/>
      <c r="C262" s="1036"/>
      <c r="D262" s="1036"/>
      <c r="E262" s="1036"/>
      <c r="F262" s="103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35"/>
      <c r="B263" s="1036"/>
      <c r="C263" s="1036"/>
      <c r="D263" s="1036"/>
      <c r="E263" s="1036"/>
      <c r="F263" s="103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35"/>
      <c r="B264" s="1036"/>
      <c r="C264" s="1036"/>
      <c r="D264" s="1036"/>
      <c r="E264" s="1036"/>
      <c r="F264" s="103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46">
        <v>1</v>
      </c>
      <c r="B4" s="104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46">
        <v>2</v>
      </c>
      <c r="B5" s="104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46">
        <v>3</v>
      </c>
      <c r="B6" s="104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46">
        <v>4</v>
      </c>
      <c r="B7" s="104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46">
        <v>5</v>
      </c>
      <c r="B8" s="104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46">
        <v>6</v>
      </c>
      <c r="B9" s="104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46">
        <v>7</v>
      </c>
      <c r="B10" s="104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46">
        <v>8</v>
      </c>
      <c r="B11" s="104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46">
        <v>9</v>
      </c>
      <c r="B12" s="104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46">
        <v>10</v>
      </c>
      <c r="B13" s="104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46">
        <v>11</v>
      </c>
      <c r="B14" s="104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46">
        <v>12</v>
      </c>
      <c r="B15" s="104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46">
        <v>13</v>
      </c>
      <c r="B16" s="104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46">
        <v>14</v>
      </c>
      <c r="B17" s="104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46">
        <v>15</v>
      </c>
      <c r="B18" s="104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46">
        <v>16</v>
      </c>
      <c r="B19" s="104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46">
        <v>17</v>
      </c>
      <c r="B20" s="104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46">
        <v>18</v>
      </c>
      <c r="B21" s="104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46">
        <v>19</v>
      </c>
      <c r="B22" s="104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46">
        <v>20</v>
      </c>
      <c r="B23" s="104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46">
        <v>21</v>
      </c>
      <c r="B24" s="104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46">
        <v>22</v>
      </c>
      <c r="B25" s="104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46">
        <v>23</v>
      </c>
      <c r="B26" s="104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46">
        <v>24</v>
      </c>
      <c r="B27" s="104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46">
        <v>25</v>
      </c>
      <c r="B28" s="104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46">
        <v>26</v>
      </c>
      <c r="B29" s="104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46">
        <v>27</v>
      </c>
      <c r="B30" s="104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46">
        <v>28</v>
      </c>
      <c r="B31" s="104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46">
        <v>29</v>
      </c>
      <c r="B32" s="104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46">
        <v>30</v>
      </c>
      <c r="B33" s="104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46">
        <v>1</v>
      </c>
      <c r="B37" s="104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46">
        <v>2</v>
      </c>
      <c r="B38" s="104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46">
        <v>3</v>
      </c>
      <c r="B39" s="104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46">
        <v>4</v>
      </c>
      <c r="B40" s="104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46">
        <v>5</v>
      </c>
      <c r="B41" s="104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46">
        <v>6</v>
      </c>
      <c r="B42" s="104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46">
        <v>7</v>
      </c>
      <c r="B43" s="104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46">
        <v>8</v>
      </c>
      <c r="B44" s="104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46">
        <v>9</v>
      </c>
      <c r="B45" s="104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46">
        <v>10</v>
      </c>
      <c r="B46" s="104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46">
        <v>11</v>
      </c>
      <c r="B47" s="104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46">
        <v>12</v>
      </c>
      <c r="B48" s="104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46">
        <v>13</v>
      </c>
      <c r="B49" s="104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46">
        <v>14</v>
      </c>
      <c r="B50" s="104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46">
        <v>15</v>
      </c>
      <c r="B51" s="104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46">
        <v>16</v>
      </c>
      <c r="B52" s="104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46">
        <v>17</v>
      </c>
      <c r="B53" s="104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46">
        <v>18</v>
      </c>
      <c r="B54" s="104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46">
        <v>19</v>
      </c>
      <c r="B55" s="104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46">
        <v>20</v>
      </c>
      <c r="B56" s="104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46">
        <v>21</v>
      </c>
      <c r="B57" s="104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46">
        <v>22</v>
      </c>
      <c r="B58" s="104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46">
        <v>23</v>
      </c>
      <c r="B59" s="104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46">
        <v>24</v>
      </c>
      <c r="B60" s="104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46">
        <v>25</v>
      </c>
      <c r="B61" s="104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46">
        <v>26</v>
      </c>
      <c r="B62" s="104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46">
        <v>27</v>
      </c>
      <c r="B63" s="104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46">
        <v>28</v>
      </c>
      <c r="B64" s="104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46">
        <v>29</v>
      </c>
      <c r="B65" s="104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46">
        <v>30</v>
      </c>
      <c r="B66" s="104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46">
        <v>1</v>
      </c>
      <c r="B70" s="104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46">
        <v>2</v>
      </c>
      <c r="B71" s="104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46">
        <v>3</v>
      </c>
      <c r="B72" s="104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46">
        <v>4</v>
      </c>
      <c r="B73" s="104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46">
        <v>5</v>
      </c>
      <c r="B74" s="104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46">
        <v>6</v>
      </c>
      <c r="B75" s="104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46">
        <v>7</v>
      </c>
      <c r="B76" s="104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46">
        <v>8</v>
      </c>
      <c r="B77" s="104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46">
        <v>9</v>
      </c>
      <c r="B78" s="104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46">
        <v>10</v>
      </c>
      <c r="B79" s="104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46">
        <v>11</v>
      </c>
      <c r="B80" s="104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46">
        <v>12</v>
      </c>
      <c r="B81" s="104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46">
        <v>13</v>
      </c>
      <c r="B82" s="104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46">
        <v>14</v>
      </c>
      <c r="B83" s="104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46">
        <v>15</v>
      </c>
      <c r="B84" s="104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46">
        <v>16</v>
      </c>
      <c r="B85" s="104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46">
        <v>17</v>
      </c>
      <c r="B86" s="104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46">
        <v>18</v>
      </c>
      <c r="B87" s="104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46">
        <v>19</v>
      </c>
      <c r="B88" s="104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46">
        <v>20</v>
      </c>
      <c r="B89" s="104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46">
        <v>21</v>
      </c>
      <c r="B90" s="104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46">
        <v>22</v>
      </c>
      <c r="B91" s="104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46">
        <v>23</v>
      </c>
      <c r="B92" s="104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46">
        <v>24</v>
      </c>
      <c r="B93" s="104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46">
        <v>25</v>
      </c>
      <c r="B94" s="104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46">
        <v>26</v>
      </c>
      <c r="B95" s="104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46">
        <v>27</v>
      </c>
      <c r="B96" s="104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46">
        <v>28</v>
      </c>
      <c r="B97" s="104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46">
        <v>29</v>
      </c>
      <c r="B98" s="104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46">
        <v>30</v>
      </c>
      <c r="B99" s="104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46">
        <v>1</v>
      </c>
      <c r="B103" s="104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46">
        <v>2</v>
      </c>
      <c r="B104" s="104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46">
        <v>3</v>
      </c>
      <c r="B105" s="104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46">
        <v>4</v>
      </c>
      <c r="B106" s="104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46">
        <v>5</v>
      </c>
      <c r="B107" s="104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46">
        <v>6</v>
      </c>
      <c r="B108" s="104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46">
        <v>7</v>
      </c>
      <c r="B109" s="104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46">
        <v>8</v>
      </c>
      <c r="B110" s="104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46">
        <v>9</v>
      </c>
      <c r="B111" s="104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46">
        <v>10</v>
      </c>
      <c r="B112" s="104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46">
        <v>11</v>
      </c>
      <c r="B113" s="104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46">
        <v>12</v>
      </c>
      <c r="B114" s="104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46">
        <v>13</v>
      </c>
      <c r="B115" s="104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46">
        <v>14</v>
      </c>
      <c r="B116" s="104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46">
        <v>15</v>
      </c>
      <c r="B117" s="104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46">
        <v>16</v>
      </c>
      <c r="B118" s="104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46">
        <v>17</v>
      </c>
      <c r="B119" s="104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46">
        <v>18</v>
      </c>
      <c r="B120" s="104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46">
        <v>19</v>
      </c>
      <c r="B121" s="104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46">
        <v>20</v>
      </c>
      <c r="B122" s="104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46">
        <v>21</v>
      </c>
      <c r="B123" s="104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46">
        <v>22</v>
      </c>
      <c r="B124" s="104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46">
        <v>23</v>
      </c>
      <c r="B125" s="104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46">
        <v>24</v>
      </c>
      <c r="B126" s="104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46">
        <v>25</v>
      </c>
      <c r="B127" s="104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46">
        <v>26</v>
      </c>
      <c r="B128" s="104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46">
        <v>27</v>
      </c>
      <c r="B129" s="104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46">
        <v>28</v>
      </c>
      <c r="B130" s="104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46">
        <v>29</v>
      </c>
      <c r="B131" s="104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46">
        <v>30</v>
      </c>
      <c r="B132" s="104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46">
        <v>1</v>
      </c>
      <c r="B136" s="104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46">
        <v>2</v>
      </c>
      <c r="B137" s="104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46">
        <v>3</v>
      </c>
      <c r="B138" s="104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46">
        <v>4</v>
      </c>
      <c r="B139" s="104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46">
        <v>5</v>
      </c>
      <c r="B140" s="104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46">
        <v>6</v>
      </c>
      <c r="B141" s="104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46">
        <v>7</v>
      </c>
      <c r="B142" s="104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46">
        <v>8</v>
      </c>
      <c r="B143" s="104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46">
        <v>9</v>
      </c>
      <c r="B144" s="104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46">
        <v>10</v>
      </c>
      <c r="B145" s="104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46">
        <v>11</v>
      </c>
      <c r="B146" s="104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46">
        <v>12</v>
      </c>
      <c r="B147" s="104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46">
        <v>13</v>
      </c>
      <c r="B148" s="104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46">
        <v>14</v>
      </c>
      <c r="B149" s="104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46">
        <v>15</v>
      </c>
      <c r="B150" s="104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46">
        <v>16</v>
      </c>
      <c r="B151" s="104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46">
        <v>17</v>
      </c>
      <c r="B152" s="104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46">
        <v>18</v>
      </c>
      <c r="B153" s="104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46">
        <v>19</v>
      </c>
      <c r="B154" s="104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46">
        <v>20</v>
      </c>
      <c r="B155" s="104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46">
        <v>21</v>
      </c>
      <c r="B156" s="104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46">
        <v>22</v>
      </c>
      <c r="B157" s="104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46">
        <v>23</v>
      </c>
      <c r="B158" s="104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46">
        <v>24</v>
      </c>
      <c r="B159" s="104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46">
        <v>25</v>
      </c>
      <c r="B160" s="104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46">
        <v>26</v>
      </c>
      <c r="B161" s="104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46">
        <v>27</v>
      </c>
      <c r="B162" s="104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46">
        <v>28</v>
      </c>
      <c r="B163" s="104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46">
        <v>29</v>
      </c>
      <c r="B164" s="104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46">
        <v>30</v>
      </c>
      <c r="B165" s="104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46">
        <v>1</v>
      </c>
      <c r="B169" s="104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46">
        <v>2</v>
      </c>
      <c r="B170" s="104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46">
        <v>3</v>
      </c>
      <c r="B171" s="104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46">
        <v>4</v>
      </c>
      <c r="B172" s="104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46">
        <v>5</v>
      </c>
      <c r="B173" s="104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46">
        <v>6</v>
      </c>
      <c r="B174" s="104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46">
        <v>7</v>
      </c>
      <c r="B175" s="104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46">
        <v>8</v>
      </c>
      <c r="B176" s="104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46">
        <v>9</v>
      </c>
      <c r="B177" s="104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46">
        <v>10</v>
      </c>
      <c r="B178" s="104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46">
        <v>11</v>
      </c>
      <c r="B179" s="104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46">
        <v>12</v>
      </c>
      <c r="B180" s="104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46">
        <v>13</v>
      </c>
      <c r="B181" s="104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46">
        <v>14</v>
      </c>
      <c r="B182" s="104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46">
        <v>15</v>
      </c>
      <c r="B183" s="104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46">
        <v>16</v>
      </c>
      <c r="B184" s="104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46">
        <v>17</v>
      </c>
      <c r="B185" s="104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46">
        <v>18</v>
      </c>
      <c r="B186" s="104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46">
        <v>19</v>
      </c>
      <c r="B187" s="104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46">
        <v>20</v>
      </c>
      <c r="B188" s="104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46">
        <v>21</v>
      </c>
      <c r="B189" s="104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46">
        <v>22</v>
      </c>
      <c r="B190" s="104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46">
        <v>23</v>
      </c>
      <c r="B191" s="104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46">
        <v>24</v>
      </c>
      <c r="B192" s="104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46">
        <v>25</v>
      </c>
      <c r="B193" s="104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46">
        <v>26</v>
      </c>
      <c r="B194" s="104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46">
        <v>27</v>
      </c>
      <c r="B195" s="104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46">
        <v>28</v>
      </c>
      <c r="B196" s="104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46">
        <v>29</v>
      </c>
      <c r="B197" s="104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46">
        <v>30</v>
      </c>
      <c r="B198" s="104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46">
        <v>1</v>
      </c>
      <c r="B202" s="104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46">
        <v>2</v>
      </c>
      <c r="B203" s="104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46">
        <v>3</v>
      </c>
      <c r="B204" s="104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46">
        <v>4</v>
      </c>
      <c r="B205" s="104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46">
        <v>5</v>
      </c>
      <c r="B206" s="104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46">
        <v>6</v>
      </c>
      <c r="B207" s="104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46">
        <v>7</v>
      </c>
      <c r="B208" s="104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46">
        <v>8</v>
      </c>
      <c r="B209" s="104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46">
        <v>9</v>
      </c>
      <c r="B210" s="104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46">
        <v>10</v>
      </c>
      <c r="B211" s="104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46">
        <v>11</v>
      </c>
      <c r="B212" s="104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46">
        <v>12</v>
      </c>
      <c r="B213" s="104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46">
        <v>13</v>
      </c>
      <c r="B214" s="104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46">
        <v>14</v>
      </c>
      <c r="B215" s="104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46">
        <v>15</v>
      </c>
      <c r="B216" s="104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46">
        <v>16</v>
      </c>
      <c r="B217" s="104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46">
        <v>17</v>
      </c>
      <c r="B218" s="104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46">
        <v>18</v>
      </c>
      <c r="B219" s="104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46">
        <v>19</v>
      </c>
      <c r="B220" s="104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46">
        <v>20</v>
      </c>
      <c r="B221" s="104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46">
        <v>21</v>
      </c>
      <c r="B222" s="104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46">
        <v>22</v>
      </c>
      <c r="B223" s="104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46">
        <v>23</v>
      </c>
      <c r="B224" s="104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46">
        <v>24</v>
      </c>
      <c r="B225" s="104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46">
        <v>25</v>
      </c>
      <c r="B226" s="104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46">
        <v>26</v>
      </c>
      <c r="B227" s="104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46">
        <v>27</v>
      </c>
      <c r="B228" s="104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46">
        <v>28</v>
      </c>
      <c r="B229" s="104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46">
        <v>29</v>
      </c>
      <c r="B230" s="104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46">
        <v>30</v>
      </c>
      <c r="B231" s="104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46">
        <v>1</v>
      </c>
      <c r="B235" s="104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46">
        <v>2</v>
      </c>
      <c r="B236" s="104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46">
        <v>3</v>
      </c>
      <c r="B237" s="104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46">
        <v>4</v>
      </c>
      <c r="B238" s="104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46">
        <v>5</v>
      </c>
      <c r="B239" s="104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46">
        <v>6</v>
      </c>
      <c r="B240" s="104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46">
        <v>7</v>
      </c>
      <c r="B241" s="104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46">
        <v>8</v>
      </c>
      <c r="B242" s="104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46">
        <v>9</v>
      </c>
      <c r="B243" s="104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46">
        <v>10</v>
      </c>
      <c r="B244" s="104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46">
        <v>11</v>
      </c>
      <c r="B245" s="104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46">
        <v>12</v>
      </c>
      <c r="B246" s="104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46">
        <v>13</v>
      </c>
      <c r="B247" s="104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46">
        <v>14</v>
      </c>
      <c r="B248" s="104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46">
        <v>15</v>
      </c>
      <c r="B249" s="104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46">
        <v>16</v>
      </c>
      <c r="B250" s="104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46">
        <v>17</v>
      </c>
      <c r="B251" s="104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46">
        <v>18</v>
      </c>
      <c r="B252" s="104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46">
        <v>19</v>
      </c>
      <c r="B253" s="104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46">
        <v>20</v>
      </c>
      <c r="B254" s="104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46">
        <v>21</v>
      </c>
      <c r="B255" s="104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46">
        <v>22</v>
      </c>
      <c r="B256" s="104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46">
        <v>23</v>
      </c>
      <c r="B257" s="104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46">
        <v>24</v>
      </c>
      <c r="B258" s="104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46">
        <v>25</v>
      </c>
      <c r="B259" s="104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46">
        <v>26</v>
      </c>
      <c r="B260" s="104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46">
        <v>27</v>
      </c>
      <c r="B261" s="104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46">
        <v>28</v>
      </c>
      <c r="B262" s="104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46">
        <v>29</v>
      </c>
      <c r="B263" s="104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46">
        <v>30</v>
      </c>
      <c r="B264" s="104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46">
        <v>1</v>
      </c>
      <c r="B268" s="104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46">
        <v>2</v>
      </c>
      <c r="B269" s="104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46">
        <v>3</v>
      </c>
      <c r="B270" s="104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46">
        <v>4</v>
      </c>
      <c r="B271" s="104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46">
        <v>5</v>
      </c>
      <c r="B272" s="104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46">
        <v>6</v>
      </c>
      <c r="B273" s="104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46">
        <v>7</v>
      </c>
      <c r="B274" s="104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46">
        <v>8</v>
      </c>
      <c r="B275" s="104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46">
        <v>9</v>
      </c>
      <c r="B276" s="104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46">
        <v>10</v>
      </c>
      <c r="B277" s="104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46">
        <v>11</v>
      </c>
      <c r="B278" s="104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46">
        <v>12</v>
      </c>
      <c r="B279" s="104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46">
        <v>13</v>
      </c>
      <c r="B280" s="104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46">
        <v>14</v>
      </c>
      <c r="B281" s="104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46">
        <v>15</v>
      </c>
      <c r="B282" s="104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46">
        <v>16</v>
      </c>
      <c r="B283" s="104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46">
        <v>17</v>
      </c>
      <c r="B284" s="104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46">
        <v>18</v>
      </c>
      <c r="B285" s="104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46">
        <v>19</v>
      </c>
      <c r="B286" s="104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46">
        <v>20</v>
      </c>
      <c r="B287" s="104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46">
        <v>21</v>
      </c>
      <c r="B288" s="104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46">
        <v>22</v>
      </c>
      <c r="B289" s="104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46">
        <v>23</v>
      </c>
      <c r="B290" s="104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46">
        <v>24</v>
      </c>
      <c r="B291" s="104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46">
        <v>25</v>
      </c>
      <c r="B292" s="104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46">
        <v>26</v>
      </c>
      <c r="B293" s="104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46">
        <v>27</v>
      </c>
      <c r="B294" s="104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46">
        <v>28</v>
      </c>
      <c r="B295" s="104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46">
        <v>29</v>
      </c>
      <c r="B296" s="104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46">
        <v>30</v>
      </c>
      <c r="B297" s="104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46">
        <v>1</v>
      </c>
      <c r="B301" s="104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46">
        <v>2</v>
      </c>
      <c r="B302" s="104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46">
        <v>3</v>
      </c>
      <c r="B303" s="104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46">
        <v>4</v>
      </c>
      <c r="B304" s="104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46">
        <v>5</v>
      </c>
      <c r="B305" s="104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46">
        <v>6</v>
      </c>
      <c r="B306" s="104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46">
        <v>7</v>
      </c>
      <c r="B307" s="104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46">
        <v>8</v>
      </c>
      <c r="B308" s="104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46">
        <v>9</v>
      </c>
      <c r="B309" s="104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46">
        <v>10</v>
      </c>
      <c r="B310" s="104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46">
        <v>11</v>
      </c>
      <c r="B311" s="104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46">
        <v>12</v>
      </c>
      <c r="B312" s="104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46">
        <v>13</v>
      </c>
      <c r="B313" s="104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46">
        <v>14</v>
      </c>
      <c r="B314" s="104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46">
        <v>15</v>
      </c>
      <c r="B315" s="104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46">
        <v>16</v>
      </c>
      <c r="B316" s="104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46">
        <v>17</v>
      </c>
      <c r="B317" s="104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46">
        <v>18</v>
      </c>
      <c r="B318" s="104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46">
        <v>19</v>
      </c>
      <c r="B319" s="104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46">
        <v>20</v>
      </c>
      <c r="B320" s="104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46">
        <v>21</v>
      </c>
      <c r="B321" s="104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46">
        <v>22</v>
      </c>
      <c r="B322" s="104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46">
        <v>23</v>
      </c>
      <c r="B323" s="104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46">
        <v>24</v>
      </c>
      <c r="B324" s="104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46">
        <v>25</v>
      </c>
      <c r="B325" s="104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46">
        <v>26</v>
      </c>
      <c r="B326" s="104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46">
        <v>27</v>
      </c>
      <c r="B327" s="104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46">
        <v>28</v>
      </c>
      <c r="B328" s="104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46">
        <v>29</v>
      </c>
      <c r="B329" s="104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46">
        <v>30</v>
      </c>
      <c r="B330" s="104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46">
        <v>1</v>
      </c>
      <c r="B334" s="104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46">
        <v>2</v>
      </c>
      <c r="B335" s="104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46">
        <v>3</v>
      </c>
      <c r="B336" s="104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46">
        <v>4</v>
      </c>
      <c r="B337" s="104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46">
        <v>5</v>
      </c>
      <c r="B338" s="104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46">
        <v>6</v>
      </c>
      <c r="B339" s="104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46">
        <v>7</v>
      </c>
      <c r="B340" s="104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46">
        <v>8</v>
      </c>
      <c r="B341" s="104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46">
        <v>9</v>
      </c>
      <c r="B342" s="104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46">
        <v>10</v>
      </c>
      <c r="B343" s="104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46">
        <v>11</v>
      </c>
      <c r="B344" s="104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46">
        <v>12</v>
      </c>
      <c r="B345" s="104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46">
        <v>13</v>
      </c>
      <c r="B346" s="104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46">
        <v>14</v>
      </c>
      <c r="B347" s="104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46">
        <v>15</v>
      </c>
      <c r="B348" s="104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46">
        <v>16</v>
      </c>
      <c r="B349" s="104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46">
        <v>17</v>
      </c>
      <c r="B350" s="104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46">
        <v>18</v>
      </c>
      <c r="B351" s="104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46">
        <v>19</v>
      </c>
      <c r="B352" s="104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46">
        <v>20</v>
      </c>
      <c r="B353" s="104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46">
        <v>21</v>
      </c>
      <c r="B354" s="104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46">
        <v>22</v>
      </c>
      <c r="B355" s="104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46">
        <v>23</v>
      </c>
      <c r="B356" s="104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46">
        <v>24</v>
      </c>
      <c r="B357" s="104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46">
        <v>25</v>
      </c>
      <c r="B358" s="104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46">
        <v>26</v>
      </c>
      <c r="B359" s="104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46">
        <v>27</v>
      </c>
      <c r="B360" s="104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46">
        <v>28</v>
      </c>
      <c r="B361" s="104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46">
        <v>29</v>
      </c>
      <c r="B362" s="104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46">
        <v>30</v>
      </c>
      <c r="B363" s="104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46">
        <v>1</v>
      </c>
      <c r="B367" s="104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46">
        <v>2</v>
      </c>
      <c r="B368" s="104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46">
        <v>3</v>
      </c>
      <c r="B369" s="104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46">
        <v>4</v>
      </c>
      <c r="B370" s="104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46">
        <v>5</v>
      </c>
      <c r="B371" s="104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46">
        <v>6</v>
      </c>
      <c r="B372" s="104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46">
        <v>7</v>
      </c>
      <c r="B373" s="104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46">
        <v>8</v>
      </c>
      <c r="B374" s="104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46">
        <v>9</v>
      </c>
      <c r="B375" s="104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46">
        <v>10</v>
      </c>
      <c r="B376" s="104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46">
        <v>11</v>
      </c>
      <c r="B377" s="104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46">
        <v>12</v>
      </c>
      <c r="B378" s="104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46">
        <v>13</v>
      </c>
      <c r="B379" s="104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46">
        <v>14</v>
      </c>
      <c r="B380" s="104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46">
        <v>15</v>
      </c>
      <c r="B381" s="104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46">
        <v>16</v>
      </c>
      <c r="B382" s="104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46">
        <v>17</v>
      </c>
      <c r="B383" s="104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46">
        <v>18</v>
      </c>
      <c r="B384" s="104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46">
        <v>19</v>
      </c>
      <c r="B385" s="104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46">
        <v>20</v>
      </c>
      <c r="B386" s="104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46">
        <v>21</v>
      </c>
      <c r="B387" s="104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46">
        <v>22</v>
      </c>
      <c r="B388" s="104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46">
        <v>23</v>
      </c>
      <c r="B389" s="104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46">
        <v>24</v>
      </c>
      <c r="B390" s="104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46">
        <v>25</v>
      </c>
      <c r="B391" s="104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46">
        <v>26</v>
      </c>
      <c r="B392" s="104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46">
        <v>27</v>
      </c>
      <c r="B393" s="104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46">
        <v>28</v>
      </c>
      <c r="B394" s="104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46">
        <v>29</v>
      </c>
      <c r="B395" s="104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46">
        <v>30</v>
      </c>
      <c r="B396" s="104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46">
        <v>1</v>
      </c>
      <c r="B400" s="104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46">
        <v>2</v>
      </c>
      <c r="B401" s="104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46">
        <v>3</v>
      </c>
      <c r="B402" s="104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46">
        <v>4</v>
      </c>
      <c r="B403" s="104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46">
        <v>5</v>
      </c>
      <c r="B404" s="104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46">
        <v>6</v>
      </c>
      <c r="B405" s="104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46">
        <v>7</v>
      </c>
      <c r="B406" s="104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46">
        <v>8</v>
      </c>
      <c r="B407" s="104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46">
        <v>9</v>
      </c>
      <c r="B408" s="104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46">
        <v>10</v>
      </c>
      <c r="B409" s="104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46">
        <v>11</v>
      </c>
      <c r="B410" s="104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46">
        <v>12</v>
      </c>
      <c r="B411" s="104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46">
        <v>13</v>
      </c>
      <c r="B412" s="104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46">
        <v>14</v>
      </c>
      <c r="B413" s="104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46">
        <v>15</v>
      </c>
      <c r="B414" s="104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46">
        <v>16</v>
      </c>
      <c r="B415" s="104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46">
        <v>17</v>
      </c>
      <c r="B416" s="104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46">
        <v>18</v>
      </c>
      <c r="B417" s="104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46">
        <v>19</v>
      </c>
      <c r="B418" s="104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46">
        <v>20</v>
      </c>
      <c r="B419" s="104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46">
        <v>21</v>
      </c>
      <c r="B420" s="104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46">
        <v>22</v>
      </c>
      <c r="B421" s="104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46">
        <v>23</v>
      </c>
      <c r="B422" s="104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46">
        <v>24</v>
      </c>
      <c r="B423" s="104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46">
        <v>25</v>
      </c>
      <c r="B424" s="104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46">
        <v>26</v>
      </c>
      <c r="B425" s="104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46">
        <v>27</v>
      </c>
      <c r="B426" s="104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46">
        <v>28</v>
      </c>
      <c r="B427" s="104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46">
        <v>29</v>
      </c>
      <c r="B428" s="104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46">
        <v>30</v>
      </c>
      <c r="B429" s="104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46">
        <v>1</v>
      </c>
      <c r="B433" s="104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46">
        <v>2</v>
      </c>
      <c r="B434" s="104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46">
        <v>3</v>
      </c>
      <c r="B435" s="104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46">
        <v>4</v>
      </c>
      <c r="B436" s="104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46">
        <v>5</v>
      </c>
      <c r="B437" s="104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46">
        <v>6</v>
      </c>
      <c r="B438" s="104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46">
        <v>7</v>
      </c>
      <c r="B439" s="104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46">
        <v>8</v>
      </c>
      <c r="B440" s="104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46">
        <v>9</v>
      </c>
      <c r="B441" s="104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46">
        <v>10</v>
      </c>
      <c r="B442" s="104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46">
        <v>11</v>
      </c>
      <c r="B443" s="104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46">
        <v>12</v>
      </c>
      <c r="B444" s="104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46">
        <v>13</v>
      </c>
      <c r="B445" s="104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46">
        <v>14</v>
      </c>
      <c r="B446" s="104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46">
        <v>15</v>
      </c>
      <c r="B447" s="104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46">
        <v>16</v>
      </c>
      <c r="B448" s="104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46">
        <v>17</v>
      </c>
      <c r="B449" s="104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46">
        <v>18</v>
      </c>
      <c r="B450" s="104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46">
        <v>19</v>
      </c>
      <c r="B451" s="104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46">
        <v>20</v>
      </c>
      <c r="B452" s="104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46">
        <v>21</v>
      </c>
      <c r="B453" s="104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46">
        <v>22</v>
      </c>
      <c r="B454" s="104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46">
        <v>23</v>
      </c>
      <c r="B455" s="104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46">
        <v>24</v>
      </c>
      <c r="B456" s="104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46">
        <v>25</v>
      </c>
      <c r="B457" s="104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46">
        <v>26</v>
      </c>
      <c r="B458" s="104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46">
        <v>27</v>
      </c>
      <c r="B459" s="104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46">
        <v>28</v>
      </c>
      <c r="B460" s="104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46">
        <v>29</v>
      </c>
      <c r="B461" s="104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46">
        <v>30</v>
      </c>
      <c r="B462" s="104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46">
        <v>1</v>
      </c>
      <c r="B466" s="104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46">
        <v>2</v>
      </c>
      <c r="B467" s="104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46">
        <v>3</v>
      </c>
      <c r="B468" s="104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46">
        <v>4</v>
      </c>
      <c r="B469" s="104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46">
        <v>5</v>
      </c>
      <c r="B470" s="104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46">
        <v>6</v>
      </c>
      <c r="B471" s="104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46">
        <v>7</v>
      </c>
      <c r="B472" s="104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46">
        <v>8</v>
      </c>
      <c r="B473" s="104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46">
        <v>9</v>
      </c>
      <c r="B474" s="104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46">
        <v>10</v>
      </c>
      <c r="B475" s="104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46">
        <v>11</v>
      </c>
      <c r="B476" s="104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46">
        <v>12</v>
      </c>
      <c r="B477" s="104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46">
        <v>13</v>
      </c>
      <c r="B478" s="104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46">
        <v>14</v>
      </c>
      <c r="B479" s="104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46">
        <v>15</v>
      </c>
      <c r="B480" s="104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46">
        <v>16</v>
      </c>
      <c r="B481" s="104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46">
        <v>17</v>
      </c>
      <c r="B482" s="104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46">
        <v>18</v>
      </c>
      <c r="B483" s="104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46">
        <v>19</v>
      </c>
      <c r="B484" s="104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46">
        <v>20</v>
      </c>
      <c r="B485" s="104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46">
        <v>21</v>
      </c>
      <c r="B486" s="104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46">
        <v>22</v>
      </c>
      <c r="B487" s="104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46">
        <v>23</v>
      </c>
      <c r="B488" s="104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46">
        <v>24</v>
      </c>
      <c r="B489" s="104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46">
        <v>25</v>
      </c>
      <c r="B490" s="104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46">
        <v>26</v>
      </c>
      <c r="B491" s="104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46">
        <v>27</v>
      </c>
      <c r="B492" s="104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46">
        <v>28</v>
      </c>
      <c r="B493" s="104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46">
        <v>29</v>
      </c>
      <c r="B494" s="104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46">
        <v>30</v>
      </c>
      <c r="B495" s="104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46">
        <v>1</v>
      </c>
      <c r="B499" s="104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46">
        <v>2</v>
      </c>
      <c r="B500" s="104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46">
        <v>3</v>
      </c>
      <c r="B501" s="104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46">
        <v>4</v>
      </c>
      <c r="B502" s="104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46">
        <v>5</v>
      </c>
      <c r="B503" s="104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46">
        <v>6</v>
      </c>
      <c r="B504" s="104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46">
        <v>7</v>
      </c>
      <c r="B505" s="104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46">
        <v>8</v>
      </c>
      <c r="B506" s="104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46">
        <v>9</v>
      </c>
      <c r="B507" s="104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46">
        <v>10</v>
      </c>
      <c r="B508" s="104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46">
        <v>11</v>
      </c>
      <c r="B509" s="104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46">
        <v>12</v>
      </c>
      <c r="B510" s="104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46">
        <v>13</v>
      </c>
      <c r="B511" s="104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46">
        <v>14</v>
      </c>
      <c r="B512" s="104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46">
        <v>15</v>
      </c>
      <c r="B513" s="104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46">
        <v>16</v>
      </c>
      <c r="B514" s="104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46">
        <v>17</v>
      </c>
      <c r="B515" s="104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46">
        <v>18</v>
      </c>
      <c r="B516" s="104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46">
        <v>19</v>
      </c>
      <c r="B517" s="104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46">
        <v>20</v>
      </c>
      <c r="B518" s="104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46">
        <v>21</v>
      </c>
      <c r="B519" s="104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46">
        <v>22</v>
      </c>
      <c r="B520" s="104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46">
        <v>23</v>
      </c>
      <c r="B521" s="104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46">
        <v>24</v>
      </c>
      <c r="B522" s="104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46">
        <v>25</v>
      </c>
      <c r="B523" s="104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46">
        <v>26</v>
      </c>
      <c r="B524" s="104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46">
        <v>27</v>
      </c>
      <c r="B525" s="104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46">
        <v>28</v>
      </c>
      <c r="B526" s="104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46">
        <v>29</v>
      </c>
      <c r="B527" s="104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46">
        <v>30</v>
      </c>
      <c r="B528" s="104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46">
        <v>1</v>
      </c>
      <c r="B532" s="104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46">
        <v>2</v>
      </c>
      <c r="B533" s="104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46">
        <v>3</v>
      </c>
      <c r="B534" s="104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46">
        <v>4</v>
      </c>
      <c r="B535" s="104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46">
        <v>5</v>
      </c>
      <c r="B536" s="104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46">
        <v>6</v>
      </c>
      <c r="B537" s="104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46">
        <v>7</v>
      </c>
      <c r="B538" s="104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46">
        <v>8</v>
      </c>
      <c r="B539" s="104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46">
        <v>9</v>
      </c>
      <c r="B540" s="104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46">
        <v>10</v>
      </c>
      <c r="B541" s="104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46">
        <v>11</v>
      </c>
      <c r="B542" s="104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46">
        <v>12</v>
      </c>
      <c r="B543" s="104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46">
        <v>13</v>
      </c>
      <c r="B544" s="104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46">
        <v>14</v>
      </c>
      <c r="B545" s="104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46">
        <v>15</v>
      </c>
      <c r="B546" s="104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46">
        <v>16</v>
      </c>
      <c r="B547" s="104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46">
        <v>17</v>
      </c>
      <c r="B548" s="104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46">
        <v>18</v>
      </c>
      <c r="B549" s="104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46">
        <v>19</v>
      </c>
      <c r="B550" s="104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46">
        <v>20</v>
      </c>
      <c r="B551" s="104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46">
        <v>21</v>
      </c>
      <c r="B552" s="104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46">
        <v>22</v>
      </c>
      <c r="B553" s="104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46">
        <v>23</v>
      </c>
      <c r="B554" s="104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46">
        <v>24</v>
      </c>
      <c r="B555" s="104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46">
        <v>25</v>
      </c>
      <c r="B556" s="104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46">
        <v>26</v>
      </c>
      <c r="B557" s="104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46">
        <v>27</v>
      </c>
      <c r="B558" s="104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46">
        <v>28</v>
      </c>
      <c r="B559" s="104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46">
        <v>29</v>
      </c>
      <c r="B560" s="104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46">
        <v>30</v>
      </c>
      <c r="B561" s="104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46">
        <v>1</v>
      </c>
      <c r="B565" s="104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46">
        <v>2</v>
      </c>
      <c r="B566" s="104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46">
        <v>3</v>
      </c>
      <c r="B567" s="104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46">
        <v>4</v>
      </c>
      <c r="B568" s="104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46">
        <v>5</v>
      </c>
      <c r="B569" s="104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46">
        <v>6</v>
      </c>
      <c r="B570" s="104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46">
        <v>7</v>
      </c>
      <c r="B571" s="104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46">
        <v>8</v>
      </c>
      <c r="B572" s="104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46">
        <v>9</v>
      </c>
      <c r="B573" s="104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46">
        <v>10</v>
      </c>
      <c r="B574" s="104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46">
        <v>11</v>
      </c>
      <c r="B575" s="104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46">
        <v>12</v>
      </c>
      <c r="B576" s="104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46">
        <v>13</v>
      </c>
      <c r="B577" s="104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46">
        <v>14</v>
      </c>
      <c r="B578" s="104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46">
        <v>15</v>
      </c>
      <c r="B579" s="104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46">
        <v>16</v>
      </c>
      <c r="B580" s="104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46">
        <v>17</v>
      </c>
      <c r="B581" s="104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46">
        <v>18</v>
      </c>
      <c r="B582" s="104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46">
        <v>19</v>
      </c>
      <c r="B583" s="104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46">
        <v>20</v>
      </c>
      <c r="B584" s="104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46">
        <v>21</v>
      </c>
      <c r="B585" s="104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46">
        <v>22</v>
      </c>
      <c r="B586" s="104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46">
        <v>23</v>
      </c>
      <c r="B587" s="104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46">
        <v>24</v>
      </c>
      <c r="B588" s="104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46">
        <v>25</v>
      </c>
      <c r="B589" s="104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46">
        <v>26</v>
      </c>
      <c r="B590" s="104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46">
        <v>27</v>
      </c>
      <c r="B591" s="104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46">
        <v>28</v>
      </c>
      <c r="B592" s="104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46">
        <v>29</v>
      </c>
      <c r="B593" s="104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46">
        <v>30</v>
      </c>
      <c r="B594" s="104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46">
        <v>1</v>
      </c>
      <c r="B598" s="104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46">
        <v>2</v>
      </c>
      <c r="B599" s="104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46">
        <v>3</v>
      </c>
      <c r="B600" s="104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46">
        <v>4</v>
      </c>
      <c r="B601" s="104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46">
        <v>5</v>
      </c>
      <c r="B602" s="104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46">
        <v>6</v>
      </c>
      <c r="B603" s="104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46">
        <v>7</v>
      </c>
      <c r="B604" s="104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46">
        <v>8</v>
      </c>
      <c r="B605" s="104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46">
        <v>9</v>
      </c>
      <c r="B606" s="104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46">
        <v>10</v>
      </c>
      <c r="B607" s="104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46">
        <v>11</v>
      </c>
      <c r="B608" s="104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46">
        <v>12</v>
      </c>
      <c r="B609" s="104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46">
        <v>13</v>
      </c>
      <c r="B610" s="104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46">
        <v>14</v>
      </c>
      <c r="B611" s="104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46">
        <v>15</v>
      </c>
      <c r="B612" s="104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46">
        <v>16</v>
      </c>
      <c r="B613" s="104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46">
        <v>17</v>
      </c>
      <c r="B614" s="104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46">
        <v>18</v>
      </c>
      <c r="B615" s="104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46">
        <v>19</v>
      </c>
      <c r="B616" s="104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46">
        <v>20</v>
      </c>
      <c r="B617" s="104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46">
        <v>21</v>
      </c>
      <c r="B618" s="104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46">
        <v>22</v>
      </c>
      <c r="B619" s="104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46">
        <v>23</v>
      </c>
      <c r="B620" s="104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46">
        <v>24</v>
      </c>
      <c r="B621" s="104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46">
        <v>25</v>
      </c>
      <c r="B622" s="104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46">
        <v>26</v>
      </c>
      <c r="B623" s="104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46">
        <v>27</v>
      </c>
      <c r="B624" s="104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46">
        <v>28</v>
      </c>
      <c r="B625" s="104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46">
        <v>29</v>
      </c>
      <c r="B626" s="104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46">
        <v>30</v>
      </c>
      <c r="B627" s="104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46">
        <v>1</v>
      </c>
      <c r="B631" s="104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46">
        <v>2</v>
      </c>
      <c r="B632" s="104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46">
        <v>3</v>
      </c>
      <c r="B633" s="104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46">
        <v>4</v>
      </c>
      <c r="B634" s="104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46">
        <v>5</v>
      </c>
      <c r="B635" s="104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46">
        <v>6</v>
      </c>
      <c r="B636" s="104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46">
        <v>7</v>
      </c>
      <c r="B637" s="104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46">
        <v>8</v>
      </c>
      <c r="B638" s="104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46">
        <v>9</v>
      </c>
      <c r="B639" s="104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46">
        <v>10</v>
      </c>
      <c r="B640" s="104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46">
        <v>11</v>
      </c>
      <c r="B641" s="104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46">
        <v>12</v>
      </c>
      <c r="B642" s="104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46">
        <v>13</v>
      </c>
      <c r="B643" s="104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46">
        <v>14</v>
      </c>
      <c r="B644" s="104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46">
        <v>15</v>
      </c>
      <c r="B645" s="104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46">
        <v>16</v>
      </c>
      <c r="B646" s="104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46">
        <v>17</v>
      </c>
      <c r="B647" s="104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46">
        <v>18</v>
      </c>
      <c r="B648" s="104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46">
        <v>19</v>
      </c>
      <c r="B649" s="104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46">
        <v>20</v>
      </c>
      <c r="B650" s="104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46">
        <v>21</v>
      </c>
      <c r="B651" s="104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46">
        <v>22</v>
      </c>
      <c r="B652" s="104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46">
        <v>23</v>
      </c>
      <c r="B653" s="104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46">
        <v>24</v>
      </c>
      <c r="B654" s="104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46">
        <v>25</v>
      </c>
      <c r="B655" s="104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46">
        <v>26</v>
      </c>
      <c r="B656" s="104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46">
        <v>27</v>
      </c>
      <c r="B657" s="104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46">
        <v>28</v>
      </c>
      <c r="B658" s="104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46">
        <v>29</v>
      </c>
      <c r="B659" s="104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46">
        <v>30</v>
      </c>
      <c r="B660" s="104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46">
        <v>1</v>
      </c>
      <c r="B664" s="104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46">
        <v>2</v>
      </c>
      <c r="B665" s="104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46">
        <v>3</v>
      </c>
      <c r="B666" s="104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46">
        <v>4</v>
      </c>
      <c r="B667" s="104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46">
        <v>5</v>
      </c>
      <c r="B668" s="104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46">
        <v>6</v>
      </c>
      <c r="B669" s="104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46">
        <v>7</v>
      </c>
      <c r="B670" s="104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46">
        <v>8</v>
      </c>
      <c r="B671" s="104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46">
        <v>9</v>
      </c>
      <c r="B672" s="104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46">
        <v>10</v>
      </c>
      <c r="B673" s="104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46">
        <v>11</v>
      </c>
      <c r="B674" s="104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46">
        <v>12</v>
      </c>
      <c r="B675" s="104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46">
        <v>13</v>
      </c>
      <c r="B676" s="104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46">
        <v>14</v>
      </c>
      <c r="B677" s="104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46">
        <v>15</v>
      </c>
      <c r="B678" s="104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46">
        <v>16</v>
      </c>
      <c r="B679" s="104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46">
        <v>17</v>
      </c>
      <c r="B680" s="104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46">
        <v>18</v>
      </c>
      <c r="B681" s="104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46">
        <v>19</v>
      </c>
      <c r="B682" s="104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46">
        <v>20</v>
      </c>
      <c r="B683" s="104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46">
        <v>21</v>
      </c>
      <c r="B684" s="104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46">
        <v>22</v>
      </c>
      <c r="B685" s="104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46">
        <v>23</v>
      </c>
      <c r="B686" s="104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46">
        <v>24</v>
      </c>
      <c r="B687" s="104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46">
        <v>25</v>
      </c>
      <c r="B688" s="104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46">
        <v>26</v>
      </c>
      <c r="B689" s="104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46">
        <v>27</v>
      </c>
      <c r="B690" s="104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46">
        <v>28</v>
      </c>
      <c r="B691" s="104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46">
        <v>29</v>
      </c>
      <c r="B692" s="104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46">
        <v>30</v>
      </c>
      <c r="B693" s="104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46">
        <v>1</v>
      </c>
      <c r="B697" s="104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46">
        <v>2</v>
      </c>
      <c r="B698" s="104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46">
        <v>3</v>
      </c>
      <c r="B699" s="104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46">
        <v>4</v>
      </c>
      <c r="B700" s="104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46">
        <v>5</v>
      </c>
      <c r="B701" s="104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46">
        <v>6</v>
      </c>
      <c r="B702" s="104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46">
        <v>7</v>
      </c>
      <c r="B703" s="104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46">
        <v>8</v>
      </c>
      <c r="B704" s="104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46">
        <v>9</v>
      </c>
      <c r="B705" s="104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46">
        <v>10</v>
      </c>
      <c r="B706" s="104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46">
        <v>11</v>
      </c>
      <c r="B707" s="104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46">
        <v>12</v>
      </c>
      <c r="B708" s="104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46">
        <v>13</v>
      </c>
      <c r="B709" s="104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46">
        <v>14</v>
      </c>
      <c r="B710" s="104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46">
        <v>15</v>
      </c>
      <c r="B711" s="104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46">
        <v>16</v>
      </c>
      <c r="B712" s="104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46">
        <v>17</v>
      </c>
      <c r="B713" s="104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46">
        <v>18</v>
      </c>
      <c r="B714" s="104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46">
        <v>19</v>
      </c>
      <c r="B715" s="104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46">
        <v>20</v>
      </c>
      <c r="B716" s="104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46">
        <v>21</v>
      </c>
      <c r="B717" s="104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46">
        <v>22</v>
      </c>
      <c r="B718" s="104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46">
        <v>23</v>
      </c>
      <c r="B719" s="104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46">
        <v>24</v>
      </c>
      <c r="B720" s="104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46">
        <v>25</v>
      </c>
      <c r="B721" s="104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46">
        <v>26</v>
      </c>
      <c r="B722" s="104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46">
        <v>27</v>
      </c>
      <c r="B723" s="104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46">
        <v>28</v>
      </c>
      <c r="B724" s="104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46">
        <v>29</v>
      </c>
      <c r="B725" s="104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46">
        <v>30</v>
      </c>
      <c r="B726" s="104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46">
        <v>1</v>
      </c>
      <c r="B730" s="104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46">
        <v>2</v>
      </c>
      <c r="B731" s="104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46">
        <v>3</v>
      </c>
      <c r="B732" s="104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46">
        <v>4</v>
      </c>
      <c r="B733" s="104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46">
        <v>5</v>
      </c>
      <c r="B734" s="104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46">
        <v>6</v>
      </c>
      <c r="B735" s="104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46">
        <v>7</v>
      </c>
      <c r="B736" s="104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46">
        <v>8</v>
      </c>
      <c r="B737" s="104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46">
        <v>9</v>
      </c>
      <c r="B738" s="104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46">
        <v>10</v>
      </c>
      <c r="B739" s="104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46">
        <v>11</v>
      </c>
      <c r="B740" s="104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46">
        <v>12</v>
      </c>
      <c r="B741" s="104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46">
        <v>13</v>
      </c>
      <c r="B742" s="104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46">
        <v>14</v>
      </c>
      <c r="B743" s="104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46">
        <v>15</v>
      </c>
      <c r="B744" s="104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46">
        <v>16</v>
      </c>
      <c r="B745" s="104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46">
        <v>17</v>
      </c>
      <c r="B746" s="104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46">
        <v>18</v>
      </c>
      <c r="B747" s="104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46">
        <v>19</v>
      </c>
      <c r="B748" s="104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46">
        <v>20</v>
      </c>
      <c r="B749" s="104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46">
        <v>21</v>
      </c>
      <c r="B750" s="104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46">
        <v>22</v>
      </c>
      <c r="B751" s="104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46">
        <v>23</v>
      </c>
      <c r="B752" s="104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46">
        <v>24</v>
      </c>
      <c r="B753" s="104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46">
        <v>25</v>
      </c>
      <c r="B754" s="104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46">
        <v>26</v>
      </c>
      <c r="B755" s="104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46">
        <v>27</v>
      </c>
      <c r="B756" s="104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46">
        <v>28</v>
      </c>
      <c r="B757" s="104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46">
        <v>29</v>
      </c>
      <c r="B758" s="104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46">
        <v>30</v>
      </c>
      <c r="B759" s="104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46">
        <v>1</v>
      </c>
      <c r="B763" s="104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46">
        <v>2</v>
      </c>
      <c r="B764" s="104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46">
        <v>3</v>
      </c>
      <c r="B765" s="104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46">
        <v>4</v>
      </c>
      <c r="B766" s="104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46">
        <v>5</v>
      </c>
      <c r="B767" s="104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46">
        <v>6</v>
      </c>
      <c r="B768" s="104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46">
        <v>7</v>
      </c>
      <c r="B769" s="104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46">
        <v>8</v>
      </c>
      <c r="B770" s="104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46">
        <v>9</v>
      </c>
      <c r="B771" s="104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46">
        <v>10</v>
      </c>
      <c r="B772" s="104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46">
        <v>11</v>
      </c>
      <c r="B773" s="104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46">
        <v>12</v>
      </c>
      <c r="B774" s="104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46">
        <v>13</v>
      </c>
      <c r="B775" s="104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46">
        <v>14</v>
      </c>
      <c r="B776" s="104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46">
        <v>15</v>
      </c>
      <c r="B777" s="104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46">
        <v>16</v>
      </c>
      <c r="B778" s="104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46">
        <v>17</v>
      </c>
      <c r="B779" s="104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46">
        <v>18</v>
      </c>
      <c r="B780" s="104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46">
        <v>19</v>
      </c>
      <c r="B781" s="104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46">
        <v>20</v>
      </c>
      <c r="B782" s="104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46">
        <v>21</v>
      </c>
      <c r="B783" s="104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46">
        <v>22</v>
      </c>
      <c r="B784" s="104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46">
        <v>23</v>
      </c>
      <c r="B785" s="104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46">
        <v>24</v>
      </c>
      <c r="B786" s="104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46">
        <v>25</v>
      </c>
      <c r="B787" s="104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46">
        <v>26</v>
      </c>
      <c r="B788" s="104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46">
        <v>27</v>
      </c>
      <c r="B789" s="104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46">
        <v>28</v>
      </c>
      <c r="B790" s="104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46">
        <v>29</v>
      </c>
      <c r="B791" s="104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46">
        <v>30</v>
      </c>
      <c r="B792" s="104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46">
        <v>1</v>
      </c>
      <c r="B796" s="104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46">
        <v>2</v>
      </c>
      <c r="B797" s="104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46">
        <v>3</v>
      </c>
      <c r="B798" s="104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46">
        <v>4</v>
      </c>
      <c r="B799" s="104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46">
        <v>5</v>
      </c>
      <c r="B800" s="104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46">
        <v>6</v>
      </c>
      <c r="B801" s="104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46">
        <v>7</v>
      </c>
      <c r="B802" s="104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46">
        <v>8</v>
      </c>
      <c r="B803" s="104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46">
        <v>9</v>
      </c>
      <c r="B804" s="104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46">
        <v>10</v>
      </c>
      <c r="B805" s="104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46">
        <v>11</v>
      </c>
      <c r="B806" s="104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46">
        <v>12</v>
      </c>
      <c r="B807" s="104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46">
        <v>13</v>
      </c>
      <c r="B808" s="104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46">
        <v>14</v>
      </c>
      <c r="B809" s="104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46">
        <v>15</v>
      </c>
      <c r="B810" s="104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46">
        <v>16</v>
      </c>
      <c r="B811" s="104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46">
        <v>17</v>
      </c>
      <c r="B812" s="104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46">
        <v>18</v>
      </c>
      <c r="B813" s="104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46">
        <v>19</v>
      </c>
      <c r="B814" s="104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46">
        <v>20</v>
      </c>
      <c r="B815" s="104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46">
        <v>21</v>
      </c>
      <c r="B816" s="104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46">
        <v>22</v>
      </c>
      <c r="B817" s="104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46">
        <v>23</v>
      </c>
      <c r="B818" s="104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46">
        <v>24</v>
      </c>
      <c r="B819" s="104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46">
        <v>25</v>
      </c>
      <c r="B820" s="104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46">
        <v>26</v>
      </c>
      <c r="B821" s="104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46">
        <v>27</v>
      </c>
      <c r="B822" s="104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46">
        <v>28</v>
      </c>
      <c r="B823" s="104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46">
        <v>29</v>
      </c>
      <c r="B824" s="104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46">
        <v>30</v>
      </c>
      <c r="B825" s="104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46">
        <v>1</v>
      </c>
      <c r="B829" s="104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46">
        <v>2</v>
      </c>
      <c r="B830" s="104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46">
        <v>3</v>
      </c>
      <c r="B831" s="104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46">
        <v>4</v>
      </c>
      <c r="B832" s="104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46">
        <v>5</v>
      </c>
      <c r="B833" s="104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46">
        <v>6</v>
      </c>
      <c r="B834" s="104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46">
        <v>7</v>
      </c>
      <c r="B835" s="104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46">
        <v>8</v>
      </c>
      <c r="B836" s="104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46">
        <v>9</v>
      </c>
      <c r="B837" s="104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46">
        <v>10</v>
      </c>
      <c r="B838" s="104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46">
        <v>11</v>
      </c>
      <c r="B839" s="104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46">
        <v>12</v>
      </c>
      <c r="B840" s="104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46">
        <v>13</v>
      </c>
      <c r="B841" s="104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46">
        <v>14</v>
      </c>
      <c r="B842" s="104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46">
        <v>15</v>
      </c>
      <c r="B843" s="104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46">
        <v>16</v>
      </c>
      <c r="B844" s="104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46">
        <v>17</v>
      </c>
      <c r="B845" s="104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46">
        <v>18</v>
      </c>
      <c r="B846" s="104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46">
        <v>19</v>
      </c>
      <c r="B847" s="104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46">
        <v>20</v>
      </c>
      <c r="B848" s="104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46">
        <v>21</v>
      </c>
      <c r="B849" s="104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46">
        <v>22</v>
      </c>
      <c r="B850" s="104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46">
        <v>23</v>
      </c>
      <c r="B851" s="104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46">
        <v>24</v>
      </c>
      <c r="B852" s="104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46">
        <v>25</v>
      </c>
      <c r="B853" s="104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46">
        <v>26</v>
      </c>
      <c r="B854" s="104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46">
        <v>27</v>
      </c>
      <c r="B855" s="104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46">
        <v>28</v>
      </c>
      <c r="B856" s="104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46">
        <v>29</v>
      </c>
      <c r="B857" s="104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46">
        <v>30</v>
      </c>
      <c r="B858" s="104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46">
        <v>1</v>
      </c>
      <c r="B862" s="104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46">
        <v>2</v>
      </c>
      <c r="B863" s="104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46">
        <v>3</v>
      </c>
      <c r="B864" s="104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46">
        <v>4</v>
      </c>
      <c r="B865" s="104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46">
        <v>5</v>
      </c>
      <c r="B866" s="104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46">
        <v>6</v>
      </c>
      <c r="B867" s="104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46">
        <v>7</v>
      </c>
      <c r="B868" s="104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46">
        <v>8</v>
      </c>
      <c r="B869" s="104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46">
        <v>9</v>
      </c>
      <c r="B870" s="104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46">
        <v>10</v>
      </c>
      <c r="B871" s="104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46">
        <v>11</v>
      </c>
      <c r="B872" s="104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46">
        <v>12</v>
      </c>
      <c r="B873" s="104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46">
        <v>13</v>
      </c>
      <c r="B874" s="104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46">
        <v>14</v>
      </c>
      <c r="B875" s="104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46">
        <v>15</v>
      </c>
      <c r="B876" s="104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46">
        <v>16</v>
      </c>
      <c r="B877" s="104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46">
        <v>17</v>
      </c>
      <c r="B878" s="104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46">
        <v>18</v>
      </c>
      <c r="B879" s="104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46">
        <v>19</v>
      </c>
      <c r="B880" s="104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46">
        <v>20</v>
      </c>
      <c r="B881" s="104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46">
        <v>21</v>
      </c>
      <c r="B882" s="104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46">
        <v>22</v>
      </c>
      <c r="B883" s="104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46">
        <v>23</v>
      </c>
      <c r="B884" s="104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46">
        <v>24</v>
      </c>
      <c r="B885" s="104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46">
        <v>25</v>
      </c>
      <c r="B886" s="104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46">
        <v>26</v>
      </c>
      <c r="B887" s="104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46">
        <v>27</v>
      </c>
      <c r="B888" s="104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46">
        <v>28</v>
      </c>
      <c r="B889" s="104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46">
        <v>29</v>
      </c>
      <c r="B890" s="104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46">
        <v>30</v>
      </c>
      <c r="B891" s="104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46">
        <v>1</v>
      </c>
      <c r="B895" s="104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46">
        <v>2</v>
      </c>
      <c r="B896" s="104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46">
        <v>3</v>
      </c>
      <c r="B897" s="104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46">
        <v>4</v>
      </c>
      <c r="B898" s="104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46">
        <v>5</v>
      </c>
      <c r="B899" s="104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46">
        <v>6</v>
      </c>
      <c r="B900" s="104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46">
        <v>7</v>
      </c>
      <c r="B901" s="104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46">
        <v>8</v>
      </c>
      <c r="B902" s="104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46">
        <v>9</v>
      </c>
      <c r="B903" s="104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46">
        <v>10</v>
      </c>
      <c r="B904" s="104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46">
        <v>11</v>
      </c>
      <c r="B905" s="104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46">
        <v>12</v>
      </c>
      <c r="B906" s="104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46">
        <v>13</v>
      </c>
      <c r="B907" s="104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46">
        <v>14</v>
      </c>
      <c r="B908" s="104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46">
        <v>15</v>
      </c>
      <c r="B909" s="104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46">
        <v>16</v>
      </c>
      <c r="B910" s="104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46">
        <v>17</v>
      </c>
      <c r="B911" s="104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46">
        <v>18</v>
      </c>
      <c r="B912" s="104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46">
        <v>19</v>
      </c>
      <c r="B913" s="104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46">
        <v>20</v>
      </c>
      <c r="B914" s="104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46">
        <v>21</v>
      </c>
      <c r="B915" s="104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46">
        <v>22</v>
      </c>
      <c r="B916" s="104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46">
        <v>23</v>
      </c>
      <c r="B917" s="104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46">
        <v>24</v>
      </c>
      <c r="B918" s="104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46">
        <v>25</v>
      </c>
      <c r="B919" s="104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46">
        <v>26</v>
      </c>
      <c r="B920" s="104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46">
        <v>27</v>
      </c>
      <c r="B921" s="104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46">
        <v>28</v>
      </c>
      <c r="B922" s="104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46">
        <v>29</v>
      </c>
      <c r="B923" s="104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46">
        <v>30</v>
      </c>
      <c r="B924" s="104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46">
        <v>1</v>
      </c>
      <c r="B928" s="104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46">
        <v>2</v>
      </c>
      <c r="B929" s="104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46">
        <v>3</v>
      </c>
      <c r="B930" s="104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46">
        <v>4</v>
      </c>
      <c r="B931" s="104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46">
        <v>5</v>
      </c>
      <c r="B932" s="104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46">
        <v>6</v>
      </c>
      <c r="B933" s="104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46">
        <v>7</v>
      </c>
      <c r="B934" s="104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46">
        <v>8</v>
      </c>
      <c r="B935" s="104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46">
        <v>9</v>
      </c>
      <c r="B936" s="104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46">
        <v>10</v>
      </c>
      <c r="B937" s="104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46">
        <v>11</v>
      </c>
      <c r="B938" s="104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46">
        <v>12</v>
      </c>
      <c r="B939" s="104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46">
        <v>13</v>
      </c>
      <c r="B940" s="104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46">
        <v>14</v>
      </c>
      <c r="B941" s="104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46">
        <v>15</v>
      </c>
      <c r="B942" s="104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46">
        <v>16</v>
      </c>
      <c r="B943" s="104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46">
        <v>17</v>
      </c>
      <c r="B944" s="104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46">
        <v>18</v>
      </c>
      <c r="B945" s="104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46">
        <v>19</v>
      </c>
      <c r="B946" s="104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46">
        <v>20</v>
      </c>
      <c r="B947" s="104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46">
        <v>21</v>
      </c>
      <c r="B948" s="104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46">
        <v>22</v>
      </c>
      <c r="B949" s="104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46">
        <v>23</v>
      </c>
      <c r="B950" s="104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46">
        <v>24</v>
      </c>
      <c r="B951" s="104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46">
        <v>25</v>
      </c>
      <c r="B952" s="104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46">
        <v>26</v>
      </c>
      <c r="B953" s="104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46">
        <v>27</v>
      </c>
      <c r="B954" s="104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46">
        <v>28</v>
      </c>
      <c r="B955" s="104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46">
        <v>29</v>
      </c>
      <c r="B956" s="104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46">
        <v>30</v>
      </c>
      <c r="B957" s="104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46">
        <v>1</v>
      </c>
      <c r="B961" s="104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46">
        <v>2</v>
      </c>
      <c r="B962" s="104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46">
        <v>3</v>
      </c>
      <c r="B963" s="104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46">
        <v>4</v>
      </c>
      <c r="B964" s="104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46">
        <v>5</v>
      </c>
      <c r="B965" s="104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46">
        <v>6</v>
      </c>
      <c r="B966" s="104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46">
        <v>7</v>
      </c>
      <c r="B967" s="104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46">
        <v>8</v>
      </c>
      <c r="B968" s="104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46">
        <v>9</v>
      </c>
      <c r="B969" s="104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46">
        <v>10</v>
      </c>
      <c r="B970" s="104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46">
        <v>11</v>
      </c>
      <c r="B971" s="104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46">
        <v>12</v>
      </c>
      <c r="B972" s="104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46">
        <v>13</v>
      </c>
      <c r="B973" s="104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46">
        <v>14</v>
      </c>
      <c r="B974" s="104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46">
        <v>15</v>
      </c>
      <c r="B975" s="104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46">
        <v>16</v>
      </c>
      <c r="B976" s="104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46">
        <v>17</v>
      </c>
      <c r="B977" s="104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46">
        <v>18</v>
      </c>
      <c r="B978" s="104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46">
        <v>19</v>
      </c>
      <c r="B979" s="104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46">
        <v>20</v>
      </c>
      <c r="B980" s="104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46">
        <v>21</v>
      </c>
      <c r="B981" s="104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46">
        <v>22</v>
      </c>
      <c r="B982" s="104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46">
        <v>23</v>
      </c>
      <c r="B983" s="104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46">
        <v>24</v>
      </c>
      <c r="B984" s="104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46">
        <v>25</v>
      </c>
      <c r="B985" s="104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46">
        <v>26</v>
      </c>
      <c r="B986" s="104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46">
        <v>27</v>
      </c>
      <c r="B987" s="104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46">
        <v>28</v>
      </c>
      <c r="B988" s="104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46">
        <v>29</v>
      </c>
      <c r="B989" s="104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46">
        <v>30</v>
      </c>
      <c r="B990" s="104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46">
        <v>1</v>
      </c>
      <c r="B994" s="104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46">
        <v>2</v>
      </c>
      <c r="B995" s="104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46">
        <v>3</v>
      </c>
      <c r="B996" s="104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46">
        <v>4</v>
      </c>
      <c r="B997" s="104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46">
        <v>5</v>
      </c>
      <c r="B998" s="104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46">
        <v>6</v>
      </c>
      <c r="B999" s="104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46">
        <v>7</v>
      </c>
      <c r="B1000" s="104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46">
        <v>8</v>
      </c>
      <c r="B1001" s="104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46">
        <v>9</v>
      </c>
      <c r="B1002" s="104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46">
        <v>10</v>
      </c>
      <c r="B1003" s="104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46">
        <v>11</v>
      </c>
      <c r="B1004" s="104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46">
        <v>12</v>
      </c>
      <c r="B1005" s="104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46">
        <v>13</v>
      </c>
      <c r="B1006" s="104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46">
        <v>14</v>
      </c>
      <c r="B1007" s="104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46">
        <v>15</v>
      </c>
      <c r="B1008" s="104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46">
        <v>16</v>
      </c>
      <c r="B1009" s="104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46">
        <v>17</v>
      </c>
      <c r="B1010" s="104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46">
        <v>18</v>
      </c>
      <c r="B1011" s="104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46">
        <v>19</v>
      </c>
      <c r="B1012" s="104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46">
        <v>20</v>
      </c>
      <c r="B1013" s="104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46">
        <v>21</v>
      </c>
      <c r="B1014" s="104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46">
        <v>22</v>
      </c>
      <c r="B1015" s="104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46">
        <v>23</v>
      </c>
      <c r="B1016" s="104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46">
        <v>24</v>
      </c>
      <c r="B1017" s="104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46">
        <v>25</v>
      </c>
      <c r="B1018" s="104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46">
        <v>26</v>
      </c>
      <c r="B1019" s="104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46">
        <v>27</v>
      </c>
      <c r="B1020" s="104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46">
        <v>28</v>
      </c>
      <c r="B1021" s="104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46">
        <v>29</v>
      </c>
      <c r="B1022" s="104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46">
        <v>30</v>
      </c>
      <c r="B1023" s="104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46">
        <v>1</v>
      </c>
      <c r="B1027" s="104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46">
        <v>2</v>
      </c>
      <c r="B1028" s="104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46">
        <v>3</v>
      </c>
      <c r="B1029" s="104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46">
        <v>4</v>
      </c>
      <c r="B1030" s="104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46">
        <v>5</v>
      </c>
      <c r="B1031" s="104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46">
        <v>6</v>
      </c>
      <c r="B1032" s="104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46">
        <v>7</v>
      </c>
      <c r="B1033" s="104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46">
        <v>8</v>
      </c>
      <c r="B1034" s="104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46">
        <v>9</v>
      </c>
      <c r="B1035" s="104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46">
        <v>10</v>
      </c>
      <c r="B1036" s="104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46">
        <v>11</v>
      </c>
      <c r="B1037" s="104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46">
        <v>12</v>
      </c>
      <c r="B1038" s="104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46">
        <v>13</v>
      </c>
      <c r="B1039" s="104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46">
        <v>14</v>
      </c>
      <c r="B1040" s="104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46">
        <v>15</v>
      </c>
      <c r="B1041" s="104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46">
        <v>16</v>
      </c>
      <c r="B1042" s="104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46">
        <v>17</v>
      </c>
      <c r="B1043" s="104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46">
        <v>18</v>
      </c>
      <c r="B1044" s="104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46">
        <v>19</v>
      </c>
      <c r="B1045" s="104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46">
        <v>20</v>
      </c>
      <c r="B1046" s="104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46">
        <v>21</v>
      </c>
      <c r="B1047" s="104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46">
        <v>22</v>
      </c>
      <c r="B1048" s="104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46">
        <v>23</v>
      </c>
      <c r="B1049" s="104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46">
        <v>24</v>
      </c>
      <c r="B1050" s="104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46">
        <v>25</v>
      </c>
      <c r="B1051" s="104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46">
        <v>26</v>
      </c>
      <c r="B1052" s="104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46">
        <v>27</v>
      </c>
      <c r="B1053" s="104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46">
        <v>28</v>
      </c>
      <c r="B1054" s="104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46">
        <v>29</v>
      </c>
      <c r="B1055" s="104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46">
        <v>30</v>
      </c>
      <c r="B1056" s="104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46">
        <v>1</v>
      </c>
      <c r="B1060" s="104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46">
        <v>2</v>
      </c>
      <c r="B1061" s="104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46">
        <v>3</v>
      </c>
      <c r="B1062" s="104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46">
        <v>4</v>
      </c>
      <c r="B1063" s="104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46">
        <v>5</v>
      </c>
      <c r="B1064" s="104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46">
        <v>6</v>
      </c>
      <c r="B1065" s="104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46">
        <v>7</v>
      </c>
      <c r="B1066" s="104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46">
        <v>8</v>
      </c>
      <c r="B1067" s="104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46">
        <v>9</v>
      </c>
      <c r="B1068" s="104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46">
        <v>10</v>
      </c>
      <c r="B1069" s="104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46">
        <v>11</v>
      </c>
      <c r="B1070" s="104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46">
        <v>12</v>
      </c>
      <c r="B1071" s="104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46">
        <v>13</v>
      </c>
      <c r="B1072" s="104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46">
        <v>14</v>
      </c>
      <c r="B1073" s="104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46">
        <v>15</v>
      </c>
      <c r="B1074" s="104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46">
        <v>16</v>
      </c>
      <c r="B1075" s="104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46">
        <v>17</v>
      </c>
      <c r="B1076" s="104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46">
        <v>18</v>
      </c>
      <c r="B1077" s="104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46">
        <v>19</v>
      </c>
      <c r="B1078" s="104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46">
        <v>20</v>
      </c>
      <c r="B1079" s="104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46">
        <v>21</v>
      </c>
      <c r="B1080" s="104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46">
        <v>22</v>
      </c>
      <c r="B1081" s="104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46">
        <v>23</v>
      </c>
      <c r="B1082" s="104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46">
        <v>24</v>
      </c>
      <c r="B1083" s="104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46">
        <v>25</v>
      </c>
      <c r="B1084" s="104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46">
        <v>26</v>
      </c>
      <c r="B1085" s="104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46">
        <v>27</v>
      </c>
      <c r="B1086" s="104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46">
        <v>28</v>
      </c>
      <c r="B1087" s="104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46">
        <v>29</v>
      </c>
      <c r="B1088" s="104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46">
        <v>30</v>
      </c>
      <c r="B1089" s="104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46">
        <v>1</v>
      </c>
      <c r="B1093" s="104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46">
        <v>2</v>
      </c>
      <c r="B1094" s="104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46">
        <v>3</v>
      </c>
      <c r="B1095" s="104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46">
        <v>4</v>
      </c>
      <c r="B1096" s="104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46">
        <v>5</v>
      </c>
      <c r="B1097" s="104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46">
        <v>6</v>
      </c>
      <c r="B1098" s="104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46">
        <v>7</v>
      </c>
      <c r="B1099" s="104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46">
        <v>8</v>
      </c>
      <c r="B1100" s="104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46">
        <v>9</v>
      </c>
      <c r="B1101" s="104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46">
        <v>10</v>
      </c>
      <c r="B1102" s="104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46">
        <v>11</v>
      </c>
      <c r="B1103" s="104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46">
        <v>12</v>
      </c>
      <c r="B1104" s="104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46">
        <v>13</v>
      </c>
      <c r="B1105" s="104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46">
        <v>14</v>
      </c>
      <c r="B1106" s="104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46">
        <v>15</v>
      </c>
      <c r="B1107" s="104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46">
        <v>16</v>
      </c>
      <c r="B1108" s="104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46">
        <v>17</v>
      </c>
      <c r="B1109" s="104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46">
        <v>18</v>
      </c>
      <c r="B1110" s="104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46">
        <v>19</v>
      </c>
      <c r="B1111" s="104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46">
        <v>20</v>
      </c>
      <c r="B1112" s="104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46">
        <v>21</v>
      </c>
      <c r="B1113" s="104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46">
        <v>22</v>
      </c>
      <c r="B1114" s="104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46">
        <v>23</v>
      </c>
      <c r="B1115" s="104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46">
        <v>24</v>
      </c>
      <c r="B1116" s="104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46">
        <v>25</v>
      </c>
      <c r="B1117" s="104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46">
        <v>26</v>
      </c>
      <c r="B1118" s="104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46">
        <v>27</v>
      </c>
      <c r="B1119" s="104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46">
        <v>28</v>
      </c>
      <c r="B1120" s="104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46">
        <v>29</v>
      </c>
      <c r="B1121" s="104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46">
        <v>30</v>
      </c>
      <c r="B1122" s="104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46">
        <v>1</v>
      </c>
      <c r="B1126" s="104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46">
        <v>2</v>
      </c>
      <c r="B1127" s="104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46">
        <v>3</v>
      </c>
      <c r="B1128" s="104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46">
        <v>4</v>
      </c>
      <c r="B1129" s="104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46">
        <v>5</v>
      </c>
      <c r="B1130" s="104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46">
        <v>6</v>
      </c>
      <c r="B1131" s="104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46">
        <v>7</v>
      </c>
      <c r="B1132" s="104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46">
        <v>8</v>
      </c>
      <c r="B1133" s="104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46">
        <v>9</v>
      </c>
      <c r="B1134" s="104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46">
        <v>10</v>
      </c>
      <c r="B1135" s="104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46">
        <v>11</v>
      </c>
      <c r="B1136" s="104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46">
        <v>12</v>
      </c>
      <c r="B1137" s="104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46">
        <v>13</v>
      </c>
      <c r="B1138" s="104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46">
        <v>14</v>
      </c>
      <c r="B1139" s="104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46">
        <v>15</v>
      </c>
      <c r="B1140" s="104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46">
        <v>16</v>
      </c>
      <c r="B1141" s="104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46">
        <v>17</v>
      </c>
      <c r="B1142" s="104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46">
        <v>18</v>
      </c>
      <c r="B1143" s="104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46">
        <v>19</v>
      </c>
      <c r="B1144" s="104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46">
        <v>20</v>
      </c>
      <c r="B1145" s="104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46">
        <v>21</v>
      </c>
      <c r="B1146" s="104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46">
        <v>22</v>
      </c>
      <c r="B1147" s="104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46">
        <v>23</v>
      </c>
      <c r="B1148" s="104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46">
        <v>24</v>
      </c>
      <c r="B1149" s="104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46">
        <v>25</v>
      </c>
      <c r="B1150" s="104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46">
        <v>26</v>
      </c>
      <c r="B1151" s="104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46">
        <v>27</v>
      </c>
      <c r="B1152" s="104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46">
        <v>28</v>
      </c>
      <c r="B1153" s="104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46">
        <v>29</v>
      </c>
      <c r="B1154" s="104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46">
        <v>30</v>
      </c>
      <c r="B1155" s="104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46">
        <v>1</v>
      </c>
      <c r="B1159" s="104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46">
        <v>2</v>
      </c>
      <c r="B1160" s="104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46">
        <v>3</v>
      </c>
      <c r="B1161" s="104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46">
        <v>4</v>
      </c>
      <c r="B1162" s="104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46">
        <v>5</v>
      </c>
      <c r="B1163" s="104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46">
        <v>6</v>
      </c>
      <c r="B1164" s="104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46">
        <v>7</v>
      </c>
      <c r="B1165" s="104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46">
        <v>8</v>
      </c>
      <c r="B1166" s="104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46">
        <v>9</v>
      </c>
      <c r="B1167" s="104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46">
        <v>10</v>
      </c>
      <c r="B1168" s="104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46">
        <v>11</v>
      </c>
      <c r="B1169" s="104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46">
        <v>12</v>
      </c>
      <c r="B1170" s="104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46">
        <v>13</v>
      </c>
      <c r="B1171" s="104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46">
        <v>14</v>
      </c>
      <c r="B1172" s="104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46">
        <v>15</v>
      </c>
      <c r="B1173" s="104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46">
        <v>16</v>
      </c>
      <c r="B1174" s="104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46">
        <v>17</v>
      </c>
      <c r="B1175" s="104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46">
        <v>18</v>
      </c>
      <c r="B1176" s="104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46">
        <v>19</v>
      </c>
      <c r="B1177" s="104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46">
        <v>20</v>
      </c>
      <c r="B1178" s="104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46">
        <v>21</v>
      </c>
      <c r="B1179" s="104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46">
        <v>22</v>
      </c>
      <c r="B1180" s="104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46">
        <v>23</v>
      </c>
      <c r="B1181" s="104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46">
        <v>24</v>
      </c>
      <c r="B1182" s="104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46">
        <v>25</v>
      </c>
      <c r="B1183" s="104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46">
        <v>26</v>
      </c>
      <c r="B1184" s="104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46">
        <v>27</v>
      </c>
      <c r="B1185" s="104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46">
        <v>28</v>
      </c>
      <c r="B1186" s="104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46">
        <v>29</v>
      </c>
      <c r="B1187" s="104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46">
        <v>30</v>
      </c>
      <c r="B1188" s="104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46">
        <v>1</v>
      </c>
      <c r="B1192" s="104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46">
        <v>2</v>
      </c>
      <c r="B1193" s="104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46">
        <v>3</v>
      </c>
      <c r="B1194" s="104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46">
        <v>4</v>
      </c>
      <c r="B1195" s="104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46">
        <v>5</v>
      </c>
      <c r="B1196" s="104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46">
        <v>6</v>
      </c>
      <c r="B1197" s="104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46">
        <v>7</v>
      </c>
      <c r="B1198" s="104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46">
        <v>8</v>
      </c>
      <c r="B1199" s="104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46">
        <v>9</v>
      </c>
      <c r="B1200" s="104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46">
        <v>10</v>
      </c>
      <c r="B1201" s="104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46">
        <v>11</v>
      </c>
      <c r="B1202" s="104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46">
        <v>12</v>
      </c>
      <c r="B1203" s="104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46">
        <v>13</v>
      </c>
      <c r="B1204" s="104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46">
        <v>14</v>
      </c>
      <c r="B1205" s="104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46">
        <v>15</v>
      </c>
      <c r="B1206" s="104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46">
        <v>16</v>
      </c>
      <c r="B1207" s="104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46">
        <v>17</v>
      </c>
      <c r="B1208" s="104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46">
        <v>18</v>
      </c>
      <c r="B1209" s="104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46">
        <v>19</v>
      </c>
      <c r="B1210" s="104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46">
        <v>20</v>
      </c>
      <c r="B1211" s="104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46">
        <v>21</v>
      </c>
      <c r="B1212" s="104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46">
        <v>22</v>
      </c>
      <c r="B1213" s="104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46">
        <v>23</v>
      </c>
      <c r="B1214" s="104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46">
        <v>24</v>
      </c>
      <c r="B1215" s="104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46">
        <v>25</v>
      </c>
      <c r="B1216" s="104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46">
        <v>26</v>
      </c>
      <c r="B1217" s="104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46">
        <v>27</v>
      </c>
      <c r="B1218" s="104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46">
        <v>28</v>
      </c>
      <c r="B1219" s="104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46">
        <v>29</v>
      </c>
      <c r="B1220" s="104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46">
        <v>30</v>
      </c>
      <c r="B1221" s="104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46">
        <v>1</v>
      </c>
      <c r="B1225" s="104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46">
        <v>2</v>
      </c>
      <c r="B1226" s="104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46">
        <v>3</v>
      </c>
      <c r="B1227" s="104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46">
        <v>4</v>
      </c>
      <c r="B1228" s="104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46">
        <v>5</v>
      </c>
      <c r="B1229" s="104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46">
        <v>6</v>
      </c>
      <c r="B1230" s="104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46">
        <v>7</v>
      </c>
      <c r="B1231" s="104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46">
        <v>8</v>
      </c>
      <c r="B1232" s="104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46">
        <v>9</v>
      </c>
      <c r="B1233" s="104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46">
        <v>10</v>
      </c>
      <c r="B1234" s="104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46">
        <v>11</v>
      </c>
      <c r="B1235" s="104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46">
        <v>12</v>
      </c>
      <c r="B1236" s="104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46">
        <v>13</v>
      </c>
      <c r="B1237" s="104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46">
        <v>14</v>
      </c>
      <c r="B1238" s="104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46">
        <v>15</v>
      </c>
      <c r="B1239" s="104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46">
        <v>16</v>
      </c>
      <c r="B1240" s="104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46">
        <v>17</v>
      </c>
      <c r="B1241" s="104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46">
        <v>18</v>
      </c>
      <c r="B1242" s="104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46">
        <v>19</v>
      </c>
      <c r="B1243" s="104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46">
        <v>20</v>
      </c>
      <c r="B1244" s="104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46">
        <v>21</v>
      </c>
      <c r="B1245" s="104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46">
        <v>22</v>
      </c>
      <c r="B1246" s="104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46">
        <v>23</v>
      </c>
      <c r="B1247" s="104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46">
        <v>24</v>
      </c>
      <c r="B1248" s="104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46">
        <v>25</v>
      </c>
      <c r="B1249" s="104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46">
        <v>26</v>
      </c>
      <c r="B1250" s="104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46">
        <v>27</v>
      </c>
      <c r="B1251" s="104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46">
        <v>28</v>
      </c>
      <c r="B1252" s="104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46">
        <v>29</v>
      </c>
      <c r="B1253" s="104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46">
        <v>30</v>
      </c>
      <c r="B1254" s="104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46">
        <v>1</v>
      </c>
      <c r="B1258" s="104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46">
        <v>2</v>
      </c>
      <c r="B1259" s="104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46">
        <v>3</v>
      </c>
      <c r="B1260" s="104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46">
        <v>4</v>
      </c>
      <c r="B1261" s="104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46">
        <v>5</v>
      </c>
      <c r="B1262" s="104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46">
        <v>6</v>
      </c>
      <c r="B1263" s="104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46">
        <v>7</v>
      </c>
      <c r="B1264" s="104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46">
        <v>8</v>
      </c>
      <c r="B1265" s="104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46">
        <v>9</v>
      </c>
      <c r="B1266" s="104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46">
        <v>10</v>
      </c>
      <c r="B1267" s="104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46">
        <v>11</v>
      </c>
      <c r="B1268" s="104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46">
        <v>12</v>
      </c>
      <c r="B1269" s="104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46">
        <v>13</v>
      </c>
      <c r="B1270" s="104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46">
        <v>14</v>
      </c>
      <c r="B1271" s="104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46">
        <v>15</v>
      </c>
      <c r="B1272" s="104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46">
        <v>16</v>
      </c>
      <c r="B1273" s="104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46">
        <v>17</v>
      </c>
      <c r="B1274" s="104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46">
        <v>18</v>
      </c>
      <c r="B1275" s="104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46">
        <v>19</v>
      </c>
      <c r="B1276" s="104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46">
        <v>20</v>
      </c>
      <c r="B1277" s="104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46">
        <v>21</v>
      </c>
      <c r="B1278" s="104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46">
        <v>22</v>
      </c>
      <c r="B1279" s="104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46">
        <v>23</v>
      </c>
      <c r="B1280" s="104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46">
        <v>24</v>
      </c>
      <c r="B1281" s="104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46">
        <v>25</v>
      </c>
      <c r="B1282" s="104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46">
        <v>26</v>
      </c>
      <c r="B1283" s="104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46">
        <v>27</v>
      </c>
      <c r="B1284" s="104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46">
        <v>28</v>
      </c>
      <c r="B1285" s="104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46">
        <v>29</v>
      </c>
      <c r="B1286" s="104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46">
        <v>30</v>
      </c>
      <c r="B1287" s="104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46">
        <v>1</v>
      </c>
      <c r="B1291" s="104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46">
        <v>2</v>
      </c>
      <c r="B1292" s="104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46">
        <v>3</v>
      </c>
      <c r="B1293" s="104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46">
        <v>4</v>
      </c>
      <c r="B1294" s="104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46">
        <v>5</v>
      </c>
      <c r="B1295" s="104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46">
        <v>6</v>
      </c>
      <c r="B1296" s="104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46">
        <v>7</v>
      </c>
      <c r="B1297" s="104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46">
        <v>8</v>
      </c>
      <c r="B1298" s="104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46">
        <v>9</v>
      </c>
      <c r="B1299" s="104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46">
        <v>10</v>
      </c>
      <c r="B1300" s="104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46">
        <v>11</v>
      </c>
      <c r="B1301" s="104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46">
        <v>12</v>
      </c>
      <c r="B1302" s="104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46">
        <v>13</v>
      </c>
      <c r="B1303" s="104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46">
        <v>14</v>
      </c>
      <c r="B1304" s="104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46">
        <v>15</v>
      </c>
      <c r="B1305" s="104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46">
        <v>16</v>
      </c>
      <c r="B1306" s="104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46">
        <v>17</v>
      </c>
      <c r="B1307" s="104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46">
        <v>18</v>
      </c>
      <c r="B1308" s="104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46">
        <v>19</v>
      </c>
      <c r="B1309" s="104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46">
        <v>20</v>
      </c>
      <c r="B1310" s="104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46">
        <v>21</v>
      </c>
      <c r="B1311" s="104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46">
        <v>22</v>
      </c>
      <c r="B1312" s="104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46">
        <v>23</v>
      </c>
      <c r="B1313" s="104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46">
        <v>24</v>
      </c>
      <c r="B1314" s="104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46">
        <v>25</v>
      </c>
      <c r="B1315" s="104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46">
        <v>26</v>
      </c>
      <c r="B1316" s="104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46">
        <v>27</v>
      </c>
      <c r="B1317" s="104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46">
        <v>28</v>
      </c>
      <c r="B1318" s="104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46">
        <v>29</v>
      </c>
      <c r="B1319" s="104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46">
        <v>30</v>
      </c>
      <c r="B1320" s="104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2020-09-30T07:45:35Z</cp:lastPrinted>
  <dcterms:created xsi:type="dcterms:W3CDTF">2012-03-13T00:50:25Z</dcterms:created>
  <dcterms:modified xsi:type="dcterms:W3CDTF">2020-10-07T12:45:35Z</dcterms:modified>
</cp:coreProperties>
</file>