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2 様式２（令和２年度新規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<sst xmlns="http://schemas.openxmlformats.org/spreadsheetml/2006/main" count="2769" uniqueCount="588">
  <si>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</si>
  <si>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</si>
  <si>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</si>
  <si>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</si>
  <si>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</si>
  <si>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</si>
  <si>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</si>
  <si>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</si>
  <si>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</si>
  <si>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</si>
  <si>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</si>
  <si>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</si>
  <si>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</si>
  <si>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</si>
  <si>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</si>
  <si>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</si>
  <si>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</si>
  <si>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</si>
  <si>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</si>
  <si>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</si>
  <si>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</si>
  <si>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</si>
  <si>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</si>
  <si>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</si>
  <si>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</si>
  <si>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</si>
  <si>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</si>
  <si>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</si>
  <si>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</si>
  <si>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</si>
  <si>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</si>
  <si>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</si>
  <si>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</si>
  <si>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</si>
  <si>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</si>
  <si>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</si>
  <si>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</si>
  <si>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</si>
  <si>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</si>
  <si>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</si>
  <si>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</si>
  <si>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</si>
  <si>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</si>
  <si>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</si>
  <si>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</si>
  <si>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</si>
  <si>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</si>
  <si>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</si>
  <si>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</si>
  <si>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</si>
  <si>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</si>
  <si>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</si>
  <si>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</si>
  <si>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</si>
  <si>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</si>
  <si>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</si>
  <si>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</si>
  <si>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</si>
  <si>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</si>
  <si>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</si>
  <si>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</si>
  <si>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</si>
  <si>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</si>
  <si>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</si>
  <si>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</si>
  <si>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</si>
  <si>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</si>
  <si>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</si>
  <si>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</si>
  <si>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</si>
  <si>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</si>
  <si>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</si>
  <si>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</si>
  <si>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</si>
  <si>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</si>
  <si>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</si>
  <si>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</si>
  <si>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</si>
  <si>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</si>
  <si>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</si>
  <si>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</si>
  <si>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</si>
  <si>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</si>
  <si>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</si>
  <si>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</si>
  <si>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</si>
  <si>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</si>
  <si>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</si>
  <si>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</si>
  <si>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</si>
  <si>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</si>
  <si>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</si>
  <si>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</si>
  <si>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</si>
  <si>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</si>
  <si>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</si>
  <si>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</si>
  <si>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</si>
  <si>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</si>
  <si>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</si>
  <si>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</si>
  <si>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</si>
  <si>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</si>
  <si>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</si>
  <si>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</si>
  <si>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</si>
  <si>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</si>
  <si>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</si>
  <si>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</si>
  <si>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</si>
  <si>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</si>
  <si>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</si>
  <si>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</si>
  <si>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</si>
  <si>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</si>
  <si>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</si>
  <si>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</si>
  <si>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</si>
  <si>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</si>
  <si>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</si>
  <si>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</si>
  <si>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</si>
  <si>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</si>
  <si>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</si>
  <si>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</si>
  <si>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</si>
  <si>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</si>
  <si>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</si>
  <si>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</si>
  <si>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</si>
  <si>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</si>
  <si>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</si>
  <si>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</si>
  <si>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</si>
  <si>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</si>
  <si>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</si>
  <si>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</si>
  <si>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</si>
  <si>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</si>
  <si>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</si>
  <si>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</si>
  <si>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</si>
  <si>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</si>
  <si>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</si>
  <si>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</si>
  <si>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</si>
  <si>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</si>
  <si>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</si>
  <si>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</si>
  <si>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</si>
  <si>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</si>
  <si>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</si>
  <si>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</si>
  <si>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</si>
  <si>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</si>
  <si>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</si>
  <si>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</si>
  <si>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</si>
  <si>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</si>
  <si>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</si>
  <si>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</si>
  <si>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</si>
  <si>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</si>
  <si>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</si>
  <si>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</si>
  <si>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</si>
  <si>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</si>
  <si>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</si>
  <si>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</si>
  <si>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</si>
  <si>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</si>
  <si>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</si>
  <si>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</si>
  <si>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</si>
  <si>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</si>
  <si>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</si>
  <si>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</si>
  <si>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</si>
  <si>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</si>
  <si>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</si>
  <si>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</si>
  <si>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</si>
  <si>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</si>
  <si>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</si>
  <si>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</si>
  <si>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</si>
  <si>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</si>
  <si>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</si>
  <si>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</si>
  <si>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</si>
  <si>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</si>
  <si>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</si>
  <si>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</si>
  <si>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</si>
  <si>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</si>
  <si>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</si>
  <si>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</si>
  <si>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</si>
  <si>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</si>
  <si>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</si>
  <si>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</si>
  <si>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</si>
  <si>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</si>
  <si>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</si>
  <si>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</si>
  <si>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</si>
  <si>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</si>
  <si>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</si>
  <si>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</si>
  <si>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</si>
  <si>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</si>
  <si>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</si>
  <si>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</si>
  <si>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</si>
  <si>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</si>
  <si>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</si>
  <si>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</si>
  <si>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</si>
  <si>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</si>
  <si>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</si>
  <si>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</si>
  <si>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</si>
  <si>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</si>
  <si>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</si>
  <si>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</si>
  <si>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</si>
  <si>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</si>
  <si>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</si>
  <si>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</si>
  <si>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</si>
  <si>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</si>
  <si>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</si>
  <si>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</si>
  <si>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</si>
  <si>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</si>
  <si>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</si>
  <si>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</si>
  <si>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</si>
  <si>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</si>
  <si>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</si>
  <si>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</si>
  <si>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</si>
  <si>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</si>
  <si>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</si>
  <si>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</si>
  <si>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</si>
  <si>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</si>
  <si>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</si>
  <si>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</si>
  <si>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</si>
  <si>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</si>
  <si>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</si>
  <si>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</si>
  <si>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</si>
  <si>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</si>
  <si>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</si>
  <si>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</si>
  <si>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</si>
  <si>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</si>
  <si>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</si>
  <si>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</si>
  <si>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</si>
  <si>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</si>
  <si>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</si>
  <si>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</si>
  <si>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</si>
  <si>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</si>
  <si>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</si>
  <si>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</si>
  <si>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</si>
  <si>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</si>
  <si>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</si>
  <si>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</si>
  <si>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</si>
  <si>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</si>
  <si>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</si>
  <si>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</si>
  <si>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</si>
  <si>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</si>
  <si>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</si>
  <si>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</si>
  <si>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</si>
  <si>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</si>
  <si>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</si>
  <si>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</si>
  <si>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</si>
  <si>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</si>
  <si>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</si>
  <si>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</si>
  <si>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</si>
  <si>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</si>
  <si>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</si>
  <si>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</si>
  <si>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</si>
  <si>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</si>
  <si>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</si>
  <si>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</si>
  <si>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</si>
  <si>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</si>
  <si>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</si>
  <si>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</si>
  <si>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</si>
  <si>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</si>
  <si>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</si>
  <si>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</si>
  <si>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</si>
  <si>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</si>
  <si>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</si>
  <si>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</si>
  <si>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</si>
  <si>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</si>
  <si>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</si>
  <si>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</si>
  <si>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</si>
  <si>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</si>
  <si>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</si>
  <si>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</si>
  <si>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</si>
  <si>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</si>
  <si>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</si>
  <si>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</si>
  <si>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</si>
  <si>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</si>
  <si>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</si>
  <si>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</si>
  <si>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</si>
  <si>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</si>
  <si>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</si>
  <si>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</si>
  <si>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</si>
  <si>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</si>
  <si>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</si>
  <si>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</si>
  <si>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</si>
  <si>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</si>
  <si>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</si>
  <si>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</si>
  <si>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</si>
  <si>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</si>
  <si>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</si>
  <si>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</si>
  <si>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</si>
  <si>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</si>
  <si>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</si>
  <si>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</si>
  <si>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</si>
  <si>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</si>
  <si>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</si>
  <si>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</si>
  <si>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</si>
  <si>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</si>
  <si>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</si>
  <si>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</si>
  <si>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</si>
  <si>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</si>
  <si>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</si>
  <si>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</si>
  <si>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</si>
  <si>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</si>
  <si>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</si>
  <si>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</si>
  <si>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</si>
  <si>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</si>
  <si>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</si>
  <si>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</si>
  <si>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</si>
  <si>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</si>
  <si>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</si>
  <si>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</si>
  <si>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</si>
  <si>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</si>
  <si>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</si>
  <si>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</si>
  <si>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</si>
  <si>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</si>
  <si>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</si>
  <si>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</si>
  <si>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</si>
  <si>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</si>
  <si>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</si>
  <si>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</si>
  <si>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</si>
  <si>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</si>
  <si>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</si>
  <si>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</si>
  <si>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</si>
  <si>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</si>
  <si>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</si>
  <si>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</si>
  <si>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</si>
  <si>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</si>
  <si>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</si>
  <si>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</si>
  <si>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</si>
  <si>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</si>
  <si>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</si>
  <si>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</si>
  <si>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</si>
  <si>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</si>
  <si>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</si>
  <si>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</si>
  <si>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</si>
  <si>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</si>
  <si>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</si>
  <si>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</si>
  <si>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</si>
  <si>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</si>
  <si>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</si>
  <si>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</si>
  <si>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</si>
  <si>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</si>
  <si>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</si>
  <si>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</si>
  <si>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</si>
  <si>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</si>
  <si>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</si>
  <si>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</si>
  <si>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</si>
  <si>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</si>
  <si>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</si>
  <si>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</si>
  <si>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</si>
  <si>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</si>
  <si>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</si>
  <si>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</si>
  <si>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</si>
  <si>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</si>
  <si>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</si>
  <si>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</si>
  <si>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</si>
  <si>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</si>
  <si>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</si>
  <si>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</si>
  <si>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</si>
  <si>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</si>
  <si>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</si>
  <si>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</si>
  <si>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</si>
  <si>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</si>
  <si>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</si>
  <si>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</si>
  <si>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</si>
  <si>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</si>
  <si>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</si>
  <si>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</si>
  <si>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</si>
  <si>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</si>
  <si>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</si>
  <si>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</si>
  <si>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</si>
  <si>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</si>
  <si>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</si>
  <si>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</si>
  <si>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</si>
  <si>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</si>
  <si>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</si>
  <si>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</si>
  <si>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</si>
  <si>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</si>
  <si>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</si>
  <si>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</si>
  <si>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</si>
  <si>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</si>
  <si>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</si>
  <si>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</si>
  <si>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</si>
  <si>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</si>
  <si>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</si>
  <si>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</si>
  <si>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</si>
  <si>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</si>
  <si>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</si>
  <si>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</si>
  <si>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</si>
  <si>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</si>
  <si>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</si>
  <si>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</si>
  <si>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</si>
  <si>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</si>
  <si>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</si>
  <si>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</si>
  <si>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</si>
  <si>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</si>
  <si>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</si>
  <si>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</si>
  <si>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</si>
  <si>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</si>
  <si>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</si>
  <si>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</si>
  <si>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</si>
  <si>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</si>
  <si>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</si>
  <si>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</si>
  <si>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</si>
  <si>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</si>
  <si>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</si>
  <si>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</si>
  <si>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</si>
  <si>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</si>
  <si>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</si>
  <si>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</si>
  <si>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</si>
  <si>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</si>
  <si>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</si>
  <si>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</si>
  <si>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</si>
  <si>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</si>
  <si>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</si>
  <si>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</si>
  <si>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</si>
  <si>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</si>
  <si>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</si>
  <si>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</si>
  <si>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</si>
  <si>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</si>
  <si>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</si>
  <si>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</si>
  <si>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</si>
  <si>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</si>
  <si>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</si>
  <si>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</si>
  <si>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</si>
  <si>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</si>
  <si>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</si>
  <si>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</si>
  <si>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</si>
  <si>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</si>
  <si>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</si>
  <si>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</si>
  <si>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</si>
  <si>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</si>
  <si>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</si>
  <si>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</si>
  <si>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</si>
  <si>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</si>
  <si>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</si>
  <si>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</si>
  <si>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</si>
  <si>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</si>
  <si>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</si>
  <si>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</si>
  <si>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</si>
  <si>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</si>
  <si>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</si>
  <si>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</si>
  <si>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</si>
  <si>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</si>
  <si>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</si>
  <si>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</si>
  <si>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</si>
  <si>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</si>
  <si>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</si>
  <si>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</si>
  <si>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</si>
  <si>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</si>
  <si>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</si>
  <si>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</si>
  <si>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</si>
  <si>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</si>
  <si>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</si>
  <si>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</si>
  <si>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</si>
  <si>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</si>
  <si>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</si>
  <si>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</si>
  <si>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</si>
  <si>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</si>
  <si>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医事課</t>
    <rPh sb="0" eb="3">
      <t>イジカ</t>
    </rPh>
    <phoneticPr fontId="5"/>
  </si>
  <si>
    <t>総合的な診療能力を持つ医師養成の推進事業</t>
    <rPh sb="0" eb="3">
      <t>ソウゴウテキ</t>
    </rPh>
    <rPh sb="4" eb="6">
      <t>シンリョウ</t>
    </rPh>
    <rPh sb="6" eb="8">
      <t>ノウリョク</t>
    </rPh>
    <rPh sb="9" eb="10">
      <t>モ</t>
    </rPh>
    <rPh sb="11" eb="13">
      <t>イシ</t>
    </rPh>
    <rPh sb="13" eb="15">
      <t>ヨウセイ</t>
    </rPh>
    <rPh sb="16" eb="18">
      <t>スイシン</t>
    </rPh>
    <rPh sb="18" eb="20">
      <t>ジギョウ</t>
    </rPh>
    <phoneticPr fontId="5"/>
  </si>
  <si>
    <t>医療施設運営費等補助金</t>
    <rPh sb="0" eb="2">
      <t>イリョウ</t>
    </rPh>
    <rPh sb="2" eb="4">
      <t>シセツ</t>
    </rPh>
    <rPh sb="4" eb="7">
      <t>ウンエイヒ</t>
    </rPh>
    <rPh sb="7" eb="8">
      <t>トウ</t>
    </rPh>
    <rPh sb="8" eb="11">
      <t>ホジョキン</t>
    </rPh>
    <phoneticPr fontId="5"/>
  </si>
  <si>
    <t>点検対象外</t>
    <rPh sb="0" eb="2">
      <t>テンケン</t>
    </rPh>
    <rPh sb="2" eb="5">
      <t>タイショウガイ</t>
    </rPh>
    <phoneticPr fontId="5"/>
  </si>
  <si>
    <t>事業の必要性、効率性及び有効性の観点から、特段問題ない。</t>
    <phoneticPr fontId="5"/>
  </si>
  <si>
    <t>平年度化に伴う増</t>
    <rPh sb="0" eb="3">
      <t>ヘイネンド</t>
    </rPh>
    <rPh sb="3" eb="4">
      <t>カ</t>
    </rPh>
    <rPh sb="5" eb="6">
      <t>トモナ</t>
    </rPh>
    <rPh sb="7" eb="8">
      <t>ゾウ</t>
    </rPh>
    <phoneticPr fontId="5"/>
  </si>
  <si>
    <t>課長：伯野　春彦</t>
    <rPh sb="0" eb="2">
      <t>カチョウ</t>
    </rPh>
    <rPh sb="3" eb="5">
      <t>ハクノ</t>
    </rPh>
    <rPh sb="6" eb="8">
      <t>ハルヒコ</t>
    </rPh>
    <phoneticPr fontId="5"/>
  </si>
  <si>
    <t>経済財政運営と改革の基本方針2019</t>
    <rPh sb="0" eb="2">
      <t>ケイザイ</t>
    </rPh>
    <rPh sb="2" eb="4">
      <t>ザイセイ</t>
    </rPh>
    <rPh sb="4" eb="6">
      <t>ウンエイ</t>
    </rPh>
    <rPh sb="7" eb="9">
      <t>カイカク</t>
    </rPh>
    <rPh sb="10" eb="12">
      <t>キホン</t>
    </rPh>
    <rPh sb="12" eb="14">
      <t>ホウシン</t>
    </rPh>
    <phoneticPr fontId="5"/>
  </si>
  <si>
    <t>総合診療科医師を責任者とする総合診療医センターをブロックごとに設置し、主に地域枠学生を対象として、選考から卒後支援まで一貫した指導体制を確立する</t>
    <phoneticPr fontId="5"/>
  </si>
  <si>
    <t>医師養成過程の措置等を財政面から支援することで、医師の実践的かつ総合的な診療能力を早期に養成しつつ、総合診療専門研修を受けた専門医の養成が拡充され、都道府県の医師確保対策の充実・強化と医師の働き方対策の両立を図り、地域枠医師への医学教育、臨床研修、専門研修における総合診療の教育やキャリア形成における支援を切れ目無く実施する</t>
    <rPh sb="104" eb="105">
      <t>ハカ</t>
    </rPh>
    <phoneticPr fontId="5"/>
  </si>
  <si>
    <t>都道府県</t>
    <rPh sb="0" eb="4">
      <t>トドウフケン</t>
    </rPh>
    <phoneticPr fontId="5"/>
  </si>
  <si>
    <t>都道府県／47</t>
    <rPh sb="0" eb="4">
      <t>トドウフケン</t>
    </rPh>
    <phoneticPr fontId="5"/>
  </si>
  <si>
    <t>総合診療センターの設置</t>
    <rPh sb="0" eb="2">
      <t>ソウゴウ</t>
    </rPh>
    <rPh sb="2" eb="4">
      <t>シンリョウ</t>
    </rPh>
    <rPh sb="9" eb="11">
      <t>セッチ</t>
    </rPh>
    <phoneticPr fontId="5"/>
  </si>
  <si>
    <t>総合診療科の講座構築のための大学への講師派遣</t>
    <phoneticPr fontId="5"/>
  </si>
  <si>
    <t>人</t>
    <rPh sb="0" eb="1">
      <t>ニン</t>
    </rPh>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</si>
  <si>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</si>
  <si>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</si>
  <si>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</si>
  <si>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全国的に地域枠学生を対象として、選考から卒後支援まで一貫した指導体制を確立するする必要かつ適切な事業であり、優先度の高い事業となっている</t>
    <rPh sb="0" eb="3">
      <t>ゼンコクテキ</t>
    </rPh>
    <phoneticPr fontId="5"/>
  </si>
  <si>
    <t>全都道府県を対象に医師養成過程の措置等を財政面から支援するものであり、国が行う必要がある。</t>
    <rPh sb="0" eb="5">
      <t>ゼントドウフケン</t>
    </rPh>
    <rPh sb="6" eb="8">
      <t>タイショウ</t>
    </rPh>
    <rPh sb="35" eb="36">
      <t>クニ</t>
    </rPh>
    <rPh sb="37" eb="38">
      <t>オコナ</t>
    </rPh>
    <rPh sb="39" eb="41">
      <t>ヒツヨウ</t>
    </rPh>
    <phoneticPr fontId="5"/>
  </si>
  <si>
    <t>経済財政運営と改革の基本方針2019で指摘されているものであり、かつ、都道府県の医師確保対策の充実・強化と医師の働き方対策の両立を図るものである。</t>
    <rPh sb="19" eb="21">
      <t>シテキ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</si>
</sst>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51486</xdr:colOff>
      <xdr:row>744</xdr:row>
      <xdr:rowOff>64357</xdr:rowOff>
    </xdr:from>
    <xdr:to>
      <xdr:col>32</xdr:col>
      <xdr:colOff>25743</xdr:colOff>
      <xdr:row>745</xdr:row>
      <xdr:rowOff>296045</xdr:rowOff>
    </xdr:to>
    <xdr:sp macro="" textlink="">
      <xdr:nvSpPr>
        <xdr:cNvPr id="9" name="テキスト ボックス 8"/>
        <xdr:cNvSpPr txBox="1"/>
      </xdr:nvSpPr>
      <xdr:spPr>
        <a:xfrm>
          <a:off x="3651936" y="4058370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４０１百万円</a:t>
          </a:r>
        </a:p>
      </xdr:txBody>
    </xdr:sp>
    <xdr:clientData/>
  </xdr:twoCellAnchor>
  <xdr:twoCellAnchor editAs="oneCell">
    <xdr:from>
      <xdr:col>24</xdr:col>
      <xdr:colOff>128716</xdr:colOff>
      <xdr:row>746</xdr:row>
      <xdr:rowOff>244560</xdr:rowOff>
    </xdr:from>
    <xdr:to>
      <xdr:col>25</xdr:col>
      <xdr:colOff>81280</xdr:colOff>
      <xdr:row>751</xdr:row>
      <xdr:rowOff>43216</xdr:rowOff>
    </xdr:to>
    <xdr:pic>
      <xdr:nvPicPr>
        <xdr:cNvPr id="13" name="図 12"/>
        <xdr:cNvPicPr>
          <a:picLocks noChangeAspect="1"/>
        </xdr:cNvPicPr>
      </xdr:nvPicPr>
      <xdr:blipFill>
        <a:blip xmlns:r="http://schemas.openxmlformats.org/officeDocument/2006/relationships" r:embed="rId1"/>
        <a:stretch>
          <a:fillRect/>
        </a:stretch>
      </xdr:blipFill>
      <xdr:spPr>
        <a:xfrm>
          <a:off x="4929316" y="41468760"/>
          <a:ext cx="152589" cy="1560781"/>
        </a:xfrm>
        <a:prstGeom prst="rect">
          <a:avLst/>
        </a:prstGeom>
      </xdr:spPr>
    </xdr:pic>
    <xdr:clientData/>
  </xdr:twoCellAnchor>
  <xdr:twoCellAnchor>
    <xdr:from>
      <xdr:col>18</xdr:col>
      <xdr:colOff>51486</xdr:colOff>
      <xdr:row>751</xdr:row>
      <xdr:rowOff>77230</xdr:rowOff>
    </xdr:from>
    <xdr:to>
      <xdr:col>32</xdr:col>
      <xdr:colOff>12871</xdr:colOff>
      <xdr:row>753</xdr:row>
      <xdr:rowOff>0</xdr:rowOff>
    </xdr:to>
    <xdr:sp macro="" textlink="">
      <xdr:nvSpPr>
        <xdr:cNvPr id="14" name="テキスト ボックス 13"/>
        <xdr:cNvSpPr txBox="1"/>
      </xdr:nvSpPr>
      <xdr:spPr>
        <a:xfrm>
          <a:off x="3651936" y="43063555"/>
          <a:ext cx="2761735" cy="627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公募選定事業者（未定）</a:t>
          </a:r>
          <a:endParaRPr kumimoji="1" lang="en-US" altLang="ja-JP" sz="1400"/>
        </a:p>
        <a:p>
          <a:r>
            <a:rPr kumimoji="1" lang="ja-JP" altLang="en-US" sz="1400"/>
            <a:t>　　　　　　　　４０１百万円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H726" sqref="BH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11</v>
      </c>
      <c r="AT2" s="218"/>
      <c r="AU2" s="218"/>
      <c r="AV2" s="51" t="str">
        <f>IF(AW2="", "", "-")</f>
        <v/>
      </c>
      <c r="AW2" s="401"/>
      <c r="AX2" s="401"/>
    </row>
    <row r="3" spans="1:50" ht="21" customHeight="1" thickBot="1" x14ac:dyDescent="0.2">
      <c r="A3" s="524" t="s">
        <v>432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533</v>
      </c>
      <c r="H5" s="559"/>
      <c r="I5" s="559"/>
      <c r="J5" s="559"/>
      <c r="K5" s="559"/>
      <c r="L5" s="559"/>
      <c r="M5" s="560" t="s">
        <v>66</v>
      </c>
      <c r="N5" s="561"/>
      <c r="O5" s="561"/>
      <c r="P5" s="561"/>
      <c r="Q5" s="561"/>
      <c r="R5" s="562"/>
      <c r="S5" s="563" t="s">
        <v>70</v>
      </c>
      <c r="T5" s="559"/>
      <c r="U5" s="559"/>
      <c r="V5" s="559"/>
      <c r="W5" s="559"/>
      <c r="X5" s="564"/>
      <c r="Y5" s="718" t="s">
        <v>3</v>
      </c>
      <c r="Z5" s="719"/>
      <c r="AA5" s="719"/>
      <c r="AB5" s="719"/>
      <c r="AC5" s="719"/>
      <c r="AD5" s="720"/>
      <c r="AE5" s="721" t="s">
        <v>567</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c r="H7" s="832"/>
      <c r="I7" s="832"/>
      <c r="J7" s="832"/>
      <c r="K7" s="832"/>
      <c r="L7" s="832"/>
      <c r="M7" s="832"/>
      <c r="N7" s="832"/>
      <c r="O7" s="832"/>
      <c r="P7" s="832"/>
      <c r="Q7" s="832"/>
      <c r="R7" s="832"/>
      <c r="S7" s="832"/>
      <c r="T7" s="832"/>
      <c r="U7" s="832"/>
      <c r="V7" s="832"/>
      <c r="W7" s="832"/>
      <c r="X7" s="833"/>
      <c r="Y7" s="399" t="s">
        <v>396</v>
      </c>
      <c r="Z7" s="300"/>
      <c r="AA7" s="300"/>
      <c r="AB7" s="300"/>
      <c r="AC7" s="300"/>
      <c r="AD7" s="400"/>
      <c r="AE7" s="387" t="s">
        <v>574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259</v>
      </c>
      <c r="B8" s="829"/>
      <c r="C8" s="829"/>
      <c r="D8" s="829"/>
      <c r="E8" s="829"/>
      <c r="F8" s="830"/>
      <c r="G8" s="225" t="str">
        <f>入力規則等!A27</f>
        <v>-</v>
      </c>
      <c r="H8" s="226"/>
      <c r="I8" s="226"/>
      <c r="J8" s="226"/>
      <c r="K8" s="226"/>
      <c r="L8" s="226"/>
      <c r="M8" s="226"/>
      <c r="N8" s="226"/>
      <c r="O8" s="226"/>
      <c r="P8" s="226"/>
      <c r="Q8" s="226"/>
      <c r="R8" s="226"/>
      <c r="S8" s="226"/>
      <c r="T8" s="226"/>
      <c r="U8" s="226"/>
      <c r="V8" s="226"/>
      <c r="W8" s="226"/>
      <c r="X8" s="227"/>
      <c r="Y8" s="569" t="s">
        <v>260</v>
      </c>
      <c r="Z8" s="570"/>
      <c r="AA8" s="570"/>
      <c r="AB8" s="570"/>
      <c r="AC8" s="570"/>
      <c r="AD8" s="571"/>
      <c r="AE8" s="73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0"/>
    </row>
    <row r="9" spans="1:50" ht="58.5" customHeight="1" x14ac:dyDescent="0.15">
      <c r="A9" s="149" t="s">
        <v>23</v>
      </c>
      <c r="B9" s="150"/>
      <c r="C9" s="150"/>
      <c r="D9" s="150"/>
      <c r="E9" s="150"/>
      <c r="F9" s="150"/>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75" customHeight="1" x14ac:dyDescent="0.15">
      <c r="A10" s="741" t="s">
        <v>30</v>
      </c>
      <c r="B10" s="742"/>
      <c r="C10" s="742"/>
      <c r="D10" s="742"/>
      <c r="E10" s="742"/>
      <c r="F10" s="742"/>
      <c r="G10" s="675" t="s">
        <v>576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1" t="s">
        <v>5</v>
      </c>
      <c r="B11" s="742"/>
      <c r="C11" s="742"/>
      <c r="D11" s="742"/>
      <c r="E11" s="742"/>
      <c r="F11" s="750"/>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1"/>
      <c r="H12" s="682"/>
      <c r="I12" s="682"/>
      <c r="J12" s="682"/>
      <c r="K12" s="682"/>
      <c r="L12" s="682"/>
      <c r="M12" s="682"/>
      <c r="N12" s="682"/>
      <c r="O12" s="682"/>
      <c r="P12" s="307" t="s">
        <v>399</v>
      </c>
      <c r="Q12" s="302"/>
      <c r="R12" s="302"/>
      <c r="S12" s="302"/>
      <c r="T12" s="302"/>
      <c r="U12" s="302"/>
      <c r="V12" s="303"/>
      <c r="W12" s="307" t="s">
        <v>419</v>
      </c>
      <c r="X12" s="302"/>
      <c r="Y12" s="302"/>
      <c r="Z12" s="302"/>
      <c r="AA12" s="302"/>
      <c r="AB12" s="302"/>
      <c r="AC12" s="303"/>
      <c r="AD12" s="307" t="s">
        <v>426</v>
      </c>
      <c r="AE12" s="302"/>
      <c r="AF12" s="302"/>
      <c r="AG12" s="302"/>
      <c r="AH12" s="302"/>
      <c r="AI12" s="302"/>
      <c r="AJ12" s="303"/>
      <c r="AK12" s="307" t="s">
        <v>433</v>
      </c>
      <c r="AL12" s="302"/>
      <c r="AM12" s="302"/>
      <c r="AN12" s="302"/>
      <c r="AO12" s="302"/>
      <c r="AP12" s="302"/>
      <c r="AQ12" s="303"/>
      <c r="AR12" s="307" t="s">
        <v>434</v>
      </c>
      <c r="AS12" s="302"/>
      <c r="AT12" s="302"/>
      <c r="AU12" s="302"/>
      <c r="AV12" s="302"/>
      <c r="AW12" s="302"/>
      <c r="AX12" s="743"/>
    </row>
    <row r="13" spans="1:50" ht="21" customHeight="1" x14ac:dyDescent="0.15">
      <c r="A13" s="146"/>
      <c r="B13" s="147"/>
      <c r="C13" s="147"/>
      <c r="D13" s="147"/>
      <c r="E13" s="147"/>
      <c r="F13" s="148"/>
      <c r="G13" s="744" t="s">
        <v>6</v>
      </c>
      <c r="H13" s="745"/>
      <c r="I13" s="638" t="s">
        <v>7</v>
      </c>
      <c r="J13" s="639"/>
      <c r="K13" s="639"/>
      <c r="L13" s="639"/>
      <c r="M13" s="639"/>
      <c r="N13" s="639"/>
      <c r="O13" s="640"/>
      <c r="P13" s="116"/>
      <c r="Q13" s="117"/>
      <c r="R13" s="117"/>
      <c r="S13" s="117"/>
      <c r="T13" s="117"/>
      <c r="U13" s="117"/>
      <c r="V13" s="118"/>
      <c r="W13" s="116"/>
      <c r="X13" s="117"/>
      <c r="Y13" s="117"/>
      <c r="Z13" s="117"/>
      <c r="AA13" s="117"/>
      <c r="AB13" s="117"/>
      <c r="AC13" s="118"/>
      <c r="AD13" s="116"/>
      <c r="AE13" s="117"/>
      <c r="AF13" s="117"/>
      <c r="AG13" s="117"/>
      <c r="AH13" s="117"/>
      <c r="AI13" s="117"/>
      <c r="AJ13" s="118"/>
      <c r="AK13" s="116">
        <v>301</v>
      </c>
      <c r="AL13" s="117"/>
      <c r="AM13" s="117"/>
      <c r="AN13" s="117"/>
      <c r="AO13" s="117"/>
      <c r="AP13" s="117"/>
      <c r="AQ13" s="118"/>
      <c r="AR13" s="113">
        <v>401</v>
      </c>
      <c r="AS13" s="114"/>
      <c r="AT13" s="114"/>
      <c r="AU13" s="114"/>
      <c r="AV13" s="114"/>
      <c r="AW13" s="114"/>
      <c r="AX13" s="398"/>
    </row>
    <row r="14" spans="1:50" ht="21" customHeight="1" x14ac:dyDescent="0.15">
      <c r="A14" s="146"/>
      <c r="B14" s="147"/>
      <c r="C14" s="147"/>
      <c r="D14" s="147"/>
      <c r="E14" s="147"/>
      <c r="F14" s="148"/>
      <c r="G14" s="746"/>
      <c r="H14" s="747"/>
      <c r="I14" s="575" t="s">
        <v>8</v>
      </c>
      <c r="J14" s="629"/>
      <c r="K14" s="629"/>
      <c r="L14" s="629"/>
      <c r="M14" s="629"/>
      <c r="N14" s="629"/>
      <c r="O14" s="630"/>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6"/>
      <c r="H15" s="747"/>
      <c r="I15" s="575" t="s">
        <v>51</v>
      </c>
      <c r="J15" s="576"/>
      <c r="K15" s="576"/>
      <c r="L15" s="576"/>
      <c r="M15" s="576"/>
      <c r="N15" s="576"/>
      <c r="O15" s="577"/>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28"/>
    </row>
    <row r="16" spans="1:50" ht="21" customHeight="1" x14ac:dyDescent="0.15">
      <c r="A16" s="146"/>
      <c r="B16" s="147"/>
      <c r="C16" s="147"/>
      <c r="D16" s="147"/>
      <c r="E16" s="147"/>
      <c r="F16" s="148"/>
      <c r="G16" s="746"/>
      <c r="H16" s="747"/>
      <c r="I16" s="575" t="s">
        <v>52</v>
      </c>
      <c r="J16" s="576"/>
      <c r="K16" s="576"/>
      <c r="L16" s="576"/>
      <c r="M16" s="576"/>
      <c r="N16" s="576"/>
      <c r="O16" s="577"/>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6"/>
      <c r="H17" s="747"/>
      <c r="I17" s="575" t="s">
        <v>50</v>
      </c>
      <c r="J17" s="629"/>
      <c r="K17" s="629"/>
      <c r="L17" s="629"/>
      <c r="M17" s="629"/>
      <c r="N17" s="629"/>
      <c r="O17" s="630"/>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8"/>
      <c r="H18" s="749"/>
      <c r="I18" s="736" t="s">
        <v>20</v>
      </c>
      <c r="J18" s="737"/>
      <c r="K18" s="737"/>
      <c r="L18" s="737"/>
      <c r="M18" s="737"/>
      <c r="N18" s="737"/>
      <c r="O18" s="738"/>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301</v>
      </c>
      <c r="AL18" s="123"/>
      <c r="AM18" s="123"/>
      <c r="AN18" s="123"/>
      <c r="AO18" s="123"/>
      <c r="AP18" s="123"/>
      <c r="AQ18" s="124"/>
      <c r="AR18" s="122">
        <f>SUM(AR13:AX17)</f>
        <v>401</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29" t="s">
        <v>358</v>
      </c>
      <c r="H21" s="930"/>
      <c r="I21" s="930"/>
      <c r="J21" s="930"/>
      <c r="K21" s="930"/>
      <c r="L21" s="930"/>
      <c r="M21" s="930"/>
      <c r="N21" s="930"/>
      <c r="O21" s="930"/>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435</v>
      </c>
      <c r="B22" s="197"/>
      <c r="C22" s="197"/>
      <c r="D22" s="197"/>
      <c r="E22" s="197"/>
      <c r="F22" s="198"/>
      <c r="G22" s="187" t="s">
        <v>337</v>
      </c>
      <c r="H22" s="188"/>
      <c r="I22" s="188"/>
      <c r="J22" s="188"/>
      <c r="K22" s="188"/>
      <c r="L22" s="188"/>
      <c r="M22" s="188"/>
      <c r="N22" s="188"/>
      <c r="O22" s="189"/>
      <c r="P22" s="205" t="s">
        <v>436</v>
      </c>
      <c r="Q22" s="188"/>
      <c r="R22" s="188"/>
      <c r="S22" s="188"/>
      <c r="T22" s="188"/>
      <c r="U22" s="188"/>
      <c r="V22" s="189"/>
      <c r="W22" s="205" t="s">
        <v>437</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569</v>
      </c>
      <c r="H23" s="191"/>
      <c r="I23" s="191"/>
      <c r="J23" s="191"/>
      <c r="K23" s="191"/>
      <c r="L23" s="191"/>
      <c r="M23" s="191"/>
      <c r="N23" s="191"/>
      <c r="O23" s="192"/>
      <c r="P23" s="113">
        <v>301</v>
      </c>
      <c r="Q23" s="114"/>
      <c r="R23" s="114"/>
      <c r="S23" s="114"/>
      <c r="T23" s="114"/>
      <c r="U23" s="114"/>
      <c r="V23" s="115"/>
      <c r="W23" s="113">
        <v>401</v>
      </c>
      <c r="X23" s="114"/>
      <c r="Y23" s="114"/>
      <c r="Z23" s="114"/>
      <c r="AA23" s="114"/>
      <c r="AB23" s="114"/>
      <c r="AC23" s="115"/>
      <c r="AD23" s="207" t="s">
        <v>572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301</v>
      </c>
      <c r="Q29" s="117"/>
      <c r="R29" s="117"/>
      <c r="S29" s="117"/>
      <c r="T29" s="117"/>
      <c r="U29" s="117"/>
      <c r="V29" s="118"/>
      <c r="W29" s="222">
        <f>AR13</f>
        <v>401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0" t="s">
        <v>146</v>
      </c>
      <c r="H30" s="394"/>
      <c r="I30" s="394"/>
      <c r="J30" s="394"/>
      <c r="K30" s="394"/>
      <c r="L30" s="394"/>
      <c r="M30" s="394"/>
      <c r="N30" s="394"/>
      <c r="O30" s="579"/>
      <c r="P30" s="578" t="s">
        <v>59</v>
      </c>
      <c r="Q30" s="394"/>
      <c r="R30" s="394"/>
      <c r="S30" s="394"/>
      <c r="T30" s="394"/>
      <c r="U30" s="394"/>
      <c r="V30" s="394"/>
      <c r="W30" s="394"/>
      <c r="X30" s="579"/>
      <c r="Y30" s="466"/>
      <c r="Z30" s="467"/>
      <c r="AA30" s="468"/>
      <c r="AB30" s="390" t="s">
        <v>11</v>
      </c>
      <c r="AC30" s="391"/>
      <c r="AD30" s="392"/>
      <c r="AE30" s="390" t="s">
        <v>399</v>
      </c>
      <c r="AF30" s="391"/>
      <c r="AG30" s="391"/>
      <c r="AH30" s="392"/>
      <c r="AI30" s="390" t="s">
        <v>421</v>
      </c>
      <c r="AJ30" s="391"/>
      <c r="AK30" s="391"/>
      <c r="AL30" s="392"/>
      <c r="AM30" s="393" t="s">
        <v>426</v>
      </c>
      <c r="AN30" s="393"/>
      <c r="AO30" s="393"/>
      <c r="AP30" s="390"/>
      <c r="AQ30" s="641" t="s">
        <v>235</v>
      </c>
      <c r="AR30" s="642"/>
      <c r="AS30" s="642"/>
      <c r="AT30" s="643"/>
      <c r="AU30" s="394" t="s">
        <v>134</v>
      </c>
      <c r="AV30" s="394"/>
      <c r="AW30" s="394"/>
      <c r="AX30" s="395"/>
    </row>
    <row r="31" spans="1:50" ht="18.75" customHeight="1" x14ac:dyDescent="0.15">
      <c r="A31" s="513"/>
      <c r="B31" s="514"/>
      <c r="C31" s="514"/>
      <c r="D31" s="514"/>
      <c r="E31" s="514"/>
      <c r="F31" s="515"/>
      <c r="G31" s="567"/>
      <c r="H31" s="383"/>
      <c r="I31" s="383"/>
      <c r="J31" s="383"/>
      <c r="K31" s="383"/>
      <c r="L31" s="383"/>
      <c r="M31" s="383"/>
      <c r="N31" s="383"/>
      <c r="O31" s="568"/>
      <c r="P31" s="580"/>
      <c r="Q31" s="383"/>
      <c r="R31" s="383"/>
      <c r="S31" s="383"/>
      <c r="T31" s="383"/>
      <c r="U31" s="383"/>
      <c r="V31" s="383"/>
      <c r="W31" s="383"/>
      <c r="X31" s="568"/>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c r="AV31" s="275"/>
      <c r="AW31" s="383" t="s">
        <v>181</v>
      </c>
      <c r="AX31" s="384"/>
    </row>
    <row r="32" spans="1:50" ht="23.25" customHeight="1" x14ac:dyDescent="0.15">
      <c r="A32" s="516"/>
      <c r="B32" s="514"/>
      <c r="C32" s="514"/>
      <c r="D32" s="514"/>
      <c r="E32" s="514"/>
      <c r="F32" s="515"/>
      <c r="G32" s="541" t="s">
        <v>579</v>
      </c>
      <c r="H32" s="542"/>
      <c r="I32" s="542"/>
      <c r="J32" s="542"/>
      <c r="K32" s="542"/>
      <c r="L32" s="542"/>
      <c r="M32" s="542"/>
      <c r="N32" s="542"/>
      <c r="O32" s="543"/>
      <c r="P32" s="165" t="s">
        <v>578</v>
      </c>
      <c r="Q32" s="165"/>
      <c r="R32" s="165"/>
      <c r="S32" s="165"/>
      <c r="T32" s="165"/>
      <c r="U32" s="165"/>
      <c r="V32" s="165"/>
      <c r="W32" s="165"/>
      <c r="X32" s="236"/>
      <c r="Y32" s="342" t="s">
        <v>12</v>
      </c>
      <c r="Z32" s="550"/>
      <c r="AA32" s="551"/>
      <c r="AB32" s="523" t="s">
        <v>577</v>
      </c>
      <c r="AC32" s="523"/>
      <c r="AD32" s="523"/>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577</v>
      </c>
      <c r="AC33" s="523"/>
      <c r="AD33" s="523"/>
      <c r="AE33" s="368"/>
      <c r="AF33" s="369"/>
      <c r="AG33" s="369"/>
      <c r="AH33" s="369"/>
      <c r="AI33" s="368"/>
      <c r="AJ33" s="369"/>
      <c r="AK33" s="369"/>
      <c r="AL33" s="369"/>
      <c r="AM33" s="368"/>
      <c r="AN33" s="369"/>
      <c r="AO33" s="369"/>
      <c r="AP33" s="369"/>
      <c r="AQ33" s="119">
        <v>47</v>
      </c>
      <c r="AR33" s="120"/>
      <c r="AS33" s="120"/>
      <c r="AT33" s="121"/>
      <c r="AU33" s="369"/>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ht="23.25" customHeight="1" x14ac:dyDescent="0.15">
      <c r="A35" s="899" t="s">
        <v>386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customHeight="1" x14ac:dyDescent="0.15">
      <c r="A37" s="644" t="s">
        <v>353</v>
      </c>
      <c r="B37" s="645"/>
      <c r="C37" s="645"/>
      <c r="D37" s="645"/>
      <c r="E37" s="645"/>
      <c r="F37" s="646"/>
      <c r="G37" s="565" t="s">
        <v>146</v>
      </c>
      <c r="H37" s="385"/>
      <c r="I37" s="385"/>
      <c r="J37" s="385"/>
      <c r="K37" s="385"/>
      <c r="L37" s="385"/>
      <c r="M37" s="385"/>
      <c r="N37" s="385"/>
      <c r="O37" s="566"/>
      <c r="P37" s="631" t="s">
        <v>59</v>
      </c>
      <c r="Q37" s="385"/>
      <c r="R37" s="385"/>
      <c r="S37" s="385"/>
      <c r="T37" s="385"/>
      <c r="U37" s="385"/>
      <c r="V37" s="385"/>
      <c r="W37" s="385"/>
      <c r="X37" s="566"/>
      <c r="Y37" s="632"/>
      <c r="Z37" s="633"/>
      <c r="AA37" s="634"/>
      <c r="AB37" s="635" t="s">
        <v>11</v>
      </c>
      <c r="AC37" s="636"/>
      <c r="AD37" s="637"/>
      <c r="AE37" s="372" t="s">
        <v>399</v>
      </c>
      <c r="AF37" s="373"/>
      <c r="AG37" s="373"/>
      <c r="AH37" s="374"/>
      <c r="AI37" s="372" t="s">
        <v>397</v>
      </c>
      <c r="AJ37" s="373"/>
      <c r="AK37" s="373"/>
      <c r="AL37" s="374"/>
      <c r="AM37" s="379" t="s">
        <v>426</v>
      </c>
      <c r="AN37" s="379"/>
      <c r="AO37" s="379"/>
      <c r="AP37" s="379"/>
      <c r="AQ37" s="271" t="s">
        <v>235</v>
      </c>
      <c r="AR37" s="272"/>
      <c r="AS37" s="272"/>
      <c r="AT37" s="273"/>
      <c r="AU37" s="385" t="s">
        <v>134</v>
      </c>
      <c r="AV37" s="385"/>
      <c r="AW37" s="385"/>
      <c r="AX37" s="386"/>
    </row>
    <row r="38" spans="1:50" ht="18.75" customHeight="1" x14ac:dyDescent="0.15">
      <c r="A38" s="513"/>
      <c r="B38" s="514"/>
      <c r="C38" s="514"/>
      <c r="D38" s="514"/>
      <c r="E38" s="514"/>
      <c r="F38" s="515"/>
      <c r="G38" s="567"/>
      <c r="H38" s="383"/>
      <c r="I38" s="383"/>
      <c r="J38" s="383"/>
      <c r="K38" s="383"/>
      <c r="L38" s="383"/>
      <c r="M38" s="383"/>
      <c r="N38" s="383"/>
      <c r="O38" s="568"/>
      <c r="P38" s="580"/>
      <c r="Q38" s="383"/>
      <c r="R38" s="383"/>
      <c r="S38" s="383"/>
      <c r="T38" s="383"/>
      <c r="U38" s="383"/>
      <c r="V38" s="383"/>
      <c r="W38" s="383"/>
      <c r="X38" s="568"/>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23"/>
      <c r="AC39" s="523"/>
      <c r="AD39" s="52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683"/>
      <c r="AC40" s="683"/>
      <c r="AD40" s="68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customHeight="1" thickBot="1" x14ac:dyDescent="0.2">
      <c r="A41" s="647"/>
      <c r="B41" s="648"/>
      <c r="C41" s="648"/>
      <c r="D41" s="648"/>
      <c r="E41" s="648"/>
      <c r="F41" s="649"/>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9" t="s">
        <v>386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4" t="s">
        <v>353</v>
      </c>
      <c r="B44" s="645"/>
      <c r="C44" s="645"/>
      <c r="D44" s="645"/>
      <c r="E44" s="645"/>
      <c r="F44" s="646"/>
      <c r="G44" s="565" t="s">
        <v>146</v>
      </c>
      <c r="H44" s="385"/>
      <c r="I44" s="385"/>
      <c r="J44" s="385"/>
      <c r="K44" s="385"/>
      <c r="L44" s="385"/>
      <c r="M44" s="385"/>
      <c r="N44" s="385"/>
      <c r="O44" s="566"/>
      <c r="P44" s="631" t="s">
        <v>59</v>
      </c>
      <c r="Q44" s="385"/>
      <c r="R44" s="385"/>
      <c r="S44" s="385"/>
      <c r="T44" s="385"/>
      <c r="U44" s="385"/>
      <c r="V44" s="385"/>
      <c r="W44" s="385"/>
      <c r="X44" s="566"/>
      <c r="Y44" s="632"/>
      <c r="Z44" s="633"/>
      <c r="AA44" s="634"/>
      <c r="AB44" s="635" t="s">
        <v>11</v>
      </c>
      <c r="AC44" s="636"/>
      <c r="AD44" s="637"/>
      <c r="AE44" s="372" t="s">
        <v>399</v>
      </c>
      <c r="AF44" s="373"/>
      <c r="AG44" s="373"/>
      <c r="AH44" s="374"/>
      <c r="AI44" s="372" t="s">
        <v>397</v>
      </c>
      <c r="AJ44" s="373"/>
      <c r="AK44" s="373"/>
      <c r="AL44" s="374"/>
      <c r="AM44" s="379" t="s">
        <v>426</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7"/>
      <c r="H45" s="383"/>
      <c r="I45" s="383"/>
      <c r="J45" s="383"/>
      <c r="K45" s="383"/>
      <c r="L45" s="383"/>
      <c r="M45" s="383"/>
      <c r="N45" s="383"/>
      <c r="O45" s="568"/>
      <c r="P45" s="580"/>
      <c r="Q45" s="383"/>
      <c r="R45" s="383"/>
      <c r="S45" s="383"/>
      <c r="T45" s="383"/>
      <c r="U45" s="383"/>
      <c r="V45" s="383"/>
      <c r="W45" s="383"/>
      <c r="X45" s="568"/>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23"/>
      <c r="AC46" s="523"/>
      <c r="AD46" s="52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683"/>
      <c r="AC47" s="683"/>
      <c r="AD47" s="68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7"/>
      <c r="B48" s="648"/>
      <c r="C48" s="648"/>
      <c r="D48" s="648"/>
      <c r="E48" s="648"/>
      <c r="F48" s="649"/>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9" t="s">
        <v>386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13" t="s">
        <v>353</v>
      </c>
      <c r="B51" s="514"/>
      <c r="C51" s="514"/>
      <c r="D51" s="514"/>
      <c r="E51" s="514"/>
      <c r="F51" s="515"/>
      <c r="G51" s="565" t="s">
        <v>146</v>
      </c>
      <c r="H51" s="385"/>
      <c r="I51" s="385"/>
      <c r="J51" s="385"/>
      <c r="K51" s="385"/>
      <c r="L51" s="385"/>
      <c r="M51" s="385"/>
      <c r="N51" s="385"/>
      <c r="O51" s="566"/>
      <c r="P51" s="631" t="s">
        <v>59</v>
      </c>
      <c r="Q51" s="385"/>
      <c r="R51" s="385"/>
      <c r="S51" s="385"/>
      <c r="T51" s="385"/>
      <c r="U51" s="385"/>
      <c r="V51" s="385"/>
      <c r="W51" s="385"/>
      <c r="X51" s="566"/>
      <c r="Y51" s="632"/>
      <c r="Z51" s="633"/>
      <c r="AA51" s="634"/>
      <c r="AB51" s="635" t="s">
        <v>11</v>
      </c>
      <c r="AC51" s="636"/>
      <c r="AD51" s="637"/>
      <c r="AE51" s="372" t="s">
        <v>399</v>
      </c>
      <c r="AF51" s="373"/>
      <c r="AG51" s="373"/>
      <c r="AH51" s="374"/>
      <c r="AI51" s="372" t="s">
        <v>397</v>
      </c>
      <c r="AJ51" s="373"/>
      <c r="AK51" s="373"/>
      <c r="AL51" s="374"/>
      <c r="AM51" s="379" t="s">
        <v>426</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7"/>
      <c r="H52" s="383"/>
      <c r="I52" s="383"/>
      <c r="J52" s="383"/>
      <c r="K52" s="383"/>
      <c r="L52" s="383"/>
      <c r="M52" s="383"/>
      <c r="N52" s="383"/>
      <c r="O52" s="568"/>
      <c r="P52" s="580"/>
      <c r="Q52" s="383"/>
      <c r="R52" s="383"/>
      <c r="S52" s="383"/>
      <c r="T52" s="383"/>
      <c r="U52" s="383"/>
      <c r="V52" s="383"/>
      <c r="W52" s="383"/>
      <c r="X52" s="568"/>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23"/>
      <c r="AC53" s="523"/>
      <c r="AD53" s="52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683"/>
      <c r="AC54" s="683"/>
      <c r="AD54" s="68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7"/>
      <c r="B55" s="648"/>
      <c r="C55" s="648"/>
      <c r="D55" s="648"/>
      <c r="E55" s="648"/>
      <c r="F55" s="649"/>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9" t="s">
        <v>386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13" t="s">
        <v>353</v>
      </c>
      <c r="B58" s="514"/>
      <c r="C58" s="514"/>
      <c r="D58" s="514"/>
      <c r="E58" s="514"/>
      <c r="F58" s="515"/>
      <c r="G58" s="565" t="s">
        <v>146</v>
      </c>
      <c r="H58" s="385"/>
      <c r="I58" s="385"/>
      <c r="J58" s="385"/>
      <c r="K58" s="385"/>
      <c r="L58" s="385"/>
      <c r="M58" s="385"/>
      <c r="N58" s="385"/>
      <c r="O58" s="566"/>
      <c r="P58" s="631" t="s">
        <v>59</v>
      </c>
      <c r="Q58" s="385"/>
      <c r="R58" s="385"/>
      <c r="S58" s="385"/>
      <c r="T58" s="385"/>
      <c r="U58" s="385"/>
      <c r="V58" s="385"/>
      <c r="W58" s="385"/>
      <c r="X58" s="566"/>
      <c r="Y58" s="632"/>
      <c r="Z58" s="633"/>
      <c r="AA58" s="634"/>
      <c r="AB58" s="635" t="s">
        <v>11</v>
      </c>
      <c r="AC58" s="636"/>
      <c r="AD58" s="637"/>
      <c r="AE58" s="372" t="s">
        <v>399</v>
      </c>
      <c r="AF58" s="373"/>
      <c r="AG58" s="373"/>
      <c r="AH58" s="374"/>
      <c r="AI58" s="372" t="s">
        <v>397</v>
      </c>
      <c r="AJ58" s="373"/>
      <c r="AK58" s="373"/>
      <c r="AL58" s="374"/>
      <c r="AM58" s="379" t="s">
        <v>426</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7"/>
      <c r="H59" s="383"/>
      <c r="I59" s="383"/>
      <c r="J59" s="383"/>
      <c r="K59" s="383"/>
      <c r="L59" s="383"/>
      <c r="M59" s="383"/>
      <c r="N59" s="383"/>
      <c r="O59" s="568"/>
      <c r="P59" s="580"/>
      <c r="Q59" s="383"/>
      <c r="R59" s="383"/>
      <c r="S59" s="383"/>
      <c r="T59" s="383"/>
      <c r="U59" s="383"/>
      <c r="V59" s="383"/>
      <c r="W59" s="383"/>
      <c r="X59" s="568"/>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23"/>
      <c r="AC60" s="523"/>
      <c r="AD60" s="52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683"/>
      <c r="AC61" s="683"/>
      <c r="AD61" s="68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9" t="s">
        <v>386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354</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349</v>
      </c>
      <c r="X65" s="872"/>
      <c r="Y65" s="875"/>
      <c r="Z65" s="875"/>
      <c r="AA65" s="876"/>
      <c r="AB65" s="869" t="s">
        <v>11</v>
      </c>
      <c r="AC65" s="865"/>
      <c r="AD65" s="866"/>
      <c r="AE65" s="372" t="s">
        <v>399</v>
      </c>
      <c r="AF65" s="373"/>
      <c r="AG65" s="373"/>
      <c r="AH65" s="374"/>
      <c r="AI65" s="372" t="s">
        <v>397</v>
      </c>
      <c r="AJ65" s="373"/>
      <c r="AK65" s="373"/>
      <c r="AL65" s="374"/>
      <c r="AM65" s="379" t="s">
        <v>426</v>
      </c>
      <c r="AN65" s="379"/>
      <c r="AO65" s="379"/>
      <c r="AP65" s="379"/>
      <c r="AQ65" s="869" t="s">
        <v>235</v>
      </c>
      <c r="AR65" s="865"/>
      <c r="AS65" s="865"/>
      <c r="AT65" s="866"/>
      <c r="AU65" s="979" t="s">
        <v>134</v>
      </c>
      <c r="AV65" s="979"/>
      <c r="AW65" s="979"/>
      <c r="AX65" s="980"/>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80"/>
      <c r="AQ66" s="274"/>
      <c r="AR66" s="275"/>
      <c r="AS66" s="867" t="s">
        <v>236</v>
      </c>
      <c r="AT66" s="868"/>
      <c r="AU66" s="275"/>
      <c r="AV66" s="275"/>
      <c r="AW66" s="867" t="s">
        <v>352</v>
      </c>
      <c r="AX66" s="981"/>
    </row>
    <row r="67" spans="1:50" ht="23.25" hidden="1" customHeight="1" x14ac:dyDescent="0.15">
      <c r="A67" s="853"/>
      <c r="B67" s="854"/>
      <c r="C67" s="854"/>
      <c r="D67" s="854"/>
      <c r="E67" s="854"/>
      <c r="F67" s="855"/>
      <c r="G67" s="982" t="s">
        <v>237</v>
      </c>
      <c r="H67" s="965"/>
      <c r="I67" s="966"/>
      <c r="J67" s="966"/>
      <c r="K67" s="966"/>
      <c r="L67" s="966"/>
      <c r="M67" s="966"/>
      <c r="N67" s="966"/>
      <c r="O67" s="967"/>
      <c r="P67" s="965"/>
      <c r="Q67" s="966"/>
      <c r="R67" s="966"/>
      <c r="S67" s="966"/>
      <c r="T67" s="966"/>
      <c r="U67" s="966"/>
      <c r="V67" s="967"/>
      <c r="W67" s="971"/>
      <c r="X67" s="972"/>
      <c r="Y67" s="952" t="s">
        <v>12</v>
      </c>
      <c r="Z67" s="952"/>
      <c r="AA67" s="953"/>
      <c r="AB67" s="954" t="s">
        <v>376</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88" t="s">
        <v>54</v>
      </c>
      <c r="Z68" s="188"/>
      <c r="AA68" s="189"/>
      <c r="AB68" s="977" t="s">
        <v>376</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88" t="s">
        <v>13</v>
      </c>
      <c r="Z69" s="188"/>
      <c r="AA69" s="189"/>
      <c r="AB69" s="978" t="s">
        <v>377</v>
      </c>
      <c r="AC69" s="978"/>
      <c r="AD69" s="978"/>
      <c r="AE69" s="816"/>
      <c r="AF69" s="817"/>
      <c r="AG69" s="817"/>
      <c r="AH69" s="817"/>
      <c r="AI69" s="816"/>
      <c r="AJ69" s="817"/>
      <c r="AK69" s="817"/>
      <c r="AL69" s="817"/>
      <c r="AM69" s="816"/>
      <c r="AN69" s="817"/>
      <c r="AO69" s="817"/>
      <c r="AP69" s="817"/>
      <c r="AQ69" s="368"/>
      <c r="AR69" s="369"/>
      <c r="AS69" s="369"/>
      <c r="AT69" s="370"/>
      <c r="AU69" s="369"/>
      <c r="AV69" s="369"/>
      <c r="AW69" s="369"/>
      <c r="AX69" s="371"/>
    </row>
    <row r="70" spans="1:50" ht="23.25" hidden="1" customHeight="1" x14ac:dyDescent="0.15">
      <c r="A70" s="853" t="s">
        <v>359</v>
      </c>
      <c r="B70" s="854"/>
      <c r="C70" s="854"/>
      <c r="D70" s="854"/>
      <c r="E70" s="854"/>
      <c r="F70" s="855"/>
      <c r="G70" s="942" t="s">
        <v>238</v>
      </c>
      <c r="H70" s="943"/>
      <c r="I70" s="943"/>
      <c r="J70" s="943"/>
      <c r="K70" s="943"/>
      <c r="L70" s="943"/>
      <c r="M70" s="943"/>
      <c r="N70" s="943"/>
      <c r="O70" s="943"/>
      <c r="P70" s="943"/>
      <c r="Q70" s="943"/>
      <c r="R70" s="943"/>
      <c r="S70" s="943"/>
      <c r="T70" s="943"/>
      <c r="U70" s="943"/>
      <c r="V70" s="943"/>
      <c r="W70" s="946" t="s">
        <v>375</v>
      </c>
      <c r="X70" s="947"/>
      <c r="Y70" s="952" t="s">
        <v>12</v>
      </c>
      <c r="Z70" s="952"/>
      <c r="AA70" s="953"/>
      <c r="AB70" s="954" t="s">
        <v>376</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88" t="s">
        <v>54</v>
      </c>
      <c r="Z71" s="188"/>
      <c r="AA71" s="189"/>
      <c r="AB71" s="977" t="s">
        <v>376</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88" t="s">
        <v>13</v>
      </c>
      <c r="Z72" s="188"/>
      <c r="AA72" s="189"/>
      <c r="AB72" s="978" t="s">
        <v>377</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9" t="s">
        <v>354</v>
      </c>
      <c r="B73" s="840"/>
      <c r="C73" s="840"/>
      <c r="D73" s="840"/>
      <c r="E73" s="840"/>
      <c r="F73" s="841"/>
      <c r="G73" s="808"/>
      <c r="H73" s="173" t="s">
        <v>146</v>
      </c>
      <c r="I73" s="173"/>
      <c r="J73" s="173"/>
      <c r="K73" s="173"/>
      <c r="L73" s="173"/>
      <c r="M73" s="173"/>
      <c r="N73" s="173"/>
      <c r="O73" s="174"/>
      <c r="P73" s="180" t="s">
        <v>59</v>
      </c>
      <c r="Q73" s="173"/>
      <c r="R73" s="173"/>
      <c r="S73" s="173"/>
      <c r="T73" s="173"/>
      <c r="U73" s="173"/>
      <c r="V73" s="173"/>
      <c r="W73" s="173"/>
      <c r="X73" s="174"/>
      <c r="Y73" s="810"/>
      <c r="Z73" s="811"/>
      <c r="AA73" s="812"/>
      <c r="AB73" s="180" t="s">
        <v>11</v>
      </c>
      <c r="AC73" s="173"/>
      <c r="AD73" s="174"/>
      <c r="AE73" s="372" t="s">
        <v>399</v>
      </c>
      <c r="AF73" s="373"/>
      <c r="AG73" s="373"/>
      <c r="AH73" s="374"/>
      <c r="AI73" s="372" t="s">
        <v>397</v>
      </c>
      <c r="AJ73" s="373"/>
      <c r="AK73" s="373"/>
      <c r="AL73" s="374"/>
      <c r="AM73" s="379" t="s">
        <v>426</v>
      </c>
      <c r="AN73" s="379"/>
      <c r="AO73" s="379"/>
      <c r="AP73" s="379"/>
      <c r="AQ73" s="180" t="s">
        <v>235</v>
      </c>
      <c r="AR73" s="173"/>
      <c r="AS73" s="173"/>
      <c r="AT73" s="174"/>
      <c r="AU73" s="277" t="s">
        <v>134</v>
      </c>
      <c r="AV73" s="138"/>
      <c r="AW73" s="138"/>
      <c r="AX73" s="139"/>
    </row>
    <row r="74" spans="1:50" ht="18.75" hidden="1" customHeight="1" x14ac:dyDescent="0.15">
      <c r="A74" s="842"/>
      <c r="B74" s="843"/>
      <c r="C74" s="843"/>
      <c r="D74" s="843"/>
      <c r="E74" s="843"/>
      <c r="F74" s="844"/>
      <c r="G74" s="80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2"/>
      <c r="B75" s="843"/>
      <c r="C75" s="843"/>
      <c r="D75" s="843"/>
      <c r="E75" s="843"/>
      <c r="F75" s="844"/>
      <c r="G75" s="78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2"/>
      <c r="B76" s="843"/>
      <c r="C76" s="843"/>
      <c r="D76" s="843"/>
      <c r="E76" s="843"/>
      <c r="F76" s="844"/>
      <c r="G76" s="78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2"/>
      <c r="B77" s="843"/>
      <c r="C77" s="843"/>
      <c r="D77" s="843"/>
      <c r="E77" s="843"/>
      <c r="F77" s="844"/>
      <c r="G77" s="78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4" t="s">
        <v>389</v>
      </c>
      <c r="B78" s="915"/>
      <c r="C78" s="915"/>
      <c r="D78" s="915"/>
      <c r="E78" s="912" t="s">
        <v>332</v>
      </c>
      <c r="F78" s="913"/>
      <c r="G78" s="56" t="s">
        <v>238</v>
      </c>
      <c r="H78" s="794"/>
      <c r="I78" s="248"/>
      <c r="J78" s="248"/>
      <c r="K78" s="248"/>
      <c r="L78" s="248"/>
      <c r="M78" s="248"/>
      <c r="N78" s="248"/>
      <c r="O78" s="795"/>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2" t="s">
        <v>348</v>
      </c>
      <c r="AP79" s="153"/>
      <c r="AQ79" s="153"/>
      <c r="AR79" s="80" t="s">
        <v>346</v>
      </c>
      <c r="AS79" s="152"/>
      <c r="AT79" s="153"/>
      <c r="AU79" s="153"/>
      <c r="AV79" s="153"/>
      <c r="AW79" s="153"/>
      <c r="AX79" s="154"/>
    </row>
    <row r="80" spans="1:50" ht="18.75" hidden="1" customHeight="1" x14ac:dyDescent="0.15">
      <c r="A80" s="520" t="s">
        <v>147</v>
      </c>
      <c r="B80" s="848" t="s">
        <v>345</v>
      </c>
      <c r="C80" s="849"/>
      <c r="D80" s="849"/>
      <c r="E80" s="849"/>
      <c r="F80" s="850"/>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438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1"/>
      <c r="B81" s="851"/>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1"/>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145</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7"/>
      <c r="Z85" s="178"/>
      <c r="AA85" s="179"/>
      <c r="AB85" s="372" t="s">
        <v>11</v>
      </c>
      <c r="AC85" s="373"/>
      <c r="AD85" s="374"/>
      <c r="AE85" s="372" t="s">
        <v>399</v>
      </c>
      <c r="AF85" s="373"/>
      <c r="AG85" s="373"/>
      <c r="AH85" s="374"/>
      <c r="AI85" s="372" t="s">
        <v>397</v>
      </c>
      <c r="AJ85" s="373"/>
      <c r="AK85" s="373"/>
      <c r="AL85" s="374"/>
      <c r="AM85" s="379" t="s">
        <v>426</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2"/>
      <c r="C87" s="552"/>
      <c r="D87" s="552"/>
      <c r="E87" s="552"/>
      <c r="F87" s="553"/>
      <c r="G87" s="235"/>
      <c r="H87" s="165"/>
      <c r="I87" s="165"/>
      <c r="J87" s="165"/>
      <c r="K87" s="165"/>
      <c r="L87" s="165"/>
      <c r="M87" s="165"/>
      <c r="N87" s="165"/>
      <c r="O87" s="236"/>
      <c r="P87" s="165"/>
      <c r="Q87" s="801"/>
      <c r="R87" s="801"/>
      <c r="S87" s="801"/>
      <c r="T87" s="801"/>
      <c r="U87" s="801"/>
      <c r="V87" s="801"/>
      <c r="W87" s="801"/>
      <c r="X87" s="802"/>
      <c r="Y87" s="757" t="s">
        <v>62</v>
      </c>
      <c r="Z87" s="758"/>
      <c r="AA87" s="759"/>
      <c r="AB87" s="523"/>
      <c r="AC87" s="523"/>
      <c r="AD87" s="52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2"/>
      <c r="C88" s="552"/>
      <c r="D88" s="552"/>
      <c r="E88" s="552"/>
      <c r="F88" s="553"/>
      <c r="G88" s="237"/>
      <c r="H88" s="238"/>
      <c r="I88" s="238"/>
      <c r="J88" s="238"/>
      <c r="K88" s="238"/>
      <c r="L88" s="238"/>
      <c r="M88" s="238"/>
      <c r="N88" s="238"/>
      <c r="O88" s="239"/>
      <c r="P88" s="803"/>
      <c r="Q88" s="803"/>
      <c r="R88" s="803"/>
      <c r="S88" s="803"/>
      <c r="T88" s="803"/>
      <c r="U88" s="803"/>
      <c r="V88" s="803"/>
      <c r="W88" s="803"/>
      <c r="X88" s="804"/>
      <c r="Y88" s="733" t="s">
        <v>54</v>
      </c>
      <c r="Z88" s="734"/>
      <c r="AA88" s="735"/>
      <c r="AB88" s="683"/>
      <c r="AC88" s="683"/>
      <c r="AD88" s="68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4"/>
      <c r="C89" s="554"/>
      <c r="D89" s="554"/>
      <c r="E89" s="554"/>
      <c r="F89" s="555"/>
      <c r="G89" s="240"/>
      <c r="H89" s="168"/>
      <c r="I89" s="168"/>
      <c r="J89" s="168"/>
      <c r="K89" s="168"/>
      <c r="L89" s="168"/>
      <c r="M89" s="168"/>
      <c r="N89" s="168"/>
      <c r="O89" s="241"/>
      <c r="P89" s="308"/>
      <c r="Q89" s="308"/>
      <c r="R89" s="308"/>
      <c r="S89" s="308"/>
      <c r="T89" s="308"/>
      <c r="U89" s="308"/>
      <c r="V89" s="308"/>
      <c r="W89" s="308"/>
      <c r="X89" s="805"/>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2" t="s">
        <v>145</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7"/>
      <c r="Z90" s="178"/>
      <c r="AA90" s="179"/>
      <c r="AB90" s="372" t="s">
        <v>11</v>
      </c>
      <c r="AC90" s="373"/>
      <c r="AD90" s="374"/>
      <c r="AE90" s="372" t="s">
        <v>399</v>
      </c>
      <c r="AF90" s="373"/>
      <c r="AG90" s="373"/>
      <c r="AH90" s="374"/>
      <c r="AI90" s="372" t="s">
        <v>397</v>
      </c>
      <c r="AJ90" s="373"/>
      <c r="AK90" s="373"/>
      <c r="AL90" s="374"/>
      <c r="AM90" s="379" t="s">
        <v>426</v>
      </c>
      <c r="AN90" s="379"/>
      <c r="AO90" s="379"/>
      <c r="AP90" s="379"/>
      <c r="AQ90" s="180" t="s">
        <v>235</v>
      </c>
      <c r="AR90" s="173"/>
      <c r="AS90" s="173"/>
      <c r="AT90" s="174"/>
      <c r="AU90" s="377" t="s">
        <v>134</v>
      </c>
      <c r="AV90" s="377"/>
      <c r="AW90" s="377"/>
      <c r="AX90" s="378"/>
    </row>
    <row r="91" spans="1:60" ht="18.75" hidden="1" customHeight="1" x14ac:dyDescent="0.15">
      <c r="A91" s="521"/>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2"/>
      <c r="C92" s="552"/>
      <c r="D92" s="552"/>
      <c r="E92" s="552"/>
      <c r="F92" s="553"/>
      <c r="G92" s="235"/>
      <c r="H92" s="165"/>
      <c r="I92" s="165"/>
      <c r="J92" s="165"/>
      <c r="K92" s="165"/>
      <c r="L92" s="165"/>
      <c r="M92" s="165"/>
      <c r="N92" s="165"/>
      <c r="O92" s="236"/>
      <c r="P92" s="165"/>
      <c r="Q92" s="801"/>
      <c r="R92" s="801"/>
      <c r="S92" s="801"/>
      <c r="T92" s="801"/>
      <c r="U92" s="801"/>
      <c r="V92" s="801"/>
      <c r="W92" s="801"/>
      <c r="X92" s="802"/>
      <c r="Y92" s="757" t="s">
        <v>62</v>
      </c>
      <c r="Z92" s="758"/>
      <c r="AA92" s="759"/>
      <c r="AB92" s="523"/>
      <c r="AC92" s="523"/>
      <c r="AD92" s="52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2"/>
      <c r="C93" s="552"/>
      <c r="D93" s="552"/>
      <c r="E93" s="552"/>
      <c r="F93" s="553"/>
      <c r="G93" s="237"/>
      <c r="H93" s="238"/>
      <c r="I93" s="238"/>
      <c r="J93" s="238"/>
      <c r="K93" s="238"/>
      <c r="L93" s="238"/>
      <c r="M93" s="238"/>
      <c r="N93" s="238"/>
      <c r="O93" s="239"/>
      <c r="P93" s="803"/>
      <c r="Q93" s="803"/>
      <c r="R93" s="803"/>
      <c r="S93" s="803"/>
      <c r="T93" s="803"/>
      <c r="U93" s="803"/>
      <c r="V93" s="803"/>
      <c r="W93" s="803"/>
      <c r="X93" s="804"/>
      <c r="Y93" s="733" t="s">
        <v>54</v>
      </c>
      <c r="Z93" s="734"/>
      <c r="AA93" s="735"/>
      <c r="AB93" s="683"/>
      <c r="AC93" s="683"/>
      <c r="AD93" s="68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4"/>
      <c r="C94" s="554"/>
      <c r="D94" s="554"/>
      <c r="E94" s="554"/>
      <c r="F94" s="555"/>
      <c r="G94" s="240"/>
      <c r="H94" s="168"/>
      <c r="I94" s="168"/>
      <c r="J94" s="168"/>
      <c r="K94" s="168"/>
      <c r="L94" s="168"/>
      <c r="M94" s="168"/>
      <c r="N94" s="168"/>
      <c r="O94" s="241"/>
      <c r="P94" s="308"/>
      <c r="Q94" s="308"/>
      <c r="R94" s="308"/>
      <c r="S94" s="308"/>
      <c r="T94" s="308"/>
      <c r="U94" s="308"/>
      <c r="V94" s="308"/>
      <c r="W94" s="308"/>
      <c r="X94" s="805"/>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2" t="s">
        <v>145</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7"/>
      <c r="Z95" s="178"/>
      <c r="AA95" s="179"/>
      <c r="AB95" s="372" t="s">
        <v>11</v>
      </c>
      <c r="AC95" s="373"/>
      <c r="AD95" s="374"/>
      <c r="AE95" s="372" t="s">
        <v>399</v>
      </c>
      <c r="AF95" s="373"/>
      <c r="AG95" s="373"/>
      <c r="AH95" s="374"/>
      <c r="AI95" s="372" t="s">
        <v>397</v>
      </c>
      <c r="AJ95" s="373"/>
      <c r="AK95" s="373"/>
      <c r="AL95" s="374"/>
      <c r="AM95" s="379" t="s">
        <v>426</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2"/>
      <c r="C97" s="552"/>
      <c r="D97" s="552"/>
      <c r="E97" s="552"/>
      <c r="F97" s="553"/>
      <c r="G97" s="235"/>
      <c r="H97" s="165"/>
      <c r="I97" s="165"/>
      <c r="J97" s="165"/>
      <c r="K97" s="165"/>
      <c r="L97" s="165"/>
      <c r="M97" s="165"/>
      <c r="N97" s="165"/>
      <c r="O97" s="236"/>
      <c r="P97" s="165"/>
      <c r="Q97" s="801"/>
      <c r="R97" s="801"/>
      <c r="S97" s="801"/>
      <c r="T97" s="801"/>
      <c r="U97" s="801"/>
      <c r="V97" s="801"/>
      <c r="W97" s="801"/>
      <c r="X97" s="802"/>
      <c r="Y97" s="757" t="s">
        <v>62</v>
      </c>
      <c r="Z97" s="758"/>
      <c r="AA97" s="759"/>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2"/>
      <c r="C98" s="552"/>
      <c r="D98" s="552"/>
      <c r="E98" s="552"/>
      <c r="F98" s="553"/>
      <c r="G98" s="237"/>
      <c r="H98" s="238"/>
      <c r="I98" s="238"/>
      <c r="J98" s="238"/>
      <c r="K98" s="238"/>
      <c r="L98" s="238"/>
      <c r="M98" s="238"/>
      <c r="N98" s="238"/>
      <c r="O98" s="239"/>
      <c r="P98" s="803"/>
      <c r="Q98" s="803"/>
      <c r="R98" s="803"/>
      <c r="S98" s="803"/>
      <c r="T98" s="803"/>
      <c r="U98" s="803"/>
      <c r="V98" s="803"/>
      <c r="W98" s="803"/>
      <c r="X98" s="804"/>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51"/>
      <c r="I99" s="251"/>
      <c r="J99" s="251"/>
      <c r="K99" s="251"/>
      <c r="L99" s="251"/>
      <c r="M99" s="251"/>
      <c r="N99" s="251"/>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355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399</v>
      </c>
      <c r="AF100" s="826"/>
      <c r="AG100" s="826"/>
      <c r="AH100" s="827"/>
      <c r="AI100" s="825" t="s">
        <v>419</v>
      </c>
      <c r="AJ100" s="826"/>
      <c r="AK100" s="826"/>
      <c r="AL100" s="827"/>
      <c r="AM100" s="825" t="s">
        <v>426</v>
      </c>
      <c r="AN100" s="826"/>
      <c r="AO100" s="826"/>
      <c r="AP100" s="827"/>
      <c r="AQ100" s="931" t="s">
        <v>439</v>
      </c>
      <c r="AR100" s="932"/>
      <c r="AS100" s="932"/>
      <c r="AT100" s="933"/>
      <c r="AU100" s="931" t="s">
        <v>440</v>
      </c>
      <c r="AV100" s="932"/>
      <c r="AW100" s="932"/>
      <c r="AX100" s="934"/>
    </row>
    <row r="101" spans="1:60" ht="23.25" customHeight="1" x14ac:dyDescent="0.15">
      <c r="A101" s="492"/>
      <c r="B101" s="493"/>
      <c r="C101" s="493"/>
      <c r="D101" s="493"/>
      <c r="E101" s="493"/>
      <c r="F101" s="494"/>
      <c r="G101" s="165" t="s">
        <v>580</v>
      </c>
      <c r="H101" s="165"/>
      <c r="I101" s="165"/>
      <c r="J101" s="165"/>
      <c r="K101" s="165"/>
      <c r="L101" s="165"/>
      <c r="M101" s="165"/>
      <c r="N101" s="165"/>
      <c r="O101" s="165"/>
      <c r="P101" s="165"/>
      <c r="Q101" s="165"/>
      <c r="R101" s="165"/>
      <c r="S101" s="165"/>
      <c r="T101" s="165"/>
      <c r="U101" s="165"/>
      <c r="V101" s="165"/>
      <c r="W101" s="165"/>
      <c r="X101" s="236"/>
      <c r="Y101" s="815" t="s">
        <v>55</v>
      </c>
      <c r="Z101" s="719"/>
      <c r="AA101" s="720"/>
      <c r="AB101" s="523" t="s">
        <v>581</v>
      </c>
      <c r="AC101" s="523"/>
      <c r="AD101" s="523"/>
      <c r="AE101" s="368"/>
      <c r="AF101" s="369"/>
      <c r="AG101" s="369"/>
      <c r="AH101" s="370"/>
      <c r="AI101" s="368"/>
      <c r="AJ101" s="369"/>
      <c r="AK101" s="369"/>
      <c r="AL101" s="370"/>
      <c r="AM101" s="368"/>
      <c r="AN101" s="369"/>
      <c r="AO101" s="369"/>
      <c r="AP101" s="370"/>
      <c r="AQ101" s="368"/>
      <c r="AR101" s="369"/>
      <c r="AS101" s="369"/>
      <c r="AT101" s="370"/>
      <c r="AU101" s="368"/>
      <c r="AV101" s="369"/>
      <c r="AW101" s="369"/>
      <c r="AX101" s="370"/>
    </row>
    <row r="102" spans="1:60" ht="23.25" customHeight="1" thickBo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23" t="s">
        <v>581</v>
      </c>
      <c r="AC102" s="523"/>
      <c r="AD102" s="523"/>
      <c r="AE102" s="362"/>
      <c r="AF102" s="362"/>
      <c r="AG102" s="362"/>
      <c r="AH102" s="362"/>
      <c r="AI102" s="362"/>
      <c r="AJ102" s="362"/>
      <c r="AK102" s="362"/>
      <c r="AL102" s="362"/>
      <c r="AM102" s="362"/>
      <c r="AN102" s="362"/>
      <c r="AO102" s="362"/>
      <c r="AP102" s="362"/>
      <c r="AQ102" s="816">
        <v>288</v>
      </c>
      <c r="AR102" s="817"/>
      <c r="AS102" s="817"/>
      <c r="AT102" s="818"/>
      <c r="AU102" s="816"/>
      <c r="AV102" s="817"/>
      <c r="AW102" s="817"/>
      <c r="AX102" s="818"/>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399</v>
      </c>
      <c r="AF103" s="302"/>
      <c r="AG103" s="302"/>
      <c r="AH103" s="303"/>
      <c r="AI103" s="307" t="s">
        <v>397</v>
      </c>
      <c r="AJ103" s="302"/>
      <c r="AK103" s="302"/>
      <c r="AL103" s="303"/>
      <c r="AM103" s="307" t="s">
        <v>426</v>
      </c>
      <c r="AN103" s="302"/>
      <c r="AO103" s="302"/>
      <c r="AP103" s="303"/>
      <c r="AQ103" s="364" t="s">
        <v>439</v>
      </c>
      <c r="AR103" s="365"/>
      <c r="AS103" s="365"/>
      <c r="AT103" s="366"/>
      <c r="AU103" s="364" t="s">
        <v>440</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6"/>
      <c r="AV105" s="817"/>
      <c r="AW105" s="817"/>
      <c r="AX105" s="818"/>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399</v>
      </c>
      <c r="AF106" s="302"/>
      <c r="AG106" s="302"/>
      <c r="AH106" s="303"/>
      <c r="AI106" s="307" t="s">
        <v>397</v>
      </c>
      <c r="AJ106" s="302"/>
      <c r="AK106" s="302"/>
      <c r="AL106" s="303"/>
      <c r="AM106" s="307" t="s">
        <v>426</v>
      </c>
      <c r="AN106" s="302"/>
      <c r="AO106" s="302"/>
      <c r="AP106" s="303"/>
      <c r="AQ106" s="364" t="s">
        <v>439</v>
      </c>
      <c r="AR106" s="365"/>
      <c r="AS106" s="365"/>
      <c r="AT106" s="366"/>
      <c r="AU106" s="364" t="s">
        <v>440</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6"/>
      <c r="AV108" s="817"/>
      <c r="AW108" s="817"/>
      <c r="AX108" s="818"/>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399</v>
      </c>
      <c r="AF109" s="302"/>
      <c r="AG109" s="302"/>
      <c r="AH109" s="303"/>
      <c r="AI109" s="307" t="s">
        <v>397</v>
      </c>
      <c r="AJ109" s="302"/>
      <c r="AK109" s="302"/>
      <c r="AL109" s="303"/>
      <c r="AM109" s="307" t="s">
        <v>426</v>
      </c>
      <c r="AN109" s="302"/>
      <c r="AO109" s="302"/>
      <c r="AP109" s="303"/>
      <c r="AQ109" s="364" t="s">
        <v>439</v>
      </c>
      <c r="AR109" s="365"/>
      <c r="AS109" s="365"/>
      <c r="AT109" s="366"/>
      <c r="AU109" s="364" t="s">
        <v>440</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6"/>
      <c r="AV111" s="817"/>
      <c r="AW111" s="817"/>
      <c r="AX111" s="818"/>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399</v>
      </c>
      <c r="AF112" s="302"/>
      <c r="AG112" s="302"/>
      <c r="AH112" s="303"/>
      <c r="AI112" s="307" t="s">
        <v>397</v>
      </c>
      <c r="AJ112" s="302"/>
      <c r="AK112" s="302"/>
      <c r="AL112" s="303"/>
      <c r="AM112" s="307" t="s">
        <v>426</v>
      </c>
      <c r="AN112" s="302"/>
      <c r="AO112" s="302"/>
      <c r="AP112" s="303"/>
      <c r="AQ112" s="364" t="s">
        <v>439</v>
      </c>
      <c r="AR112" s="365"/>
      <c r="AS112" s="365"/>
      <c r="AT112" s="366"/>
      <c r="AU112" s="364" t="s">
        <v>440</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hidden="1"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399</v>
      </c>
      <c r="AF115" s="302"/>
      <c r="AG115" s="302"/>
      <c r="AH115" s="303"/>
      <c r="AI115" s="307" t="s">
        <v>397</v>
      </c>
      <c r="AJ115" s="302"/>
      <c r="AK115" s="302"/>
      <c r="AL115" s="303"/>
      <c r="AM115" s="307" t="s">
        <v>426</v>
      </c>
      <c r="AN115" s="302"/>
      <c r="AO115" s="302"/>
      <c r="AP115" s="303"/>
      <c r="AQ115" s="339" t="s">
        <v>441</v>
      </c>
      <c r="AR115" s="340"/>
      <c r="AS115" s="340"/>
      <c r="AT115" s="340"/>
      <c r="AU115" s="340"/>
      <c r="AV115" s="340"/>
      <c r="AW115" s="340"/>
      <c r="AX115" s="341"/>
    </row>
    <row r="116" spans="1:50" ht="23.25" hidden="1" customHeight="1" x14ac:dyDescent="0.15">
      <c r="A116" s="296"/>
      <c r="B116" s="297"/>
      <c r="C116" s="297"/>
      <c r="D116" s="297"/>
      <c r="E116" s="297"/>
      <c r="F116" s="298"/>
      <c r="G116" s="355" t="s">
        <v>393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c r="AC116" s="305"/>
      <c r="AD116" s="306"/>
      <c r="AE116" s="362"/>
      <c r="AF116" s="362"/>
      <c r="AG116" s="362"/>
      <c r="AH116" s="362"/>
      <c r="AI116" s="362"/>
      <c r="AJ116" s="362"/>
      <c r="AK116" s="362"/>
      <c r="AL116" s="362"/>
      <c r="AM116" s="362"/>
      <c r="AN116" s="362"/>
      <c r="AO116" s="362"/>
      <c r="AP116" s="362"/>
      <c r="AQ116" s="368"/>
      <c r="AR116" s="369"/>
      <c r="AS116" s="369"/>
      <c r="AT116" s="369"/>
      <c r="AU116" s="369"/>
      <c r="AV116" s="369"/>
      <c r="AW116" s="369"/>
      <c r="AX116" s="371"/>
    </row>
    <row r="117" spans="1:50" ht="46.5" hidden="1"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362</v>
      </c>
      <c r="AC117" s="346"/>
      <c r="AD117" s="347"/>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399</v>
      </c>
      <c r="AF118" s="302"/>
      <c r="AG118" s="302"/>
      <c r="AH118" s="303"/>
      <c r="AI118" s="307" t="s">
        <v>397</v>
      </c>
      <c r="AJ118" s="302"/>
      <c r="AK118" s="302"/>
      <c r="AL118" s="303"/>
      <c r="AM118" s="307" t="s">
        <v>426</v>
      </c>
      <c r="AN118" s="302"/>
      <c r="AO118" s="302"/>
      <c r="AP118" s="303"/>
      <c r="AQ118" s="339" t="s">
        <v>441</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399</v>
      </c>
      <c r="AF121" s="302"/>
      <c r="AG121" s="302"/>
      <c r="AH121" s="303"/>
      <c r="AI121" s="307" t="s">
        <v>397</v>
      </c>
      <c r="AJ121" s="302"/>
      <c r="AK121" s="302"/>
      <c r="AL121" s="303"/>
      <c r="AM121" s="307" t="s">
        <v>426</v>
      </c>
      <c r="AN121" s="302"/>
      <c r="AO121" s="302"/>
      <c r="AP121" s="303"/>
      <c r="AQ121" s="339" t="s">
        <v>441</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399</v>
      </c>
      <c r="AF124" s="302"/>
      <c r="AG124" s="302"/>
      <c r="AH124" s="303"/>
      <c r="AI124" s="307" t="s">
        <v>397</v>
      </c>
      <c r="AJ124" s="302"/>
      <c r="AK124" s="302"/>
      <c r="AL124" s="303"/>
      <c r="AM124" s="307" t="s">
        <v>426</v>
      </c>
      <c r="AN124" s="302"/>
      <c r="AO124" s="302"/>
      <c r="AP124" s="303"/>
      <c r="AQ124" s="339" t="s">
        <v>441</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6"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399</v>
      </c>
      <c r="AF127" s="302"/>
      <c r="AG127" s="302"/>
      <c r="AH127" s="303"/>
      <c r="AI127" s="307" t="s">
        <v>397</v>
      </c>
      <c r="AJ127" s="302"/>
      <c r="AK127" s="302"/>
      <c r="AL127" s="303"/>
      <c r="AM127" s="307" t="s">
        <v>426</v>
      </c>
      <c r="AN127" s="302"/>
      <c r="AO127" s="302"/>
      <c r="AP127" s="303"/>
      <c r="AQ127" s="339" t="s">
        <v>441</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6" t="s">
        <v>414</v>
      </c>
      <c r="B130" s="994"/>
      <c r="C130" s="993" t="s">
        <v>239</v>
      </c>
      <c r="D130" s="994"/>
      <c r="E130" s="312" t="s">
        <v>268</v>
      </c>
      <c r="F130" s="313"/>
      <c r="G130" s="314" t="s">
        <v>582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7"/>
      <c r="B131" s="256"/>
      <c r="C131" s="255"/>
      <c r="D131" s="256"/>
      <c r="E131" s="242" t="s">
        <v>267</v>
      </c>
      <c r="F131" s="243"/>
      <c r="G131" s="240" t="s">
        <v>583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7"/>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399</v>
      </c>
      <c r="AF132" s="269"/>
      <c r="AG132" s="269"/>
      <c r="AH132" s="269"/>
      <c r="AI132" s="269" t="s">
        <v>419</v>
      </c>
      <c r="AJ132" s="269"/>
      <c r="AK132" s="269"/>
      <c r="AL132" s="269"/>
      <c r="AM132" s="269" t="s">
        <v>426</v>
      </c>
      <c r="AN132" s="269"/>
      <c r="AO132" s="269"/>
      <c r="AP132" s="271"/>
      <c r="AQ132" s="271" t="s">
        <v>235</v>
      </c>
      <c r="AR132" s="272"/>
      <c r="AS132" s="272"/>
      <c r="AT132" s="273"/>
      <c r="AU132" s="283" t="s">
        <v>251</v>
      </c>
      <c r="AV132" s="283"/>
      <c r="AW132" s="283"/>
      <c r="AX132" s="284"/>
    </row>
    <row r="133" spans="1:50" ht="18.75" customHeight="1" x14ac:dyDescent="0.15">
      <c r="A133" s="99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7"/>
      <c r="B134" s="256"/>
      <c r="C134" s="255"/>
      <c r="D134" s="256"/>
      <c r="E134" s="255"/>
      <c r="F134" s="318"/>
      <c r="G134" s="235" t="s">
        <v>415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415</v>
      </c>
      <c r="AC134" s="228"/>
      <c r="AD134" s="228"/>
      <c r="AE134" s="270" t="s">
        <v>415</v>
      </c>
      <c r="AF134" s="120"/>
      <c r="AG134" s="120"/>
      <c r="AH134" s="120"/>
      <c r="AI134" s="270" t="s">
        <v>415</v>
      </c>
      <c r="AJ134" s="120"/>
      <c r="AK134" s="120"/>
      <c r="AL134" s="120"/>
      <c r="AM134" s="270" t="s">
        <v>415</v>
      </c>
      <c r="AN134" s="120"/>
      <c r="AO134" s="120"/>
      <c r="AP134" s="120"/>
      <c r="AQ134" s="270" t="s">
        <v>415</v>
      </c>
      <c r="AR134" s="120"/>
      <c r="AS134" s="120"/>
      <c r="AT134" s="120"/>
      <c r="AU134" s="270" t="s">
        <v>415</v>
      </c>
      <c r="AV134" s="120"/>
      <c r="AW134" s="120"/>
      <c r="AX134" s="219"/>
    </row>
    <row r="135" spans="1:50" ht="39.75" customHeight="1" x14ac:dyDescent="0.15">
      <c r="A135" s="99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415</v>
      </c>
      <c r="AC135" s="137"/>
      <c r="AD135" s="137"/>
      <c r="AE135" s="270" t="s">
        <v>415</v>
      </c>
      <c r="AF135" s="120"/>
      <c r="AG135" s="120"/>
      <c r="AH135" s="120"/>
      <c r="AI135" s="270" t="s">
        <v>415</v>
      </c>
      <c r="AJ135" s="120"/>
      <c r="AK135" s="120"/>
      <c r="AL135" s="120"/>
      <c r="AM135" s="270" t="s">
        <v>415</v>
      </c>
      <c r="AN135" s="120"/>
      <c r="AO135" s="120"/>
      <c r="AP135" s="120"/>
      <c r="AQ135" s="270" t="s">
        <v>415</v>
      </c>
      <c r="AR135" s="120"/>
      <c r="AS135" s="120"/>
      <c r="AT135" s="120"/>
      <c r="AU135" s="270" t="s">
        <v>415</v>
      </c>
      <c r="AV135" s="120"/>
      <c r="AW135" s="120"/>
      <c r="AX135" s="219"/>
    </row>
    <row r="136" spans="1:50" ht="18.75" hidden="1" customHeight="1" x14ac:dyDescent="0.15">
      <c r="A136" s="997"/>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399</v>
      </c>
      <c r="AF136" s="269"/>
      <c r="AG136" s="269"/>
      <c r="AH136" s="269"/>
      <c r="AI136" s="269" t="s">
        <v>397</v>
      </c>
      <c r="AJ136" s="269"/>
      <c r="AK136" s="269"/>
      <c r="AL136" s="269"/>
      <c r="AM136" s="269" t="s">
        <v>426</v>
      </c>
      <c r="AN136" s="269"/>
      <c r="AO136" s="269"/>
      <c r="AP136" s="271"/>
      <c r="AQ136" s="271" t="s">
        <v>235</v>
      </c>
      <c r="AR136" s="272"/>
      <c r="AS136" s="272"/>
      <c r="AT136" s="273"/>
      <c r="AU136" s="283" t="s">
        <v>251</v>
      </c>
      <c r="AV136" s="283"/>
      <c r="AW136" s="283"/>
      <c r="AX136" s="284"/>
    </row>
    <row r="137" spans="1:50" ht="18.75" hidden="1" customHeight="1" x14ac:dyDescent="0.15">
      <c r="A137" s="99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7"/>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399</v>
      </c>
      <c r="AF140" s="269"/>
      <c r="AG140" s="269"/>
      <c r="AH140" s="269"/>
      <c r="AI140" s="269" t="s">
        <v>397</v>
      </c>
      <c r="AJ140" s="269"/>
      <c r="AK140" s="269"/>
      <c r="AL140" s="269"/>
      <c r="AM140" s="269" t="s">
        <v>426</v>
      </c>
      <c r="AN140" s="269"/>
      <c r="AO140" s="269"/>
      <c r="AP140" s="271"/>
      <c r="AQ140" s="271" t="s">
        <v>235</v>
      </c>
      <c r="AR140" s="272"/>
      <c r="AS140" s="272"/>
      <c r="AT140" s="273"/>
      <c r="AU140" s="283" t="s">
        <v>251</v>
      </c>
      <c r="AV140" s="283"/>
      <c r="AW140" s="283"/>
      <c r="AX140" s="284"/>
    </row>
    <row r="141" spans="1:50" ht="18.75" hidden="1" customHeight="1" x14ac:dyDescent="0.15">
      <c r="A141" s="99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7"/>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399</v>
      </c>
      <c r="AF144" s="269"/>
      <c r="AG144" s="269"/>
      <c r="AH144" s="269"/>
      <c r="AI144" s="269" t="s">
        <v>397</v>
      </c>
      <c r="AJ144" s="269"/>
      <c r="AK144" s="269"/>
      <c r="AL144" s="269"/>
      <c r="AM144" s="269" t="s">
        <v>426</v>
      </c>
      <c r="AN144" s="269"/>
      <c r="AO144" s="269"/>
      <c r="AP144" s="271"/>
      <c r="AQ144" s="271" t="s">
        <v>235</v>
      </c>
      <c r="AR144" s="272"/>
      <c r="AS144" s="272"/>
      <c r="AT144" s="273"/>
      <c r="AU144" s="283" t="s">
        <v>251</v>
      </c>
      <c r="AV144" s="283"/>
      <c r="AW144" s="283"/>
      <c r="AX144" s="284"/>
    </row>
    <row r="145" spans="1:50" ht="18.75" hidden="1" customHeight="1" x14ac:dyDescent="0.15">
      <c r="A145" s="99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7"/>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399</v>
      </c>
      <c r="AF148" s="269"/>
      <c r="AG148" s="269"/>
      <c r="AH148" s="269"/>
      <c r="AI148" s="269" t="s">
        <v>397</v>
      </c>
      <c r="AJ148" s="269"/>
      <c r="AK148" s="269"/>
      <c r="AL148" s="269"/>
      <c r="AM148" s="269" t="s">
        <v>426</v>
      </c>
      <c r="AN148" s="269"/>
      <c r="AO148" s="269"/>
      <c r="AP148" s="271"/>
      <c r="AQ148" s="271" t="s">
        <v>235</v>
      </c>
      <c r="AR148" s="272"/>
      <c r="AS148" s="272"/>
      <c r="AT148" s="273"/>
      <c r="AU148" s="283" t="s">
        <v>251</v>
      </c>
      <c r="AV148" s="283"/>
      <c r="AW148" s="283"/>
      <c r="AX148" s="284"/>
    </row>
    <row r="149" spans="1:50" ht="18.75" hidden="1" customHeight="1" x14ac:dyDescent="0.15">
      <c r="A149" s="99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7"/>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7"/>
    </row>
    <row r="153" spans="1:50" ht="22.5" hidden="1" customHeight="1" x14ac:dyDescent="0.15">
      <c r="A153" s="99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7"/>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7"/>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7"/>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7"/>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7"/>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7"/>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7"/>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7"/>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7"/>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7"/>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7"/>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7"/>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7"/>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7"/>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7"/>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7"/>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7"/>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7"/>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7"/>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7"/>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7"/>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7"/>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7"/>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7"/>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7"/>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7"/>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7"/>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7"/>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7"/>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7"/>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7"/>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399</v>
      </c>
      <c r="AF192" s="269"/>
      <c r="AG192" s="269"/>
      <c r="AH192" s="269"/>
      <c r="AI192" s="269" t="s">
        <v>397</v>
      </c>
      <c r="AJ192" s="269"/>
      <c r="AK192" s="269"/>
      <c r="AL192" s="269"/>
      <c r="AM192" s="269" t="s">
        <v>426</v>
      </c>
      <c r="AN192" s="269"/>
      <c r="AO192" s="269"/>
      <c r="AP192" s="271"/>
      <c r="AQ192" s="271" t="s">
        <v>235</v>
      </c>
      <c r="AR192" s="272"/>
      <c r="AS192" s="272"/>
      <c r="AT192" s="273"/>
      <c r="AU192" s="283" t="s">
        <v>251</v>
      </c>
      <c r="AV192" s="283"/>
      <c r="AW192" s="283"/>
      <c r="AX192" s="284"/>
    </row>
    <row r="193" spans="1:50" ht="18.75" hidden="1" customHeight="1" x14ac:dyDescent="0.15">
      <c r="A193" s="99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7"/>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399</v>
      </c>
      <c r="AF196" s="269"/>
      <c r="AG196" s="269"/>
      <c r="AH196" s="269"/>
      <c r="AI196" s="269" t="s">
        <v>397</v>
      </c>
      <c r="AJ196" s="269"/>
      <c r="AK196" s="269"/>
      <c r="AL196" s="269"/>
      <c r="AM196" s="269" t="s">
        <v>426</v>
      </c>
      <c r="AN196" s="269"/>
      <c r="AO196" s="269"/>
      <c r="AP196" s="271"/>
      <c r="AQ196" s="271" t="s">
        <v>235</v>
      </c>
      <c r="AR196" s="272"/>
      <c r="AS196" s="272"/>
      <c r="AT196" s="273"/>
      <c r="AU196" s="283" t="s">
        <v>251</v>
      </c>
      <c r="AV196" s="283"/>
      <c r="AW196" s="283"/>
      <c r="AX196" s="284"/>
    </row>
    <row r="197" spans="1:50" ht="18.75" hidden="1" customHeight="1" x14ac:dyDescent="0.15">
      <c r="A197" s="99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7"/>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399</v>
      </c>
      <c r="AF200" s="269"/>
      <c r="AG200" s="269"/>
      <c r="AH200" s="269"/>
      <c r="AI200" s="269" t="s">
        <v>397</v>
      </c>
      <c r="AJ200" s="269"/>
      <c r="AK200" s="269"/>
      <c r="AL200" s="269"/>
      <c r="AM200" s="269" t="s">
        <v>426</v>
      </c>
      <c r="AN200" s="269"/>
      <c r="AO200" s="269"/>
      <c r="AP200" s="271"/>
      <c r="AQ200" s="271" t="s">
        <v>235</v>
      </c>
      <c r="AR200" s="272"/>
      <c r="AS200" s="272"/>
      <c r="AT200" s="273"/>
      <c r="AU200" s="283" t="s">
        <v>251</v>
      </c>
      <c r="AV200" s="283"/>
      <c r="AW200" s="283"/>
      <c r="AX200" s="284"/>
    </row>
    <row r="201" spans="1:50" ht="18.75" hidden="1" customHeight="1" x14ac:dyDescent="0.15">
      <c r="A201" s="99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7"/>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399</v>
      </c>
      <c r="AF204" s="269"/>
      <c r="AG204" s="269"/>
      <c r="AH204" s="269"/>
      <c r="AI204" s="269" t="s">
        <v>397</v>
      </c>
      <c r="AJ204" s="269"/>
      <c r="AK204" s="269"/>
      <c r="AL204" s="269"/>
      <c r="AM204" s="269" t="s">
        <v>426</v>
      </c>
      <c r="AN204" s="269"/>
      <c r="AO204" s="269"/>
      <c r="AP204" s="271"/>
      <c r="AQ204" s="271" t="s">
        <v>235</v>
      </c>
      <c r="AR204" s="272"/>
      <c r="AS204" s="272"/>
      <c r="AT204" s="273"/>
      <c r="AU204" s="283" t="s">
        <v>251</v>
      </c>
      <c r="AV204" s="283"/>
      <c r="AW204" s="283"/>
      <c r="AX204" s="284"/>
    </row>
    <row r="205" spans="1:50" ht="18.75" hidden="1" customHeight="1" x14ac:dyDescent="0.15">
      <c r="A205" s="99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7"/>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399</v>
      </c>
      <c r="AF208" s="269"/>
      <c r="AG208" s="269"/>
      <c r="AH208" s="269"/>
      <c r="AI208" s="269" t="s">
        <v>397</v>
      </c>
      <c r="AJ208" s="269"/>
      <c r="AK208" s="269"/>
      <c r="AL208" s="269"/>
      <c r="AM208" s="269" t="s">
        <v>426</v>
      </c>
      <c r="AN208" s="269"/>
      <c r="AO208" s="269"/>
      <c r="AP208" s="271"/>
      <c r="AQ208" s="271" t="s">
        <v>235</v>
      </c>
      <c r="AR208" s="272"/>
      <c r="AS208" s="272"/>
      <c r="AT208" s="273"/>
      <c r="AU208" s="283" t="s">
        <v>251</v>
      </c>
      <c r="AV208" s="283"/>
      <c r="AW208" s="283"/>
      <c r="AX208" s="284"/>
    </row>
    <row r="209" spans="1:50" ht="18.75" hidden="1" customHeight="1" x14ac:dyDescent="0.15">
      <c r="A209" s="99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7"/>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7"/>
    </row>
    <row r="213" spans="1:50" ht="22.5" hidden="1" customHeight="1" x14ac:dyDescent="0.15">
      <c r="A213" s="99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7"/>
      <c r="B214" s="256"/>
      <c r="C214" s="255"/>
      <c r="D214" s="256"/>
      <c r="E214" s="255"/>
      <c r="F214" s="318"/>
      <c r="G214" s="235"/>
      <c r="H214" s="165"/>
      <c r="I214" s="165"/>
      <c r="J214" s="165"/>
      <c r="K214" s="165"/>
      <c r="L214" s="165"/>
      <c r="M214" s="165"/>
      <c r="N214" s="165"/>
      <c r="O214" s="165"/>
      <c r="P214" s="236"/>
      <c r="Q214" s="984"/>
      <c r="R214" s="985"/>
      <c r="S214" s="985"/>
      <c r="T214" s="985"/>
      <c r="U214" s="985"/>
      <c r="V214" s="985"/>
      <c r="W214" s="985"/>
      <c r="X214" s="985"/>
      <c r="Y214" s="985"/>
      <c r="Z214" s="985"/>
      <c r="AA214" s="98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7"/>
      <c r="B215" s="256"/>
      <c r="C215" s="255"/>
      <c r="D215" s="256"/>
      <c r="E215" s="255"/>
      <c r="F215" s="318"/>
      <c r="G215" s="237"/>
      <c r="H215" s="238"/>
      <c r="I215" s="238"/>
      <c r="J215" s="238"/>
      <c r="K215" s="238"/>
      <c r="L215" s="238"/>
      <c r="M215" s="238"/>
      <c r="N215" s="238"/>
      <c r="O215" s="238"/>
      <c r="P215" s="239"/>
      <c r="Q215" s="987"/>
      <c r="R215" s="988"/>
      <c r="S215" s="988"/>
      <c r="T215" s="988"/>
      <c r="U215" s="988"/>
      <c r="V215" s="988"/>
      <c r="W215" s="988"/>
      <c r="X215" s="988"/>
      <c r="Y215" s="988"/>
      <c r="Z215" s="988"/>
      <c r="AA215" s="98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7"/>
      <c r="B216" s="256"/>
      <c r="C216" s="255"/>
      <c r="D216" s="256"/>
      <c r="E216" s="255"/>
      <c r="F216" s="318"/>
      <c r="G216" s="237"/>
      <c r="H216" s="238"/>
      <c r="I216" s="238"/>
      <c r="J216" s="238"/>
      <c r="K216" s="238"/>
      <c r="L216" s="238"/>
      <c r="M216" s="238"/>
      <c r="N216" s="238"/>
      <c r="O216" s="238"/>
      <c r="P216" s="239"/>
      <c r="Q216" s="987"/>
      <c r="R216" s="988"/>
      <c r="S216" s="988"/>
      <c r="T216" s="988"/>
      <c r="U216" s="988"/>
      <c r="V216" s="988"/>
      <c r="W216" s="988"/>
      <c r="X216" s="988"/>
      <c r="Y216" s="988"/>
      <c r="Z216" s="988"/>
      <c r="AA216" s="98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7"/>
      <c r="B217" s="256"/>
      <c r="C217" s="255"/>
      <c r="D217" s="256"/>
      <c r="E217" s="255"/>
      <c r="F217" s="318"/>
      <c r="G217" s="237"/>
      <c r="H217" s="238"/>
      <c r="I217" s="238"/>
      <c r="J217" s="238"/>
      <c r="K217" s="238"/>
      <c r="L217" s="238"/>
      <c r="M217" s="238"/>
      <c r="N217" s="238"/>
      <c r="O217" s="238"/>
      <c r="P217" s="239"/>
      <c r="Q217" s="987"/>
      <c r="R217" s="988"/>
      <c r="S217" s="988"/>
      <c r="T217" s="988"/>
      <c r="U217" s="988"/>
      <c r="V217" s="988"/>
      <c r="W217" s="988"/>
      <c r="X217" s="988"/>
      <c r="Y217" s="988"/>
      <c r="Z217" s="988"/>
      <c r="AA217" s="98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7"/>
      <c r="B218" s="256"/>
      <c r="C218" s="255"/>
      <c r="D218" s="256"/>
      <c r="E218" s="255"/>
      <c r="F218" s="318"/>
      <c r="G218" s="240"/>
      <c r="H218" s="168"/>
      <c r="I218" s="168"/>
      <c r="J218" s="168"/>
      <c r="K218" s="168"/>
      <c r="L218" s="168"/>
      <c r="M218" s="168"/>
      <c r="N218" s="168"/>
      <c r="O218" s="168"/>
      <c r="P218" s="241"/>
      <c r="Q218" s="990"/>
      <c r="R218" s="991"/>
      <c r="S218" s="991"/>
      <c r="T218" s="991"/>
      <c r="U218" s="991"/>
      <c r="V218" s="991"/>
      <c r="W218" s="991"/>
      <c r="X218" s="991"/>
      <c r="Y218" s="991"/>
      <c r="Z218" s="991"/>
      <c r="AA218" s="99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7"/>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7"/>
      <c r="B221" s="256"/>
      <c r="C221" s="255"/>
      <c r="D221" s="256"/>
      <c r="E221" s="255"/>
      <c r="F221" s="318"/>
      <c r="G221" s="235"/>
      <c r="H221" s="165"/>
      <c r="I221" s="165"/>
      <c r="J221" s="165"/>
      <c r="K221" s="165"/>
      <c r="L221" s="165"/>
      <c r="M221" s="165"/>
      <c r="N221" s="165"/>
      <c r="O221" s="165"/>
      <c r="P221" s="236"/>
      <c r="Q221" s="984"/>
      <c r="R221" s="985"/>
      <c r="S221" s="985"/>
      <c r="T221" s="985"/>
      <c r="U221" s="985"/>
      <c r="V221" s="985"/>
      <c r="W221" s="985"/>
      <c r="X221" s="985"/>
      <c r="Y221" s="985"/>
      <c r="Z221" s="985"/>
      <c r="AA221" s="98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7"/>
      <c r="B222" s="256"/>
      <c r="C222" s="255"/>
      <c r="D222" s="256"/>
      <c r="E222" s="255"/>
      <c r="F222" s="318"/>
      <c r="G222" s="237"/>
      <c r="H222" s="238"/>
      <c r="I222" s="238"/>
      <c r="J222" s="238"/>
      <c r="K222" s="238"/>
      <c r="L222" s="238"/>
      <c r="M222" s="238"/>
      <c r="N222" s="238"/>
      <c r="O222" s="238"/>
      <c r="P222" s="239"/>
      <c r="Q222" s="987"/>
      <c r="R222" s="988"/>
      <c r="S222" s="988"/>
      <c r="T222" s="988"/>
      <c r="U222" s="988"/>
      <c r="V222" s="988"/>
      <c r="W222" s="988"/>
      <c r="X222" s="988"/>
      <c r="Y222" s="988"/>
      <c r="Z222" s="988"/>
      <c r="AA222" s="98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7"/>
      <c r="B223" s="256"/>
      <c r="C223" s="255"/>
      <c r="D223" s="256"/>
      <c r="E223" s="255"/>
      <c r="F223" s="318"/>
      <c r="G223" s="237"/>
      <c r="H223" s="238"/>
      <c r="I223" s="238"/>
      <c r="J223" s="238"/>
      <c r="K223" s="238"/>
      <c r="L223" s="238"/>
      <c r="M223" s="238"/>
      <c r="N223" s="238"/>
      <c r="O223" s="238"/>
      <c r="P223" s="239"/>
      <c r="Q223" s="987"/>
      <c r="R223" s="988"/>
      <c r="S223" s="988"/>
      <c r="T223" s="988"/>
      <c r="U223" s="988"/>
      <c r="V223" s="988"/>
      <c r="W223" s="988"/>
      <c r="X223" s="988"/>
      <c r="Y223" s="988"/>
      <c r="Z223" s="988"/>
      <c r="AA223" s="98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7"/>
      <c r="B224" s="256"/>
      <c r="C224" s="255"/>
      <c r="D224" s="256"/>
      <c r="E224" s="255"/>
      <c r="F224" s="318"/>
      <c r="G224" s="237"/>
      <c r="H224" s="238"/>
      <c r="I224" s="238"/>
      <c r="J224" s="238"/>
      <c r="K224" s="238"/>
      <c r="L224" s="238"/>
      <c r="M224" s="238"/>
      <c r="N224" s="238"/>
      <c r="O224" s="238"/>
      <c r="P224" s="239"/>
      <c r="Q224" s="987"/>
      <c r="R224" s="988"/>
      <c r="S224" s="988"/>
      <c r="T224" s="988"/>
      <c r="U224" s="988"/>
      <c r="V224" s="988"/>
      <c r="W224" s="988"/>
      <c r="X224" s="988"/>
      <c r="Y224" s="988"/>
      <c r="Z224" s="988"/>
      <c r="AA224" s="98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7"/>
      <c r="B225" s="256"/>
      <c r="C225" s="255"/>
      <c r="D225" s="256"/>
      <c r="E225" s="255"/>
      <c r="F225" s="318"/>
      <c r="G225" s="240"/>
      <c r="H225" s="168"/>
      <c r="I225" s="168"/>
      <c r="J225" s="168"/>
      <c r="K225" s="168"/>
      <c r="L225" s="168"/>
      <c r="M225" s="168"/>
      <c r="N225" s="168"/>
      <c r="O225" s="168"/>
      <c r="P225" s="241"/>
      <c r="Q225" s="990"/>
      <c r="R225" s="991"/>
      <c r="S225" s="991"/>
      <c r="T225" s="991"/>
      <c r="U225" s="991"/>
      <c r="V225" s="991"/>
      <c r="W225" s="991"/>
      <c r="X225" s="991"/>
      <c r="Y225" s="991"/>
      <c r="Z225" s="991"/>
      <c r="AA225" s="99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7"/>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7"/>
      <c r="B228" s="256"/>
      <c r="C228" s="255"/>
      <c r="D228" s="256"/>
      <c r="E228" s="255"/>
      <c r="F228" s="318"/>
      <c r="G228" s="235"/>
      <c r="H228" s="165"/>
      <c r="I228" s="165"/>
      <c r="J228" s="165"/>
      <c r="K228" s="165"/>
      <c r="L228" s="165"/>
      <c r="M228" s="165"/>
      <c r="N228" s="165"/>
      <c r="O228" s="165"/>
      <c r="P228" s="236"/>
      <c r="Q228" s="984"/>
      <c r="R228" s="985"/>
      <c r="S228" s="985"/>
      <c r="T228" s="985"/>
      <c r="U228" s="985"/>
      <c r="V228" s="985"/>
      <c r="W228" s="985"/>
      <c r="X228" s="985"/>
      <c r="Y228" s="985"/>
      <c r="Z228" s="985"/>
      <c r="AA228" s="98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7"/>
      <c r="B229" s="256"/>
      <c r="C229" s="255"/>
      <c r="D229" s="256"/>
      <c r="E229" s="255"/>
      <c r="F229" s="318"/>
      <c r="G229" s="237"/>
      <c r="H229" s="238"/>
      <c r="I229" s="238"/>
      <c r="J229" s="238"/>
      <c r="K229" s="238"/>
      <c r="L229" s="238"/>
      <c r="M229" s="238"/>
      <c r="N229" s="238"/>
      <c r="O229" s="238"/>
      <c r="P229" s="239"/>
      <c r="Q229" s="987"/>
      <c r="R229" s="988"/>
      <c r="S229" s="988"/>
      <c r="T229" s="988"/>
      <c r="U229" s="988"/>
      <c r="V229" s="988"/>
      <c r="W229" s="988"/>
      <c r="X229" s="988"/>
      <c r="Y229" s="988"/>
      <c r="Z229" s="988"/>
      <c r="AA229" s="98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7"/>
      <c r="B230" s="256"/>
      <c r="C230" s="255"/>
      <c r="D230" s="256"/>
      <c r="E230" s="255"/>
      <c r="F230" s="318"/>
      <c r="G230" s="237"/>
      <c r="H230" s="238"/>
      <c r="I230" s="238"/>
      <c r="J230" s="238"/>
      <c r="K230" s="238"/>
      <c r="L230" s="238"/>
      <c r="M230" s="238"/>
      <c r="N230" s="238"/>
      <c r="O230" s="238"/>
      <c r="P230" s="239"/>
      <c r="Q230" s="987"/>
      <c r="R230" s="988"/>
      <c r="S230" s="988"/>
      <c r="T230" s="988"/>
      <c r="U230" s="988"/>
      <c r="V230" s="988"/>
      <c r="W230" s="988"/>
      <c r="X230" s="988"/>
      <c r="Y230" s="988"/>
      <c r="Z230" s="988"/>
      <c r="AA230" s="98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7"/>
      <c r="B231" s="256"/>
      <c r="C231" s="255"/>
      <c r="D231" s="256"/>
      <c r="E231" s="255"/>
      <c r="F231" s="318"/>
      <c r="G231" s="237"/>
      <c r="H231" s="238"/>
      <c r="I231" s="238"/>
      <c r="J231" s="238"/>
      <c r="K231" s="238"/>
      <c r="L231" s="238"/>
      <c r="M231" s="238"/>
      <c r="N231" s="238"/>
      <c r="O231" s="238"/>
      <c r="P231" s="239"/>
      <c r="Q231" s="987"/>
      <c r="R231" s="988"/>
      <c r="S231" s="988"/>
      <c r="T231" s="988"/>
      <c r="U231" s="988"/>
      <c r="V231" s="988"/>
      <c r="W231" s="988"/>
      <c r="X231" s="988"/>
      <c r="Y231" s="988"/>
      <c r="Z231" s="988"/>
      <c r="AA231" s="98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7"/>
      <c r="B232" s="256"/>
      <c r="C232" s="255"/>
      <c r="D232" s="256"/>
      <c r="E232" s="255"/>
      <c r="F232" s="318"/>
      <c r="G232" s="240"/>
      <c r="H232" s="168"/>
      <c r="I232" s="168"/>
      <c r="J232" s="168"/>
      <c r="K232" s="168"/>
      <c r="L232" s="168"/>
      <c r="M232" s="168"/>
      <c r="N232" s="168"/>
      <c r="O232" s="168"/>
      <c r="P232" s="241"/>
      <c r="Q232" s="990"/>
      <c r="R232" s="991"/>
      <c r="S232" s="991"/>
      <c r="T232" s="991"/>
      <c r="U232" s="991"/>
      <c r="V232" s="991"/>
      <c r="W232" s="991"/>
      <c r="X232" s="991"/>
      <c r="Y232" s="991"/>
      <c r="Z232" s="991"/>
      <c r="AA232" s="99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7"/>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7"/>
      <c r="B235" s="256"/>
      <c r="C235" s="255"/>
      <c r="D235" s="256"/>
      <c r="E235" s="255"/>
      <c r="F235" s="318"/>
      <c r="G235" s="235"/>
      <c r="H235" s="165"/>
      <c r="I235" s="165"/>
      <c r="J235" s="165"/>
      <c r="K235" s="165"/>
      <c r="L235" s="165"/>
      <c r="M235" s="165"/>
      <c r="N235" s="165"/>
      <c r="O235" s="165"/>
      <c r="P235" s="236"/>
      <c r="Q235" s="984"/>
      <c r="R235" s="985"/>
      <c r="S235" s="985"/>
      <c r="T235" s="985"/>
      <c r="U235" s="985"/>
      <c r="V235" s="985"/>
      <c r="W235" s="985"/>
      <c r="X235" s="985"/>
      <c r="Y235" s="985"/>
      <c r="Z235" s="985"/>
      <c r="AA235" s="98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7"/>
      <c r="B236" s="256"/>
      <c r="C236" s="255"/>
      <c r="D236" s="256"/>
      <c r="E236" s="255"/>
      <c r="F236" s="318"/>
      <c r="G236" s="237"/>
      <c r="H236" s="238"/>
      <c r="I236" s="238"/>
      <c r="J236" s="238"/>
      <c r="K236" s="238"/>
      <c r="L236" s="238"/>
      <c r="M236" s="238"/>
      <c r="N236" s="238"/>
      <c r="O236" s="238"/>
      <c r="P236" s="239"/>
      <c r="Q236" s="987"/>
      <c r="R236" s="988"/>
      <c r="S236" s="988"/>
      <c r="T236" s="988"/>
      <c r="U236" s="988"/>
      <c r="V236" s="988"/>
      <c r="W236" s="988"/>
      <c r="X236" s="988"/>
      <c r="Y236" s="988"/>
      <c r="Z236" s="988"/>
      <c r="AA236" s="98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7"/>
      <c r="B237" s="256"/>
      <c r="C237" s="255"/>
      <c r="D237" s="256"/>
      <c r="E237" s="255"/>
      <c r="F237" s="318"/>
      <c r="G237" s="237"/>
      <c r="H237" s="238"/>
      <c r="I237" s="238"/>
      <c r="J237" s="238"/>
      <c r="K237" s="238"/>
      <c r="L237" s="238"/>
      <c r="M237" s="238"/>
      <c r="N237" s="238"/>
      <c r="O237" s="238"/>
      <c r="P237" s="239"/>
      <c r="Q237" s="987"/>
      <c r="R237" s="988"/>
      <c r="S237" s="988"/>
      <c r="T237" s="988"/>
      <c r="U237" s="988"/>
      <c r="V237" s="988"/>
      <c r="W237" s="988"/>
      <c r="X237" s="988"/>
      <c r="Y237" s="988"/>
      <c r="Z237" s="988"/>
      <c r="AA237" s="98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7"/>
      <c r="B238" s="256"/>
      <c r="C238" s="255"/>
      <c r="D238" s="256"/>
      <c r="E238" s="255"/>
      <c r="F238" s="318"/>
      <c r="G238" s="237"/>
      <c r="H238" s="238"/>
      <c r="I238" s="238"/>
      <c r="J238" s="238"/>
      <c r="K238" s="238"/>
      <c r="L238" s="238"/>
      <c r="M238" s="238"/>
      <c r="N238" s="238"/>
      <c r="O238" s="238"/>
      <c r="P238" s="239"/>
      <c r="Q238" s="987"/>
      <c r="R238" s="988"/>
      <c r="S238" s="988"/>
      <c r="T238" s="988"/>
      <c r="U238" s="988"/>
      <c r="V238" s="988"/>
      <c r="W238" s="988"/>
      <c r="X238" s="988"/>
      <c r="Y238" s="988"/>
      <c r="Z238" s="988"/>
      <c r="AA238" s="98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7"/>
      <c r="B239" s="256"/>
      <c r="C239" s="255"/>
      <c r="D239" s="256"/>
      <c r="E239" s="255"/>
      <c r="F239" s="318"/>
      <c r="G239" s="240"/>
      <c r="H239" s="168"/>
      <c r="I239" s="168"/>
      <c r="J239" s="168"/>
      <c r="K239" s="168"/>
      <c r="L239" s="168"/>
      <c r="M239" s="168"/>
      <c r="N239" s="168"/>
      <c r="O239" s="168"/>
      <c r="P239" s="241"/>
      <c r="Q239" s="990"/>
      <c r="R239" s="991"/>
      <c r="S239" s="991"/>
      <c r="T239" s="991"/>
      <c r="U239" s="991"/>
      <c r="V239" s="991"/>
      <c r="W239" s="991"/>
      <c r="X239" s="991"/>
      <c r="Y239" s="991"/>
      <c r="Z239" s="991"/>
      <c r="AA239" s="99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7"/>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7"/>
      <c r="B242" s="256"/>
      <c r="C242" s="255"/>
      <c r="D242" s="256"/>
      <c r="E242" s="255"/>
      <c r="F242" s="318"/>
      <c r="G242" s="235"/>
      <c r="H242" s="165"/>
      <c r="I242" s="165"/>
      <c r="J242" s="165"/>
      <c r="K242" s="165"/>
      <c r="L242" s="165"/>
      <c r="M242" s="165"/>
      <c r="N242" s="165"/>
      <c r="O242" s="165"/>
      <c r="P242" s="236"/>
      <c r="Q242" s="984"/>
      <c r="R242" s="985"/>
      <c r="S242" s="985"/>
      <c r="T242" s="985"/>
      <c r="U242" s="985"/>
      <c r="V242" s="985"/>
      <c r="W242" s="985"/>
      <c r="X242" s="985"/>
      <c r="Y242" s="985"/>
      <c r="Z242" s="985"/>
      <c r="AA242" s="98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7"/>
      <c r="B243" s="256"/>
      <c r="C243" s="255"/>
      <c r="D243" s="256"/>
      <c r="E243" s="255"/>
      <c r="F243" s="318"/>
      <c r="G243" s="237"/>
      <c r="H243" s="238"/>
      <c r="I243" s="238"/>
      <c r="J243" s="238"/>
      <c r="K243" s="238"/>
      <c r="L243" s="238"/>
      <c r="M243" s="238"/>
      <c r="N243" s="238"/>
      <c r="O243" s="238"/>
      <c r="P243" s="239"/>
      <c r="Q243" s="987"/>
      <c r="R243" s="988"/>
      <c r="S243" s="988"/>
      <c r="T243" s="988"/>
      <c r="U243" s="988"/>
      <c r="V243" s="988"/>
      <c r="W243" s="988"/>
      <c r="X243" s="988"/>
      <c r="Y243" s="988"/>
      <c r="Z243" s="988"/>
      <c r="AA243" s="98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7"/>
      <c r="B244" s="256"/>
      <c r="C244" s="255"/>
      <c r="D244" s="256"/>
      <c r="E244" s="255"/>
      <c r="F244" s="318"/>
      <c r="G244" s="237"/>
      <c r="H244" s="238"/>
      <c r="I244" s="238"/>
      <c r="J244" s="238"/>
      <c r="K244" s="238"/>
      <c r="L244" s="238"/>
      <c r="M244" s="238"/>
      <c r="N244" s="238"/>
      <c r="O244" s="238"/>
      <c r="P244" s="239"/>
      <c r="Q244" s="987"/>
      <c r="R244" s="988"/>
      <c r="S244" s="988"/>
      <c r="T244" s="988"/>
      <c r="U244" s="988"/>
      <c r="V244" s="988"/>
      <c r="W244" s="988"/>
      <c r="X244" s="988"/>
      <c r="Y244" s="988"/>
      <c r="Z244" s="988"/>
      <c r="AA244" s="98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7"/>
      <c r="B245" s="256"/>
      <c r="C245" s="255"/>
      <c r="D245" s="256"/>
      <c r="E245" s="255"/>
      <c r="F245" s="318"/>
      <c r="G245" s="237"/>
      <c r="H245" s="238"/>
      <c r="I245" s="238"/>
      <c r="J245" s="238"/>
      <c r="K245" s="238"/>
      <c r="L245" s="238"/>
      <c r="M245" s="238"/>
      <c r="N245" s="238"/>
      <c r="O245" s="238"/>
      <c r="P245" s="239"/>
      <c r="Q245" s="987"/>
      <c r="R245" s="988"/>
      <c r="S245" s="988"/>
      <c r="T245" s="988"/>
      <c r="U245" s="988"/>
      <c r="V245" s="988"/>
      <c r="W245" s="988"/>
      <c r="X245" s="988"/>
      <c r="Y245" s="988"/>
      <c r="Z245" s="988"/>
      <c r="AA245" s="98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7"/>
      <c r="B246" s="256"/>
      <c r="C246" s="255"/>
      <c r="D246" s="256"/>
      <c r="E246" s="319"/>
      <c r="F246" s="320"/>
      <c r="G246" s="240"/>
      <c r="H246" s="168"/>
      <c r="I246" s="168"/>
      <c r="J246" s="168"/>
      <c r="K246" s="168"/>
      <c r="L246" s="168"/>
      <c r="M246" s="168"/>
      <c r="N246" s="168"/>
      <c r="O246" s="168"/>
      <c r="P246" s="241"/>
      <c r="Q246" s="990"/>
      <c r="R246" s="991"/>
      <c r="S246" s="991"/>
      <c r="T246" s="991"/>
      <c r="U246" s="991"/>
      <c r="V246" s="991"/>
      <c r="W246" s="991"/>
      <c r="X246" s="991"/>
      <c r="Y246" s="991"/>
      <c r="Z246" s="991"/>
      <c r="AA246" s="99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7"/>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7"/>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7"/>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7"/>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399</v>
      </c>
      <c r="AF252" s="269"/>
      <c r="AG252" s="269"/>
      <c r="AH252" s="269"/>
      <c r="AI252" s="269" t="s">
        <v>397</v>
      </c>
      <c r="AJ252" s="269"/>
      <c r="AK252" s="269"/>
      <c r="AL252" s="269"/>
      <c r="AM252" s="269" t="s">
        <v>426</v>
      </c>
      <c r="AN252" s="269"/>
      <c r="AO252" s="269"/>
      <c r="AP252" s="271"/>
      <c r="AQ252" s="271" t="s">
        <v>235</v>
      </c>
      <c r="AR252" s="272"/>
      <c r="AS252" s="272"/>
      <c r="AT252" s="273"/>
      <c r="AU252" s="283" t="s">
        <v>251</v>
      </c>
      <c r="AV252" s="283"/>
      <c r="AW252" s="283"/>
      <c r="AX252" s="284"/>
    </row>
    <row r="253" spans="1:50" ht="18.75" hidden="1" customHeight="1" x14ac:dyDescent="0.15">
      <c r="A253" s="99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7"/>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399</v>
      </c>
      <c r="AF256" s="269"/>
      <c r="AG256" s="269"/>
      <c r="AH256" s="269"/>
      <c r="AI256" s="269" t="s">
        <v>397</v>
      </c>
      <c r="AJ256" s="269"/>
      <c r="AK256" s="269"/>
      <c r="AL256" s="269"/>
      <c r="AM256" s="269" t="s">
        <v>426</v>
      </c>
      <c r="AN256" s="269"/>
      <c r="AO256" s="269"/>
      <c r="AP256" s="271"/>
      <c r="AQ256" s="271" t="s">
        <v>235</v>
      </c>
      <c r="AR256" s="272"/>
      <c r="AS256" s="272"/>
      <c r="AT256" s="273"/>
      <c r="AU256" s="283" t="s">
        <v>251</v>
      </c>
      <c r="AV256" s="283"/>
      <c r="AW256" s="283"/>
      <c r="AX256" s="284"/>
    </row>
    <row r="257" spans="1:50" ht="18.75" hidden="1" customHeight="1" x14ac:dyDescent="0.15">
      <c r="A257" s="99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7"/>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399</v>
      </c>
      <c r="AF260" s="269"/>
      <c r="AG260" s="269"/>
      <c r="AH260" s="269"/>
      <c r="AI260" s="269" t="s">
        <v>397</v>
      </c>
      <c r="AJ260" s="269"/>
      <c r="AK260" s="269"/>
      <c r="AL260" s="269"/>
      <c r="AM260" s="269" t="s">
        <v>426</v>
      </c>
      <c r="AN260" s="269"/>
      <c r="AO260" s="269"/>
      <c r="AP260" s="271"/>
      <c r="AQ260" s="271" t="s">
        <v>235</v>
      </c>
      <c r="AR260" s="272"/>
      <c r="AS260" s="272"/>
      <c r="AT260" s="273"/>
      <c r="AU260" s="283" t="s">
        <v>251</v>
      </c>
      <c r="AV260" s="283"/>
      <c r="AW260" s="283"/>
      <c r="AX260" s="284"/>
    </row>
    <row r="261" spans="1:50" ht="18.75" hidden="1" customHeight="1" x14ac:dyDescent="0.15">
      <c r="A261" s="99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7"/>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399</v>
      </c>
      <c r="AF264" s="269"/>
      <c r="AG264" s="269"/>
      <c r="AH264" s="269"/>
      <c r="AI264" s="269" t="s">
        <v>397</v>
      </c>
      <c r="AJ264" s="269"/>
      <c r="AK264" s="269"/>
      <c r="AL264" s="269"/>
      <c r="AM264" s="269" t="s">
        <v>426</v>
      </c>
      <c r="AN264" s="269"/>
      <c r="AO264" s="269"/>
      <c r="AP264" s="271"/>
      <c r="AQ264" s="180" t="s">
        <v>235</v>
      </c>
      <c r="AR264" s="173"/>
      <c r="AS264" s="173"/>
      <c r="AT264" s="174"/>
      <c r="AU264" s="138" t="s">
        <v>251</v>
      </c>
      <c r="AV264" s="138"/>
      <c r="AW264" s="138"/>
      <c r="AX264" s="139"/>
    </row>
    <row r="265" spans="1:50" ht="18.75" hidden="1" customHeight="1" x14ac:dyDescent="0.15">
      <c r="A265" s="99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7"/>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399</v>
      </c>
      <c r="AF268" s="269"/>
      <c r="AG268" s="269"/>
      <c r="AH268" s="269"/>
      <c r="AI268" s="269" t="s">
        <v>397</v>
      </c>
      <c r="AJ268" s="269"/>
      <c r="AK268" s="269"/>
      <c r="AL268" s="269"/>
      <c r="AM268" s="269" t="s">
        <v>426</v>
      </c>
      <c r="AN268" s="269"/>
      <c r="AO268" s="269"/>
      <c r="AP268" s="271"/>
      <c r="AQ268" s="271" t="s">
        <v>235</v>
      </c>
      <c r="AR268" s="272"/>
      <c r="AS268" s="272"/>
      <c r="AT268" s="273"/>
      <c r="AU268" s="283" t="s">
        <v>251</v>
      </c>
      <c r="AV268" s="283"/>
      <c r="AW268" s="283"/>
      <c r="AX268" s="284"/>
    </row>
    <row r="269" spans="1:50" ht="18.75" hidden="1" customHeight="1" x14ac:dyDescent="0.15">
      <c r="A269" s="99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7"/>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7"/>
    </row>
    <row r="273" spans="1:50" ht="22.5" hidden="1" customHeight="1" x14ac:dyDescent="0.15">
      <c r="A273" s="99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7"/>
      <c r="B274" s="256"/>
      <c r="C274" s="255"/>
      <c r="D274" s="256"/>
      <c r="E274" s="255"/>
      <c r="F274" s="318"/>
      <c r="G274" s="235"/>
      <c r="H274" s="165"/>
      <c r="I274" s="165"/>
      <c r="J274" s="165"/>
      <c r="K274" s="165"/>
      <c r="L274" s="165"/>
      <c r="M274" s="165"/>
      <c r="N274" s="165"/>
      <c r="O274" s="165"/>
      <c r="P274" s="236"/>
      <c r="Q274" s="984"/>
      <c r="R274" s="985"/>
      <c r="S274" s="985"/>
      <c r="T274" s="985"/>
      <c r="U274" s="985"/>
      <c r="V274" s="985"/>
      <c r="W274" s="985"/>
      <c r="X274" s="985"/>
      <c r="Y274" s="985"/>
      <c r="Z274" s="985"/>
      <c r="AA274" s="98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7"/>
      <c r="B275" s="256"/>
      <c r="C275" s="255"/>
      <c r="D275" s="256"/>
      <c r="E275" s="255"/>
      <c r="F275" s="318"/>
      <c r="G275" s="237"/>
      <c r="H275" s="238"/>
      <c r="I275" s="238"/>
      <c r="J275" s="238"/>
      <c r="K275" s="238"/>
      <c r="L275" s="238"/>
      <c r="M275" s="238"/>
      <c r="N275" s="238"/>
      <c r="O275" s="238"/>
      <c r="P275" s="239"/>
      <c r="Q275" s="987"/>
      <c r="R275" s="988"/>
      <c r="S275" s="988"/>
      <c r="T275" s="988"/>
      <c r="U275" s="988"/>
      <c r="V275" s="988"/>
      <c r="W275" s="988"/>
      <c r="X275" s="988"/>
      <c r="Y275" s="988"/>
      <c r="Z275" s="988"/>
      <c r="AA275" s="98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7"/>
      <c r="B276" s="256"/>
      <c r="C276" s="255"/>
      <c r="D276" s="256"/>
      <c r="E276" s="255"/>
      <c r="F276" s="318"/>
      <c r="G276" s="237"/>
      <c r="H276" s="238"/>
      <c r="I276" s="238"/>
      <c r="J276" s="238"/>
      <c r="K276" s="238"/>
      <c r="L276" s="238"/>
      <c r="M276" s="238"/>
      <c r="N276" s="238"/>
      <c r="O276" s="238"/>
      <c r="P276" s="239"/>
      <c r="Q276" s="987"/>
      <c r="R276" s="988"/>
      <c r="S276" s="988"/>
      <c r="T276" s="988"/>
      <c r="U276" s="988"/>
      <c r="V276" s="988"/>
      <c r="W276" s="988"/>
      <c r="X276" s="988"/>
      <c r="Y276" s="988"/>
      <c r="Z276" s="988"/>
      <c r="AA276" s="98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7"/>
      <c r="B277" s="256"/>
      <c r="C277" s="255"/>
      <c r="D277" s="256"/>
      <c r="E277" s="255"/>
      <c r="F277" s="318"/>
      <c r="G277" s="237"/>
      <c r="H277" s="238"/>
      <c r="I277" s="238"/>
      <c r="J277" s="238"/>
      <c r="K277" s="238"/>
      <c r="L277" s="238"/>
      <c r="M277" s="238"/>
      <c r="N277" s="238"/>
      <c r="O277" s="238"/>
      <c r="P277" s="239"/>
      <c r="Q277" s="987"/>
      <c r="R277" s="988"/>
      <c r="S277" s="988"/>
      <c r="T277" s="988"/>
      <c r="U277" s="988"/>
      <c r="V277" s="988"/>
      <c r="W277" s="988"/>
      <c r="X277" s="988"/>
      <c r="Y277" s="988"/>
      <c r="Z277" s="988"/>
      <c r="AA277" s="98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7"/>
      <c r="B278" s="256"/>
      <c r="C278" s="255"/>
      <c r="D278" s="256"/>
      <c r="E278" s="255"/>
      <c r="F278" s="318"/>
      <c r="G278" s="240"/>
      <c r="H278" s="168"/>
      <c r="I278" s="168"/>
      <c r="J278" s="168"/>
      <c r="K278" s="168"/>
      <c r="L278" s="168"/>
      <c r="M278" s="168"/>
      <c r="N278" s="168"/>
      <c r="O278" s="168"/>
      <c r="P278" s="241"/>
      <c r="Q278" s="990"/>
      <c r="R278" s="991"/>
      <c r="S278" s="991"/>
      <c r="T278" s="991"/>
      <c r="U278" s="991"/>
      <c r="V278" s="991"/>
      <c r="W278" s="991"/>
      <c r="X278" s="991"/>
      <c r="Y278" s="991"/>
      <c r="Z278" s="991"/>
      <c r="AA278" s="99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7"/>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7"/>
      <c r="B281" s="256"/>
      <c r="C281" s="255"/>
      <c r="D281" s="256"/>
      <c r="E281" s="255"/>
      <c r="F281" s="318"/>
      <c r="G281" s="235"/>
      <c r="H281" s="165"/>
      <c r="I281" s="165"/>
      <c r="J281" s="165"/>
      <c r="K281" s="165"/>
      <c r="L281" s="165"/>
      <c r="M281" s="165"/>
      <c r="N281" s="165"/>
      <c r="O281" s="165"/>
      <c r="P281" s="236"/>
      <c r="Q281" s="984"/>
      <c r="R281" s="985"/>
      <c r="S281" s="985"/>
      <c r="T281" s="985"/>
      <c r="U281" s="985"/>
      <c r="V281" s="985"/>
      <c r="W281" s="985"/>
      <c r="X281" s="985"/>
      <c r="Y281" s="985"/>
      <c r="Z281" s="985"/>
      <c r="AA281" s="98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7"/>
      <c r="B282" s="256"/>
      <c r="C282" s="255"/>
      <c r="D282" s="256"/>
      <c r="E282" s="255"/>
      <c r="F282" s="318"/>
      <c r="G282" s="237"/>
      <c r="H282" s="238"/>
      <c r="I282" s="238"/>
      <c r="J282" s="238"/>
      <c r="K282" s="238"/>
      <c r="L282" s="238"/>
      <c r="M282" s="238"/>
      <c r="N282" s="238"/>
      <c r="O282" s="238"/>
      <c r="P282" s="239"/>
      <c r="Q282" s="987"/>
      <c r="R282" s="988"/>
      <c r="S282" s="988"/>
      <c r="T282" s="988"/>
      <c r="U282" s="988"/>
      <c r="V282" s="988"/>
      <c r="W282" s="988"/>
      <c r="X282" s="988"/>
      <c r="Y282" s="988"/>
      <c r="Z282" s="988"/>
      <c r="AA282" s="98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7"/>
      <c r="B283" s="256"/>
      <c r="C283" s="255"/>
      <c r="D283" s="256"/>
      <c r="E283" s="255"/>
      <c r="F283" s="318"/>
      <c r="G283" s="237"/>
      <c r="H283" s="238"/>
      <c r="I283" s="238"/>
      <c r="J283" s="238"/>
      <c r="K283" s="238"/>
      <c r="L283" s="238"/>
      <c r="M283" s="238"/>
      <c r="N283" s="238"/>
      <c r="O283" s="238"/>
      <c r="P283" s="239"/>
      <c r="Q283" s="987"/>
      <c r="R283" s="988"/>
      <c r="S283" s="988"/>
      <c r="T283" s="988"/>
      <c r="U283" s="988"/>
      <c r="V283" s="988"/>
      <c r="W283" s="988"/>
      <c r="X283" s="988"/>
      <c r="Y283" s="988"/>
      <c r="Z283" s="988"/>
      <c r="AA283" s="98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7"/>
      <c r="B284" s="256"/>
      <c r="C284" s="255"/>
      <c r="D284" s="256"/>
      <c r="E284" s="255"/>
      <c r="F284" s="318"/>
      <c r="G284" s="237"/>
      <c r="H284" s="238"/>
      <c r="I284" s="238"/>
      <c r="J284" s="238"/>
      <c r="K284" s="238"/>
      <c r="L284" s="238"/>
      <c r="M284" s="238"/>
      <c r="N284" s="238"/>
      <c r="O284" s="238"/>
      <c r="P284" s="239"/>
      <c r="Q284" s="987"/>
      <c r="R284" s="988"/>
      <c r="S284" s="988"/>
      <c r="T284" s="988"/>
      <c r="U284" s="988"/>
      <c r="V284" s="988"/>
      <c r="W284" s="988"/>
      <c r="X284" s="988"/>
      <c r="Y284" s="988"/>
      <c r="Z284" s="988"/>
      <c r="AA284" s="98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7"/>
      <c r="B285" s="256"/>
      <c r="C285" s="255"/>
      <c r="D285" s="256"/>
      <c r="E285" s="255"/>
      <c r="F285" s="318"/>
      <c r="G285" s="240"/>
      <c r="H285" s="168"/>
      <c r="I285" s="168"/>
      <c r="J285" s="168"/>
      <c r="K285" s="168"/>
      <c r="L285" s="168"/>
      <c r="M285" s="168"/>
      <c r="N285" s="168"/>
      <c r="O285" s="168"/>
      <c r="P285" s="241"/>
      <c r="Q285" s="990"/>
      <c r="R285" s="991"/>
      <c r="S285" s="991"/>
      <c r="T285" s="991"/>
      <c r="U285" s="991"/>
      <c r="V285" s="991"/>
      <c r="W285" s="991"/>
      <c r="X285" s="991"/>
      <c r="Y285" s="991"/>
      <c r="Z285" s="991"/>
      <c r="AA285" s="99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7"/>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7"/>
      <c r="B288" s="256"/>
      <c r="C288" s="255"/>
      <c r="D288" s="256"/>
      <c r="E288" s="255"/>
      <c r="F288" s="318"/>
      <c r="G288" s="235"/>
      <c r="H288" s="165"/>
      <c r="I288" s="165"/>
      <c r="J288" s="165"/>
      <c r="K288" s="165"/>
      <c r="L288" s="165"/>
      <c r="M288" s="165"/>
      <c r="N288" s="165"/>
      <c r="O288" s="165"/>
      <c r="P288" s="236"/>
      <c r="Q288" s="984"/>
      <c r="R288" s="985"/>
      <c r="S288" s="985"/>
      <c r="T288" s="985"/>
      <c r="U288" s="985"/>
      <c r="V288" s="985"/>
      <c r="W288" s="985"/>
      <c r="X288" s="985"/>
      <c r="Y288" s="985"/>
      <c r="Z288" s="985"/>
      <c r="AA288" s="98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7"/>
      <c r="B289" s="256"/>
      <c r="C289" s="255"/>
      <c r="D289" s="256"/>
      <c r="E289" s="255"/>
      <c r="F289" s="318"/>
      <c r="G289" s="237"/>
      <c r="H289" s="238"/>
      <c r="I289" s="238"/>
      <c r="J289" s="238"/>
      <c r="K289" s="238"/>
      <c r="L289" s="238"/>
      <c r="M289" s="238"/>
      <c r="N289" s="238"/>
      <c r="O289" s="238"/>
      <c r="P289" s="239"/>
      <c r="Q289" s="987"/>
      <c r="R289" s="988"/>
      <c r="S289" s="988"/>
      <c r="T289" s="988"/>
      <c r="U289" s="988"/>
      <c r="V289" s="988"/>
      <c r="W289" s="988"/>
      <c r="X289" s="988"/>
      <c r="Y289" s="988"/>
      <c r="Z289" s="988"/>
      <c r="AA289" s="98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7"/>
      <c r="B290" s="256"/>
      <c r="C290" s="255"/>
      <c r="D290" s="256"/>
      <c r="E290" s="255"/>
      <c r="F290" s="318"/>
      <c r="G290" s="237"/>
      <c r="H290" s="238"/>
      <c r="I290" s="238"/>
      <c r="J290" s="238"/>
      <c r="K290" s="238"/>
      <c r="L290" s="238"/>
      <c r="M290" s="238"/>
      <c r="N290" s="238"/>
      <c r="O290" s="238"/>
      <c r="P290" s="239"/>
      <c r="Q290" s="987"/>
      <c r="R290" s="988"/>
      <c r="S290" s="988"/>
      <c r="T290" s="988"/>
      <c r="U290" s="988"/>
      <c r="V290" s="988"/>
      <c r="W290" s="988"/>
      <c r="X290" s="988"/>
      <c r="Y290" s="988"/>
      <c r="Z290" s="988"/>
      <c r="AA290" s="98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7"/>
      <c r="B291" s="256"/>
      <c r="C291" s="255"/>
      <c r="D291" s="256"/>
      <c r="E291" s="255"/>
      <c r="F291" s="318"/>
      <c r="G291" s="237"/>
      <c r="H291" s="238"/>
      <c r="I291" s="238"/>
      <c r="J291" s="238"/>
      <c r="K291" s="238"/>
      <c r="L291" s="238"/>
      <c r="M291" s="238"/>
      <c r="N291" s="238"/>
      <c r="O291" s="238"/>
      <c r="P291" s="239"/>
      <c r="Q291" s="987"/>
      <c r="R291" s="988"/>
      <c r="S291" s="988"/>
      <c r="T291" s="988"/>
      <c r="U291" s="988"/>
      <c r="V291" s="988"/>
      <c r="W291" s="988"/>
      <c r="X291" s="988"/>
      <c r="Y291" s="988"/>
      <c r="Z291" s="988"/>
      <c r="AA291" s="98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7"/>
      <c r="B292" s="256"/>
      <c r="C292" s="255"/>
      <c r="D292" s="256"/>
      <c r="E292" s="255"/>
      <c r="F292" s="318"/>
      <c r="G292" s="240"/>
      <c r="H292" s="168"/>
      <c r="I292" s="168"/>
      <c r="J292" s="168"/>
      <c r="K292" s="168"/>
      <c r="L292" s="168"/>
      <c r="M292" s="168"/>
      <c r="N292" s="168"/>
      <c r="O292" s="168"/>
      <c r="P292" s="241"/>
      <c r="Q292" s="990"/>
      <c r="R292" s="991"/>
      <c r="S292" s="991"/>
      <c r="T292" s="991"/>
      <c r="U292" s="991"/>
      <c r="V292" s="991"/>
      <c r="W292" s="991"/>
      <c r="X292" s="991"/>
      <c r="Y292" s="991"/>
      <c r="Z292" s="991"/>
      <c r="AA292" s="99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7"/>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7"/>
      <c r="B295" s="256"/>
      <c r="C295" s="255"/>
      <c r="D295" s="256"/>
      <c r="E295" s="255"/>
      <c r="F295" s="318"/>
      <c r="G295" s="235"/>
      <c r="H295" s="165"/>
      <c r="I295" s="165"/>
      <c r="J295" s="165"/>
      <c r="K295" s="165"/>
      <c r="L295" s="165"/>
      <c r="M295" s="165"/>
      <c r="N295" s="165"/>
      <c r="O295" s="165"/>
      <c r="P295" s="236"/>
      <c r="Q295" s="984"/>
      <c r="R295" s="985"/>
      <c r="S295" s="985"/>
      <c r="T295" s="985"/>
      <c r="U295" s="985"/>
      <c r="V295" s="985"/>
      <c r="W295" s="985"/>
      <c r="X295" s="985"/>
      <c r="Y295" s="985"/>
      <c r="Z295" s="985"/>
      <c r="AA295" s="98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7"/>
      <c r="B296" s="256"/>
      <c r="C296" s="255"/>
      <c r="D296" s="256"/>
      <c r="E296" s="255"/>
      <c r="F296" s="318"/>
      <c r="G296" s="237"/>
      <c r="H296" s="238"/>
      <c r="I296" s="238"/>
      <c r="J296" s="238"/>
      <c r="K296" s="238"/>
      <c r="L296" s="238"/>
      <c r="M296" s="238"/>
      <c r="N296" s="238"/>
      <c r="O296" s="238"/>
      <c r="P296" s="239"/>
      <c r="Q296" s="987"/>
      <c r="R296" s="988"/>
      <c r="S296" s="988"/>
      <c r="T296" s="988"/>
      <c r="U296" s="988"/>
      <c r="V296" s="988"/>
      <c r="W296" s="988"/>
      <c r="X296" s="988"/>
      <c r="Y296" s="988"/>
      <c r="Z296" s="988"/>
      <c r="AA296" s="98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7"/>
      <c r="B297" s="256"/>
      <c r="C297" s="255"/>
      <c r="D297" s="256"/>
      <c r="E297" s="255"/>
      <c r="F297" s="318"/>
      <c r="G297" s="237"/>
      <c r="H297" s="238"/>
      <c r="I297" s="238"/>
      <c r="J297" s="238"/>
      <c r="K297" s="238"/>
      <c r="L297" s="238"/>
      <c r="M297" s="238"/>
      <c r="N297" s="238"/>
      <c r="O297" s="238"/>
      <c r="P297" s="239"/>
      <c r="Q297" s="987"/>
      <c r="R297" s="988"/>
      <c r="S297" s="988"/>
      <c r="T297" s="988"/>
      <c r="U297" s="988"/>
      <c r="V297" s="988"/>
      <c r="W297" s="988"/>
      <c r="X297" s="988"/>
      <c r="Y297" s="988"/>
      <c r="Z297" s="988"/>
      <c r="AA297" s="98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7"/>
      <c r="B298" s="256"/>
      <c r="C298" s="255"/>
      <c r="D298" s="256"/>
      <c r="E298" s="255"/>
      <c r="F298" s="318"/>
      <c r="G298" s="237"/>
      <c r="H298" s="238"/>
      <c r="I298" s="238"/>
      <c r="J298" s="238"/>
      <c r="K298" s="238"/>
      <c r="L298" s="238"/>
      <c r="M298" s="238"/>
      <c r="N298" s="238"/>
      <c r="O298" s="238"/>
      <c r="P298" s="239"/>
      <c r="Q298" s="987"/>
      <c r="R298" s="988"/>
      <c r="S298" s="988"/>
      <c r="T298" s="988"/>
      <c r="U298" s="988"/>
      <c r="V298" s="988"/>
      <c r="W298" s="988"/>
      <c r="X298" s="988"/>
      <c r="Y298" s="988"/>
      <c r="Z298" s="988"/>
      <c r="AA298" s="98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7"/>
      <c r="B299" s="256"/>
      <c r="C299" s="255"/>
      <c r="D299" s="256"/>
      <c r="E299" s="255"/>
      <c r="F299" s="318"/>
      <c r="G299" s="240"/>
      <c r="H299" s="168"/>
      <c r="I299" s="168"/>
      <c r="J299" s="168"/>
      <c r="K299" s="168"/>
      <c r="L299" s="168"/>
      <c r="M299" s="168"/>
      <c r="N299" s="168"/>
      <c r="O299" s="168"/>
      <c r="P299" s="241"/>
      <c r="Q299" s="990"/>
      <c r="R299" s="991"/>
      <c r="S299" s="991"/>
      <c r="T299" s="991"/>
      <c r="U299" s="991"/>
      <c r="V299" s="991"/>
      <c r="W299" s="991"/>
      <c r="X299" s="991"/>
      <c r="Y299" s="991"/>
      <c r="Z299" s="991"/>
      <c r="AA299" s="99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7"/>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7"/>
      <c r="B302" s="256"/>
      <c r="C302" s="255"/>
      <c r="D302" s="256"/>
      <c r="E302" s="255"/>
      <c r="F302" s="318"/>
      <c r="G302" s="235"/>
      <c r="H302" s="165"/>
      <c r="I302" s="165"/>
      <c r="J302" s="165"/>
      <c r="K302" s="165"/>
      <c r="L302" s="165"/>
      <c r="M302" s="165"/>
      <c r="N302" s="165"/>
      <c r="O302" s="165"/>
      <c r="P302" s="236"/>
      <c r="Q302" s="984"/>
      <c r="R302" s="985"/>
      <c r="S302" s="985"/>
      <c r="T302" s="985"/>
      <c r="U302" s="985"/>
      <c r="V302" s="985"/>
      <c r="W302" s="985"/>
      <c r="X302" s="985"/>
      <c r="Y302" s="985"/>
      <c r="Z302" s="985"/>
      <c r="AA302" s="98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7"/>
      <c r="B303" s="256"/>
      <c r="C303" s="255"/>
      <c r="D303" s="256"/>
      <c r="E303" s="255"/>
      <c r="F303" s="318"/>
      <c r="G303" s="237"/>
      <c r="H303" s="238"/>
      <c r="I303" s="238"/>
      <c r="J303" s="238"/>
      <c r="K303" s="238"/>
      <c r="L303" s="238"/>
      <c r="M303" s="238"/>
      <c r="N303" s="238"/>
      <c r="O303" s="238"/>
      <c r="P303" s="239"/>
      <c r="Q303" s="987"/>
      <c r="R303" s="988"/>
      <c r="S303" s="988"/>
      <c r="T303" s="988"/>
      <c r="U303" s="988"/>
      <c r="V303" s="988"/>
      <c r="W303" s="988"/>
      <c r="X303" s="988"/>
      <c r="Y303" s="988"/>
      <c r="Z303" s="988"/>
      <c r="AA303" s="98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7"/>
      <c r="B304" s="256"/>
      <c r="C304" s="255"/>
      <c r="D304" s="256"/>
      <c r="E304" s="255"/>
      <c r="F304" s="318"/>
      <c r="G304" s="237"/>
      <c r="H304" s="238"/>
      <c r="I304" s="238"/>
      <c r="J304" s="238"/>
      <c r="K304" s="238"/>
      <c r="L304" s="238"/>
      <c r="M304" s="238"/>
      <c r="N304" s="238"/>
      <c r="O304" s="238"/>
      <c r="P304" s="239"/>
      <c r="Q304" s="987"/>
      <c r="R304" s="988"/>
      <c r="S304" s="988"/>
      <c r="T304" s="988"/>
      <c r="U304" s="988"/>
      <c r="V304" s="988"/>
      <c r="W304" s="988"/>
      <c r="X304" s="988"/>
      <c r="Y304" s="988"/>
      <c r="Z304" s="988"/>
      <c r="AA304" s="98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7"/>
      <c r="B305" s="256"/>
      <c r="C305" s="255"/>
      <c r="D305" s="256"/>
      <c r="E305" s="255"/>
      <c r="F305" s="318"/>
      <c r="G305" s="237"/>
      <c r="H305" s="238"/>
      <c r="I305" s="238"/>
      <c r="J305" s="238"/>
      <c r="K305" s="238"/>
      <c r="L305" s="238"/>
      <c r="M305" s="238"/>
      <c r="N305" s="238"/>
      <c r="O305" s="238"/>
      <c r="P305" s="239"/>
      <c r="Q305" s="987"/>
      <c r="R305" s="988"/>
      <c r="S305" s="988"/>
      <c r="T305" s="988"/>
      <c r="U305" s="988"/>
      <c r="V305" s="988"/>
      <c r="W305" s="988"/>
      <c r="X305" s="988"/>
      <c r="Y305" s="988"/>
      <c r="Z305" s="988"/>
      <c r="AA305" s="98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7"/>
      <c r="B306" s="256"/>
      <c r="C306" s="255"/>
      <c r="D306" s="256"/>
      <c r="E306" s="319"/>
      <c r="F306" s="320"/>
      <c r="G306" s="240"/>
      <c r="H306" s="168"/>
      <c r="I306" s="168"/>
      <c r="J306" s="168"/>
      <c r="K306" s="168"/>
      <c r="L306" s="168"/>
      <c r="M306" s="168"/>
      <c r="N306" s="168"/>
      <c r="O306" s="168"/>
      <c r="P306" s="241"/>
      <c r="Q306" s="990"/>
      <c r="R306" s="991"/>
      <c r="S306" s="991"/>
      <c r="T306" s="991"/>
      <c r="U306" s="991"/>
      <c r="V306" s="991"/>
      <c r="W306" s="991"/>
      <c r="X306" s="991"/>
      <c r="Y306" s="991"/>
      <c r="Z306" s="991"/>
      <c r="AA306" s="99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7"/>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7"/>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7"/>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399</v>
      </c>
      <c r="AF312" s="269"/>
      <c r="AG312" s="269"/>
      <c r="AH312" s="269"/>
      <c r="AI312" s="269" t="s">
        <v>397</v>
      </c>
      <c r="AJ312" s="269"/>
      <c r="AK312" s="269"/>
      <c r="AL312" s="269"/>
      <c r="AM312" s="269" t="s">
        <v>426</v>
      </c>
      <c r="AN312" s="269"/>
      <c r="AO312" s="269"/>
      <c r="AP312" s="271"/>
      <c r="AQ312" s="271" t="s">
        <v>235</v>
      </c>
      <c r="AR312" s="272"/>
      <c r="AS312" s="272"/>
      <c r="AT312" s="273"/>
      <c r="AU312" s="283" t="s">
        <v>251</v>
      </c>
      <c r="AV312" s="283"/>
      <c r="AW312" s="283"/>
      <c r="AX312" s="284"/>
    </row>
    <row r="313" spans="1:50" ht="18.75" hidden="1" customHeight="1" x14ac:dyDescent="0.15">
      <c r="A313" s="99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7"/>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399</v>
      </c>
      <c r="AF316" s="269"/>
      <c r="AG316" s="269"/>
      <c r="AH316" s="269"/>
      <c r="AI316" s="269" t="s">
        <v>397</v>
      </c>
      <c r="AJ316" s="269"/>
      <c r="AK316" s="269"/>
      <c r="AL316" s="269"/>
      <c r="AM316" s="269" t="s">
        <v>426</v>
      </c>
      <c r="AN316" s="269"/>
      <c r="AO316" s="269"/>
      <c r="AP316" s="271"/>
      <c r="AQ316" s="271" t="s">
        <v>235</v>
      </c>
      <c r="AR316" s="272"/>
      <c r="AS316" s="272"/>
      <c r="AT316" s="273"/>
      <c r="AU316" s="283" t="s">
        <v>251</v>
      </c>
      <c r="AV316" s="283"/>
      <c r="AW316" s="283"/>
      <c r="AX316" s="284"/>
    </row>
    <row r="317" spans="1:50" ht="18.75" hidden="1" customHeight="1" x14ac:dyDescent="0.15">
      <c r="A317" s="99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7"/>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399</v>
      </c>
      <c r="AF320" s="269"/>
      <c r="AG320" s="269"/>
      <c r="AH320" s="269"/>
      <c r="AI320" s="269" t="s">
        <v>397</v>
      </c>
      <c r="AJ320" s="269"/>
      <c r="AK320" s="269"/>
      <c r="AL320" s="269"/>
      <c r="AM320" s="269" t="s">
        <v>426</v>
      </c>
      <c r="AN320" s="269"/>
      <c r="AO320" s="269"/>
      <c r="AP320" s="271"/>
      <c r="AQ320" s="271" t="s">
        <v>235</v>
      </c>
      <c r="AR320" s="272"/>
      <c r="AS320" s="272"/>
      <c r="AT320" s="273"/>
      <c r="AU320" s="283" t="s">
        <v>251</v>
      </c>
      <c r="AV320" s="283"/>
      <c r="AW320" s="283"/>
      <c r="AX320" s="284"/>
    </row>
    <row r="321" spans="1:50" ht="18.75" hidden="1" customHeight="1" x14ac:dyDescent="0.15">
      <c r="A321" s="99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7"/>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399</v>
      </c>
      <c r="AF324" s="269"/>
      <c r="AG324" s="269"/>
      <c r="AH324" s="269"/>
      <c r="AI324" s="269" t="s">
        <v>397</v>
      </c>
      <c r="AJ324" s="269"/>
      <c r="AK324" s="269"/>
      <c r="AL324" s="269"/>
      <c r="AM324" s="269" t="s">
        <v>426</v>
      </c>
      <c r="AN324" s="269"/>
      <c r="AO324" s="269"/>
      <c r="AP324" s="271"/>
      <c r="AQ324" s="271" t="s">
        <v>235</v>
      </c>
      <c r="AR324" s="272"/>
      <c r="AS324" s="272"/>
      <c r="AT324" s="273"/>
      <c r="AU324" s="283" t="s">
        <v>251</v>
      </c>
      <c r="AV324" s="283"/>
      <c r="AW324" s="283"/>
      <c r="AX324" s="284"/>
    </row>
    <row r="325" spans="1:50" ht="18.75" hidden="1" customHeight="1" x14ac:dyDescent="0.15">
      <c r="A325" s="99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7"/>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399</v>
      </c>
      <c r="AF328" s="269"/>
      <c r="AG328" s="269"/>
      <c r="AH328" s="269"/>
      <c r="AI328" s="269" t="s">
        <v>397</v>
      </c>
      <c r="AJ328" s="269"/>
      <c r="AK328" s="269"/>
      <c r="AL328" s="269"/>
      <c r="AM328" s="269" t="s">
        <v>426</v>
      </c>
      <c r="AN328" s="269"/>
      <c r="AO328" s="269"/>
      <c r="AP328" s="271"/>
      <c r="AQ328" s="271" t="s">
        <v>235</v>
      </c>
      <c r="AR328" s="272"/>
      <c r="AS328" s="272"/>
      <c r="AT328" s="273"/>
      <c r="AU328" s="283" t="s">
        <v>251</v>
      </c>
      <c r="AV328" s="283"/>
      <c r="AW328" s="283"/>
      <c r="AX328" s="284"/>
    </row>
    <row r="329" spans="1:50" ht="18.75" hidden="1" customHeight="1" x14ac:dyDescent="0.15">
      <c r="A329" s="99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7"/>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7"/>
    </row>
    <row r="333" spans="1:50" ht="22.5" hidden="1" customHeight="1" x14ac:dyDescent="0.15">
      <c r="A333" s="99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7"/>
      <c r="B334" s="256"/>
      <c r="C334" s="255"/>
      <c r="D334" s="256"/>
      <c r="E334" s="255"/>
      <c r="F334" s="318"/>
      <c r="G334" s="235"/>
      <c r="H334" s="165"/>
      <c r="I334" s="165"/>
      <c r="J334" s="165"/>
      <c r="K334" s="165"/>
      <c r="L334" s="165"/>
      <c r="M334" s="165"/>
      <c r="N334" s="165"/>
      <c r="O334" s="165"/>
      <c r="P334" s="236"/>
      <c r="Q334" s="984"/>
      <c r="R334" s="985"/>
      <c r="S334" s="985"/>
      <c r="T334" s="985"/>
      <c r="U334" s="985"/>
      <c r="V334" s="985"/>
      <c r="W334" s="985"/>
      <c r="X334" s="985"/>
      <c r="Y334" s="985"/>
      <c r="Z334" s="985"/>
      <c r="AA334" s="98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7"/>
      <c r="B335" s="256"/>
      <c r="C335" s="255"/>
      <c r="D335" s="256"/>
      <c r="E335" s="255"/>
      <c r="F335" s="318"/>
      <c r="G335" s="237"/>
      <c r="H335" s="238"/>
      <c r="I335" s="238"/>
      <c r="J335" s="238"/>
      <c r="K335" s="238"/>
      <c r="L335" s="238"/>
      <c r="M335" s="238"/>
      <c r="N335" s="238"/>
      <c r="O335" s="238"/>
      <c r="P335" s="239"/>
      <c r="Q335" s="987"/>
      <c r="R335" s="988"/>
      <c r="S335" s="988"/>
      <c r="T335" s="988"/>
      <c r="U335" s="988"/>
      <c r="V335" s="988"/>
      <c r="W335" s="988"/>
      <c r="X335" s="988"/>
      <c r="Y335" s="988"/>
      <c r="Z335" s="988"/>
      <c r="AA335" s="98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7"/>
      <c r="B336" s="256"/>
      <c r="C336" s="255"/>
      <c r="D336" s="256"/>
      <c r="E336" s="255"/>
      <c r="F336" s="318"/>
      <c r="G336" s="237"/>
      <c r="H336" s="238"/>
      <c r="I336" s="238"/>
      <c r="J336" s="238"/>
      <c r="K336" s="238"/>
      <c r="L336" s="238"/>
      <c r="M336" s="238"/>
      <c r="N336" s="238"/>
      <c r="O336" s="238"/>
      <c r="P336" s="239"/>
      <c r="Q336" s="987"/>
      <c r="R336" s="988"/>
      <c r="S336" s="988"/>
      <c r="T336" s="988"/>
      <c r="U336" s="988"/>
      <c r="V336" s="988"/>
      <c r="W336" s="988"/>
      <c r="X336" s="988"/>
      <c r="Y336" s="988"/>
      <c r="Z336" s="988"/>
      <c r="AA336" s="98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7"/>
      <c r="B337" s="256"/>
      <c r="C337" s="255"/>
      <c r="D337" s="256"/>
      <c r="E337" s="255"/>
      <c r="F337" s="318"/>
      <c r="G337" s="237"/>
      <c r="H337" s="238"/>
      <c r="I337" s="238"/>
      <c r="J337" s="238"/>
      <c r="K337" s="238"/>
      <c r="L337" s="238"/>
      <c r="M337" s="238"/>
      <c r="N337" s="238"/>
      <c r="O337" s="238"/>
      <c r="P337" s="239"/>
      <c r="Q337" s="987"/>
      <c r="R337" s="988"/>
      <c r="S337" s="988"/>
      <c r="T337" s="988"/>
      <c r="U337" s="988"/>
      <c r="V337" s="988"/>
      <c r="W337" s="988"/>
      <c r="X337" s="988"/>
      <c r="Y337" s="988"/>
      <c r="Z337" s="988"/>
      <c r="AA337" s="98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7"/>
      <c r="B338" s="256"/>
      <c r="C338" s="255"/>
      <c r="D338" s="256"/>
      <c r="E338" s="255"/>
      <c r="F338" s="318"/>
      <c r="G338" s="240"/>
      <c r="H338" s="168"/>
      <c r="I338" s="168"/>
      <c r="J338" s="168"/>
      <c r="K338" s="168"/>
      <c r="L338" s="168"/>
      <c r="M338" s="168"/>
      <c r="N338" s="168"/>
      <c r="O338" s="168"/>
      <c r="P338" s="241"/>
      <c r="Q338" s="990"/>
      <c r="R338" s="991"/>
      <c r="S338" s="991"/>
      <c r="T338" s="991"/>
      <c r="U338" s="991"/>
      <c r="V338" s="991"/>
      <c r="W338" s="991"/>
      <c r="X338" s="991"/>
      <c r="Y338" s="991"/>
      <c r="Z338" s="991"/>
      <c r="AA338" s="99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7"/>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7"/>
      <c r="B341" s="256"/>
      <c r="C341" s="255"/>
      <c r="D341" s="256"/>
      <c r="E341" s="255"/>
      <c r="F341" s="318"/>
      <c r="G341" s="235"/>
      <c r="H341" s="165"/>
      <c r="I341" s="165"/>
      <c r="J341" s="165"/>
      <c r="K341" s="165"/>
      <c r="L341" s="165"/>
      <c r="M341" s="165"/>
      <c r="N341" s="165"/>
      <c r="O341" s="165"/>
      <c r="P341" s="236"/>
      <c r="Q341" s="984"/>
      <c r="R341" s="985"/>
      <c r="S341" s="985"/>
      <c r="T341" s="985"/>
      <c r="U341" s="985"/>
      <c r="V341" s="985"/>
      <c r="W341" s="985"/>
      <c r="X341" s="985"/>
      <c r="Y341" s="985"/>
      <c r="Z341" s="985"/>
      <c r="AA341" s="98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7"/>
      <c r="B342" s="256"/>
      <c r="C342" s="255"/>
      <c r="D342" s="256"/>
      <c r="E342" s="255"/>
      <c r="F342" s="318"/>
      <c r="G342" s="237"/>
      <c r="H342" s="238"/>
      <c r="I342" s="238"/>
      <c r="J342" s="238"/>
      <c r="K342" s="238"/>
      <c r="L342" s="238"/>
      <c r="M342" s="238"/>
      <c r="N342" s="238"/>
      <c r="O342" s="238"/>
      <c r="P342" s="239"/>
      <c r="Q342" s="987"/>
      <c r="R342" s="988"/>
      <c r="S342" s="988"/>
      <c r="T342" s="988"/>
      <c r="U342" s="988"/>
      <c r="V342" s="988"/>
      <c r="W342" s="988"/>
      <c r="X342" s="988"/>
      <c r="Y342" s="988"/>
      <c r="Z342" s="988"/>
      <c r="AA342" s="98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7"/>
      <c r="B343" s="256"/>
      <c r="C343" s="255"/>
      <c r="D343" s="256"/>
      <c r="E343" s="255"/>
      <c r="F343" s="318"/>
      <c r="G343" s="237"/>
      <c r="H343" s="238"/>
      <c r="I343" s="238"/>
      <c r="J343" s="238"/>
      <c r="K343" s="238"/>
      <c r="L343" s="238"/>
      <c r="M343" s="238"/>
      <c r="N343" s="238"/>
      <c r="O343" s="238"/>
      <c r="P343" s="239"/>
      <c r="Q343" s="987"/>
      <c r="R343" s="988"/>
      <c r="S343" s="988"/>
      <c r="T343" s="988"/>
      <c r="U343" s="988"/>
      <c r="V343" s="988"/>
      <c r="W343" s="988"/>
      <c r="X343" s="988"/>
      <c r="Y343" s="988"/>
      <c r="Z343" s="988"/>
      <c r="AA343" s="98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7"/>
      <c r="B344" s="256"/>
      <c r="C344" s="255"/>
      <c r="D344" s="256"/>
      <c r="E344" s="255"/>
      <c r="F344" s="318"/>
      <c r="G344" s="237"/>
      <c r="H344" s="238"/>
      <c r="I344" s="238"/>
      <c r="J344" s="238"/>
      <c r="K344" s="238"/>
      <c r="L344" s="238"/>
      <c r="M344" s="238"/>
      <c r="N344" s="238"/>
      <c r="O344" s="238"/>
      <c r="P344" s="239"/>
      <c r="Q344" s="987"/>
      <c r="R344" s="988"/>
      <c r="S344" s="988"/>
      <c r="T344" s="988"/>
      <c r="U344" s="988"/>
      <c r="V344" s="988"/>
      <c r="W344" s="988"/>
      <c r="X344" s="988"/>
      <c r="Y344" s="988"/>
      <c r="Z344" s="988"/>
      <c r="AA344" s="98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7"/>
      <c r="B345" s="256"/>
      <c r="C345" s="255"/>
      <c r="D345" s="256"/>
      <c r="E345" s="255"/>
      <c r="F345" s="318"/>
      <c r="G345" s="240"/>
      <c r="H345" s="168"/>
      <c r="I345" s="168"/>
      <c r="J345" s="168"/>
      <c r="K345" s="168"/>
      <c r="L345" s="168"/>
      <c r="M345" s="168"/>
      <c r="N345" s="168"/>
      <c r="O345" s="168"/>
      <c r="P345" s="241"/>
      <c r="Q345" s="990"/>
      <c r="R345" s="991"/>
      <c r="S345" s="991"/>
      <c r="T345" s="991"/>
      <c r="U345" s="991"/>
      <c r="V345" s="991"/>
      <c r="W345" s="991"/>
      <c r="X345" s="991"/>
      <c r="Y345" s="991"/>
      <c r="Z345" s="991"/>
      <c r="AA345" s="99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7"/>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7"/>
      <c r="B348" s="256"/>
      <c r="C348" s="255"/>
      <c r="D348" s="256"/>
      <c r="E348" s="255"/>
      <c r="F348" s="318"/>
      <c r="G348" s="235"/>
      <c r="H348" s="165"/>
      <c r="I348" s="165"/>
      <c r="J348" s="165"/>
      <c r="K348" s="165"/>
      <c r="L348" s="165"/>
      <c r="M348" s="165"/>
      <c r="N348" s="165"/>
      <c r="O348" s="165"/>
      <c r="P348" s="236"/>
      <c r="Q348" s="984"/>
      <c r="R348" s="985"/>
      <c r="S348" s="985"/>
      <c r="T348" s="985"/>
      <c r="U348" s="985"/>
      <c r="V348" s="985"/>
      <c r="W348" s="985"/>
      <c r="X348" s="985"/>
      <c r="Y348" s="985"/>
      <c r="Z348" s="985"/>
      <c r="AA348" s="98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7"/>
      <c r="B349" s="256"/>
      <c r="C349" s="255"/>
      <c r="D349" s="256"/>
      <c r="E349" s="255"/>
      <c r="F349" s="318"/>
      <c r="G349" s="237"/>
      <c r="H349" s="238"/>
      <c r="I349" s="238"/>
      <c r="J349" s="238"/>
      <c r="K349" s="238"/>
      <c r="L349" s="238"/>
      <c r="M349" s="238"/>
      <c r="N349" s="238"/>
      <c r="O349" s="238"/>
      <c r="P349" s="239"/>
      <c r="Q349" s="987"/>
      <c r="R349" s="988"/>
      <c r="S349" s="988"/>
      <c r="T349" s="988"/>
      <c r="U349" s="988"/>
      <c r="V349" s="988"/>
      <c r="W349" s="988"/>
      <c r="X349" s="988"/>
      <c r="Y349" s="988"/>
      <c r="Z349" s="988"/>
      <c r="AA349" s="98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7"/>
      <c r="B350" s="256"/>
      <c r="C350" s="255"/>
      <c r="D350" s="256"/>
      <c r="E350" s="255"/>
      <c r="F350" s="318"/>
      <c r="G350" s="237"/>
      <c r="H350" s="238"/>
      <c r="I350" s="238"/>
      <c r="J350" s="238"/>
      <c r="K350" s="238"/>
      <c r="L350" s="238"/>
      <c r="M350" s="238"/>
      <c r="N350" s="238"/>
      <c r="O350" s="238"/>
      <c r="P350" s="239"/>
      <c r="Q350" s="987"/>
      <c r="R350" s="988"/>
      <c r="S350" s="988"/>
      <c r="T350" s="988"/>
      <c r="U350" s="988"/>
      <c r="V350" s="988"/>
      <c r="W350" s="988"/>
      <c r="X350" s="988"/>
      <c r="Y350" s="988"/>
      <c r="Z350" s="988"/>
      <c r="AA350" s="98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7"/>
      <c r="B351" s="256"/>
      <c r="C351" s="255"/>
      <c r="D351" s="256"/>
      <c r="E351" s="255"/>
      <c r="F351" s="318"/>
      <c r="G351" s="237"/>
      <c r="H351" s="238"/>
      <c r="I351" s="238"/>
      <c r="J351" s="238"/>
      <c r="K351" s="238"/>
      <c r="L351" s="238"/>
      <c r="M351" s="238"/>
      <c r="N351" s="238"/>
      <c r="O351" s="238"/>
      <c r="P351" s="239"/>
      <c r="Q351" s="987"/>
      <c r="R351" s="988"/>
      <c r="S351" s="988"/>
      <c r="T351" s="988"/>
      <c r="U351" s="988"/>
      <c r="V351" s="988"/>
      <c r="W351" s="988"/>
      <c r="X351" s="988"/>
      <c r="Y351" s="988"/>
      <c r="Z351" s="988"/>
      <c r="AA351" s="98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7"/>
      <c r="B352" s="256"/>
      <c r="C352" s="255"/>
      <c r="D352" s="256"/>
      <c r="E352" s="255"/>
      <c r="F352" s="318"/>
      <c r="G352" s="240"/>
      <c r="H352" s="168"/>
      <c r="I352" s="168"/>
      <c r="J352" s="168"/>
      <c r="K352" s="168"/>
      <c r="L352" s="168"/>
      <c r="M352" s="168"/>
      <c r="N352" s="168"/>
      <c r="O352" s="168"/>
      <c r="P352" s="241"/>
      <c r="Q352" s="990"/>
      <c r="R352" s="991"/>
      <c r="S352" s="991"/>
      <c r="T352" s="991"/>
      <c r="U352" s="991"/>
      <c r="V352" s="991"/>
      <c r="W352" s="991"/>
      <c r="X352" s="991"/>
      <c r="Y352" s="991"/>
      <c r="Z352" s="991"/>
      <c r="AA352" s="99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7"/>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7"/>
      <c r="B355" s="256"/>
      <c r="C355" s="255"/>
      <c r="D355" s="256"/>
      <c r="E355" s="255"/>
      <c r="F355" s="318"/>
      <c r="G355" s="235"/>
      <c r="H355" s="165"/>
      <c r="I355" s="165"/>
      <c r="J355" s="165"/>
      <c r="K355" s="165"/>
      <c r="L355" s="165"/>
      <c r="M355" s="165"/>
      <c r="N355" s="165"/>
      <c r="O355" s="165"/>
      <c r="P355" s="236"/>
      <c r="Q355" s="984"/>
      <c r="R355" s="985"/>
      <c r="S355" s="985"/>
      <c r="T355" s="985"/>
      <c r="U355" s="985"/>
      <c r="V355" s="985"/>
      <c r="W355" s="985"/>
      <c r="X355" s="985"/>
      <c r="Y355" s="985"/>
      <c r="Z355" s="985"/>
      <c r="AA355" s="98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7"/>
      <c r="B356" s="256"/>
      <c r="C356" s="255"/>
      <c r="D356" s="256"/>
      <c r="E356" s="255"/>
      <c r="F356" s="318"/>
      <c r="G356" s="237"/>
      <c r="H356" s="238"/>
      <c r="I356" s="238"/>
      <c r="J356" s="238"/>
      <c r="K356" s="238"/>
      <c r="L356" s="238"/>
      <c r="M356" s="238"/>
      <c r="N356" s="238"/>
      <c r="O356" s="238"/>
      <c r="P356" s="239"/>
      <c r="Q356" s="987"/>
      <c r="R356" s="988"/>
      <c r="S356" s="988"/>
      <c r="T356" s="988"/>
      <c r="U356" s="988"/>
      <c r="V356" s="988"/>
      <c r="W356" s="988"/>
      <c r="X356" s="988"/>
      <c r="Y356" s="988"/>
      <c r="Z356" s="988"/>
      <c r="AA356" s="98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7"/>
      <c r="B357" s="256"/>
      <c r="C357" s="255"/>
      <c r="D357" s="256"/>
      <c r="E357" s="255"/>
      <c r="F357" s="318"/>
      <c r="G357" s="237"/>
      <c r="H357" s="238"/>
      <c r="I357" s="238"/>
      <c r="J357" s="238"/>
      <c r="K357" s="238"/>
      <c r="L357" s="238"/>
      <c r="M357" s="238"/>
      <c r="N357" s="238"/>
      <c r="O357" s="238"/>
      <c r="P357" s="239"/>
      <c r="Q357" s="987"/>
      <c r="R357" s="988"/>
      <c r="S357" s="988"/>
      <c r="T357" s="988"/>
      <c r="U357" s="988"/>
      <c r="V357" s="988"/>
      <c r="W357" s="988"/>
      <c r="X357" s="988"/>
      <c r="Y357" s="988"/>
      <c r="Z357" s="988"/>
      <c r="AA357" s="98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7"/>
      <c r="B358" s="256"/>
      <c r="C358" s="255"/>
      <c r="D358" s="256"/>
      <c r="E358" s="255"/>
      <c r="F358" s="318"/>
      <c r="G358" s="237"/>
      <c r="H358" s="238"/>
      <c r="I358" s="238"/>
      <c r="J358" s="238"/>
      <c r="K358" s="238"/>
      <c r="L358" s="238"/>
      <c r="M358" s="238"/>
      <c r="N358" s="238"/>
      <c r="O358" s="238"/>
      <c r="P358" s="239"/>
      <c r="Q358" s="987"/>
      <c r="R358" s="988"/>
      <c r="S358" s="988"/>
      <c r="T358" s="988"/>
      <c r="U358" s="988"/>
      <c r="V358" s="988"/>
      <c r="W358" s="988"/>
      <c r="X358" s="988"/>
      <c r="Y358" s="988"/>
      <c r="Z358" s="988"/>
      <c r="AA358" s="98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7"/>
      <c r="B359" s="256"/>
      <c r="C359" s="255"/>
      <c r="D359" s="256"/>
      <c r="E359" s="255"/>
      <c r="F359" s="318"/>
      <c r="G359" s="240"/>
      <c r="H359" s="168"/>
      <c r="I359" s="168"/>
      <c r="J359" s="168"/>
      <c r="K359" s="168"/>
      <c r="L359" s="168"/>
      <c r="M359" s="168"/>
      <c r="N359" s="168"/>
      <c r="O359" s="168"/>
      <c r="P359" s="241"/>
      <c r="Q359" s="990"/>
      <c r="R359" s="991"/>
      <c r="S359" s="991"/>
      <c r="T359" s="991"/>
      <c r="U359" s="991"/>
      <c r="V359" s="991"/>
      <c r="W359" s="991"/>
      <c r="X359" s="991"/>
      <c r="Y359" s="991"/>
      <c r="Z359" s="991"/>
      <c r="AA359" s="99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7"/>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7"/>
      <c r="B362" s="256"/>
      <c r="C362" s="255"/>
      <c r="D362" s="256"/>
      <c r="E362" s="255"/>
      <c r="F362" s="318"/>
      <c r="G362" s="235"/>
      <c r="H362" s="165"/>
      <c r="I362" s="165"/>
      <c r="J362" s="165"/>
      <c r="K362" s="165"/>
      <c r="L362" s="165"/>
      <c r="M362" s="165"/>
      <c r="N362" s="165"/>
      <c r="O362" s="165"/>
      <c r="P362" s="236"/>
      <c r="Q362" s="984"/>
      <c r="R362" s="985"/>
      <c r="S362" s="985"/>
      <c r="T362" s="985"/>
      <c r="U362" s="985"/>
      <c r="V362" s="985"/>
      <c r="W362" s="985"/>
      <c r="X362" s="985"/>
      <c r="Y362" s="985"/>
      <c r="Z362" s="985"/>
      <c r="AA362" s="98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7"/>
      <c r="B363" s="256"/>
      <c r="C363" s="255"/>
      <c r="D363" s="256"/>
      <c r="E363" s="255"/>
      <c r="F363" s="318"/>
      <c r="G363" s="237"/>
      <c r="H363" s="238"/>
      <c r="I363" s="238"/>
      <c r="J363" s="238"/>
      <c r="K363" s="238"/>
      <c r="L363" s="238"/>
      <c r="M363" s="238"/>
      <c r="N363" s="238"/>
      <c r="O363" s="238"/>
      <c r="P363" s="239"/>
      <c r="Q363" s="987"/>
      <c r="R363" s="988"/>
      <c r="S363" s="988"/>
      <c r="T363" s="988"/>
      <c r="U363" s="988"/>
      <c r="V363" s="988"/>
      <c r="W363" s="988"/>
      <c r="X363" s="988"/>
      <c r="Y363" s="988"/>
      <c r="Z363" s="988"/>
      <c r="AA363" s="98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7"/>
      <c r="B364" s="256"/>
      <c r="C364" s="255"/>
      <c r="D364" s="256"/>
      <c r="E364" s="255"/>
      <c r="F364" s="318"/>
      <c r="G364" s="237"/>
      <c r="H364" s="238"/>
      <c r="I364" s="238"/>
      <c r="J364" s="238"/>
      <c r="K364" s="238"/>
      <c r="L364" s="238"/>
      <c r="M364" s="238"/>
      <c r="N364" s="238"/>
      <c r="O364" s="238"/>
      <c r="P364" s="239"/>
      <c r="Q364" s="987"/>
      <c r="R364" s="988"/>
      <c r="S364" s="988"/>
      <c r="T364" s="988"/>
      <c r="U364" s="988"/>
      <c r="V364" s="988"/>
      <c r="W364" s="988"/>
      <c r="X364" s="988"/>
      <c r="Y364" s="988"/>
      <c r="Z364" s="988"/>
      <c r="AA364" s="98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7"/>
      <c r="B365" s="256"/>
      <c r="C365" s="255"/>
      <c r="D365" s="256"/>
      <c r="E365" s="255"/>
      <c r="F365" s="318"/>
      <c r="G365" s="237"/>
      <c r="H365" s="238"/>
      <c r="I365" s="238"/>
      <c r="J365" s="238"/>
      <c r="K365" s="238"/>
      <c r="L365" s="238"/>
      <c r="M365" s="238"/>
      <c r="N365" s="238"/>
      <c r="O365" s="238"/>
      <c r="P365" s="239"/>
      <c r="Q365" s="987"/>
      <c r="R365" s="988"/>
      <c r="S365" s="988"/>
      <c r="T365" s="988"/>
      <c r="U365" s="988"/>
      <c r="V365" s="988"/>
      <c r="W365" s="988"/>
      <c r="X365" s="988"/>
      <c r="Y365" s="988"/>
      <c r="Z365" s="988"/>
      <c r="AA365" s="98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7"/>
      <c r="B366" s="256"/>
      <c r="C366" s="255"/>
      <c r="D366" s="256"/>
      <c r="E366" s="319"/>
      <c r="F366" s="320"/>
      <c r="G366" s="240"/>
      <c r="H366" s="168"/>
      <c r="I366" s="168"/>
      <c r="J366" s="168"/>
      <c r="K366" s="168"/>
      <c r="L366" s="168"/>
      <c r="M366" s="168"/>
      <c r="N366" s="168"/>
      <c r="O366" s="168"/>
      <c r="P366" s="241"/>
      <c r="Q366" s="990"/>
      <c r="R366" s="991"/>
      <c r="S366" s="991"/>
      <c r="T366" s="991"/>
      <c r="U366" s="991"/>
      <c r="V366" s="991"/>
      <c r="W366" s="991"/>
      <c r="X366" s="991"/>
      <c r="Y366" s="991"/>
      <c r="Z366" s="991"/>
      <c r="AA366" s="99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7"/>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7"/>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7"/>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7"/>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399</v>
      </c>
      <c r="AF372" s="269"/>
      <c r="AG372" s="269"/>
      <c r="AH372" s="269"/>
      <c r="AI372" s="269" t="s">
        <v>397</v>
      </c>
      <c r="AJ372" s="269"/>
      <c r="AK372" s="269"/>
      <c r="AL372" s="269"/>
      <c r="AM372" s="269" t="s">
        <v>426</v>
      </c>
      <c r="AN372" s="269"/>
      <c r="AO372" s="269"/>
      <c r="AP372" s="271"/>
      <c r="AQ372" s="271" t="s">
        <v>235</v>
      </c>
      <c r="AR372" s="272"/>
      <c r="AS372" s="272"/>
      <c r="AT372" s="273"/>
      <c r="AU372" s="283" t="s">
        <v>251</v>
      </c>
      <c r="AV372" s="283"/>
      <c r="AW372" s="283"/>
      <c r="AX372" s="284"/>
    </row>
    <row r="373" spans="1:50" ht="18.75" hidden="1" customHeight="1" x14ac:dyDescent="0.15">
      <c r="A373" s="99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7"/>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399</v>
      </c>
      <c r="AF376" s="269"/>
      <c r="AG376" s="269"/>
      <c r="AH376" s="269"/>
      <c r="AI376" s="269" t="s">
        <v>397</v>
      </c>
      <c r="AJ376" s="269"/>
      <c r="AK376" s="269"/>
      <c r="AL376" s="269"/>
      <c r="AM376" s="269" t="s">
        <v>426</v>
      </c>
      <c r="AN376" s="269"/>
      <c r="AO376" s="269"/>
      <c r="AP376" s="271"/>
      <c r="AQ376" s="271" t="s">
        <v>235</v>
      </c>
      <c r="AR376" s="272"/>
      <c r="AS376" s="272"/>
      <c r="AT376" s="273"/>
      <c r="AU376" s="283" t="s">
        <v>251</v>
      </c>
      <c r="AV376" s="283"/>
      <c r="AW376" s="283"/>
      <c r="AX376" s="284"/>
    </row>
    <row r="377" spans="1:50" ht="18.75" hidden="1" customHeight="1" x14ac:dyDescent="0.15">
      <c r="A377" s="99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7"/>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399</v>
      </c>
      <c r="AF380" s="269"/>
      <c r="AG380" s="269"/>
      <c r="AH380" s="269"/>
      <c r="AI380" s="269" t="s">
        <v>397</v>
      </c>
      <c r="AJ380" s="269"/>
      <c r="AK380" s="269"/>
      <c r="AL380" s="269"/>
      <c r="AM380" s="269" t="s">
        <v>426</v>
      </c>
      <c r="AN380" s="269"/>
      <c r="AO380" s="269"/>
      <c r="AP380" s="271"/>
      <c r="AQ380" s="271" t="s">
        <v>235</v>
      </c>
      <c r="AR380" s="272"/>
      <c r="AS380" s="272"/>
      <c r="AT380" s="273"/>
      <c r="AU380" s="283" t="s">
        <v>251</v>
      </c>
      <c r="AV380" s="283"/>
      <c r="AW380" s="283"/>
      <c r="AX380" s="284"/>
    </row>
    <row r="381" spans="1:50" ht="18.75" hidden="1" customHeight="1" x14ac:dyDescent="0.15">
      <c r="A381" s="99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7"/>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399</v>
      </c>
      <c r="AF384" s="269"/>
      <c r="AG384" s="269"/>
      <c r="AH384" s="269"/>
      <c r="AI384" s="269" t="s">
        <v>397</v>
      </c>
      <c r="AJ384" s="269"/>
      <c r="AK384" s="269"/>
      <c r="AL384" s="269"/>
      <c r="AM384" s="269" t="s">
        <v>426</v>
      </c>
      <c r="AN384" s="269"/>
      <c r="AO384" s="269"/>
      <c r="AP384" s="271"/>
      <c r="AQ384" s="271" t="s">
        <v>235</v>
      </c>
      <c r="AR384" s="272"/>
      <c r="AS384" s="272"/>
      <c r="AT384" s="273"/>
      <c r="AU384" s="283" t="s">
        <v>251</v>
      </c>
      <c r="AV384" s="283"/>
      <c r="AW384" s="283"/>
      <c r="AX384" s="284"/>
    </row>
    <row r="385" spans="1:50" ht="18.75" hidden="1" customHeight="1" x14ac:dyDescent="0.15">
      <c r="A385" s="99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7"/>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399</v>
      </c>
      <c r="AF388" s="269"/>
      <c r="AG388" s="269"/>
      <c r="AH388" s="269"/>
      <c r="AI388" s="269" t="s">
        <v>397</v>
      </c>
      <c r="AJ388" s="269"/>
      <c r="AK388" s="269"/>
      <c r="AL388" s="269"/>
      <c r="AM388" s="269" t="s">
        <v>426</v>
      </c>
      <c r="AN388" s="269"/>
      <c r="AO388" s="269"/>
      <c r="AP388" s="271"/>
      <c r="AQ388" s="271" t="s">
        <v>235</v>
      </c>
      <c r="AR388" s="272"/>
      <c r="AS388" s="272"/>
      <c r="AT388" s="273"/>
      <c r="AU388" s="283" t="s">
        <v>251</v>
      </c>
      <c r="AV388" s="283"/>
      <c r="AW388" s="283"/>
      <c r="AX388" s="284"/>
    </row>
    <row r="389" spans="1:50" ht="18.75" hidden="1" customHeight="1" x14ac:dyDescent="0.15">
      <c r="A389" s="99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7"/>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7"/>
    </row>
    <row r="393" spans="1:50" ht="22.5" hidden="1" customHeight="1" x14ac:dyDescent="0.15">
      <c r="A393" s="99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7"/>
      <c r="B394" s="256"/>
      <c r="C394" s="255"/>
      <c r="D394" s="256"/>
      <c r="E394" s="255"/>
      <c r="F394" s="318"/>
      <c r="G394" s="235"/>
      <c r="H394" s="165"/>
      <c r="I394" s="165"/>
      <c r="J394" s="165"/>
      <c r="K394" s="165"/>
      <c r="L394" s="165"/>
      <c r="M394" s="165"/>
      <c r="N394" s="165"/>
      <c r="O394" s="165"/>
      <c r="P394" s="236"/>
      <c r="Q394" s="984"/>
      <c r="R394" s="985"/>
      <c r="S394" s="985"/>
      <c r="T394" s="985"/>
      <c r="U394" s="985"/>
      <c r="V394" s="985"/>
      <c r="W394" s="985"/>
      <c r="X394" s="985"/>
      <c r="Y394" s="985"/>
      <c r="Z394" s="985"/>
      <c r="AA394" s="98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7"/>
      <c r="B395" s="256"/>
      <c r="C395" s="255"/>
      <c r="D395" s="256"/>
      <c r="E395" s="255"/>
      <c r="F395" s="318"/>
      <c r="G395" s="237"/>
      <c r="H395" s="238"/>
      <c r="I395" s="238"/>
      <c r="J395" s="238"/>
      <c r="K395" s="238"/>
      <c r="L395" s="238"/>
      <c r="M395" s="238"/>
      <c r="N395" s="238"/>
      <c r="O395" s="238"/>
      <c r="P395" s="239"/>
      <c r="Q395" s="987"/>
      <c r="R395" s="988"/>
      <c r="S395" s="988"/>
      <c r="T395" s="988"/>
      <c r="U395" s="988"/>
      <c r="V395" s="988"/>
      <c r="W395" s="988"/>
      <c r="X395" s="988"/>
      <c r="Y395" s="988"/>
      <c r="Z395" s="988"/>
      <c r="AA395" s="98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7"/>
      <c r="B396" s="256"/>
      <c r="C396" s="255"/>
      <c r="D396" s="256"/>
      <c r="E396" s="255"/>
      <c r="F396" s="318"/>
      <c r="G396" s="237"/>
      <c r="H396" s="238"/>
      <c r="I396" s="238"/>
      <c r="J396" s="238"/>
      <c r="K396" s="238"/>
      <c r="L396" s="238"/>
      <c r="M396" s="238"/>
      <c r="N396" s="238"/>
      <c r="O396" s="238"/>
      <c r="P396" s="239"/>
      <c r="Q396" s="987"/>
      <c r="R396" s="988"/>
      <c r="S396" s="988"/>
      <c r="T396" s="988"/>
      <c r="U396" s="988"/>
      <c r="V396" s="988"/>
      <c r="W396" s="988"/>
      <c r="X396" s="988"/>
      <c r="Y396" s="988"/>
      <c r="Z396" s="988"/>
      <c r="AA396" s="98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7"/>
      <c r="B397" s="256"/>
      <c r="C397" s="255"/>
      <c r="D397" s="256"/>
      <c r="E397" s="255"/>
      <c r="F397" s="318"/>
      <c r="G397" s="237"/>
      <c r="H397" s="238"/>
      <c r="I397" s="238"/>
      <c r="J397" s="238"/>
      <c r="K397" s="238"/>
      <c r="L397" s="238"/>
      <c r="M397" s="238"/>
      <c r="N397" s="238"/>
      <c r="O397" s="238"/>
      <c r="P397" s="239"/>
      <c r="Q397" s="987"/>
      <c r="R397" s="988"/>
      <c r="S397" s="988"/>
      <c r="T397" s="988"/>
      <c r="U397" s="988"/>
      <c r="V397" s="988"/>
      <c r="W397" s="988"/>
      <c r="X397" s="988"/>
      <c r="Y397" s="988"/>
      <c r="Z397" s="988"/>
      <c r="AA397" s="98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7"/>
      <c r="B398" s="256"/>
      <c r="C398" s="255"/>
      <c r="D398" s="256"/>
      <c r="E398" s="255"/>
      <c r="F398" s="318"/>
      <c r="G398" s="240"/>
      <c r="H398" s="168"/>
      <c r="I398" s="168"/>
      <c r="J398" s="168"/>
      <c r="K398" s="168"/>
      <c r="L398" s="168"/>
      <c r="M398" s="168"/>
      <c r="N398" s="168"/>
      <c r="O398" s="168"/>
      <c r="P398" s="241"/>
      <c r="Q398" s="990"/>
      <c r="R398" s="991"/>
      <c r="S398" s="991"/>
      <c r="T398" s="991"/>
      <c r="U398" s="991"/>
      <c r="V398" s="991"/>
      <c r="W398" s="991"/>
      <c r="X398" s="991"/>
      <c r="Y398" s="991"/>
      <c r="Z398" s="991"/>
      <c r="AA398" s="99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7"/>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7"/>
      <c r="B401" s="256"/>
      <c r="C401" s="255"/>
      <c r="D401" s="256"/>
      <c r="E401" s="255"/>
      <c r="F401" s="318"/>
      <c r="G401" s="235"/>
      <c r="H401" s="165"/>
      <c r="I401" s="165"/>
      <c r="J401" s="165"/>
      <c r="K401" s="165"/>
      <c r="L401" s="165"/>
      <c r="M401" s="165"/>
      <c r="N401" s="165"/>
      <c r="O401" s="165"/>
      <c r="P401" s="236"/>
      <c r="Q401" s="984"/>
      <c r="R401" s="985"/>
      <c r="S401" s="985"/>
      <c r="T401" s="985"/>
      <c r="U401" s="985"/>
      <c r="V401" s="985"/>
      <c r="W401" s="985"/>
      <c r="X401" s="985"/>
      <c r="Y401" s="985"/>
      <c r="Z401" s="985"/>
      <c r="AA401" s="98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7"/>
      <c r="B402" s="256"/>
      <c r="C402" s="255"/>
      <c r="D402" s="256"/>
      <c r="E402" s="255"/>
      <c r="F402" s="318"/>
      <c r="G402" s="237"/>
      <c r="H402" s="238"/>
      <c r="I402" s="238"/>
      <c r="J402" s="238"/>
      <c r="K402" s="238"/>
      <c r="L402" s="238"/>
      <c r="M402" s="238"/>
      <c r="N402" s="238"/>
      <c r="O402" s="238"/>
      <c r="P402" s="239"/>
      <c r="Q402" s="987"/>
      <c r="R402" s="988"/>
      <c r="S402" s="988"/>
      <c r="T402" s="988"/>
      <c r="U402" s="988"/>
      <c r="V402" s="988"/>
      <c r="W402" s="988"/>
      <c r="X402" s="988"/>
      <c r="Y402" s="988"/>
      <c r="Z402" s="988"/>
      <c r="AA402" s="98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7"/>
      <c r="B403" s="256"/>
      <c r="C403" s="255"/>
      <c r="D403" s="256"/>
      <c r="E403" s="255"/>
      <c r="F403" s="318"/>
      <c r="G403" s="237"/>
      <c r="H403" s="238"/>
      <c r="I403" s="238"/>
      <c r="J403" s="238"/>
      <c r="K403" s="238"/>
      <c r="L403" s="238"/>
      <c r="M403" s="238"/>
      <c r="N403" s="238"/>
      <c r="O403" s="238"/>
      <c r="P403" s="239"/>
      <c r="Q403" s="987"/>
      <c r="R403" s="988"/>
      <c r="S403" s="988"/>
      <c r="T403" s="988"/>
      <c r="U403" s="988"/>
      <c r="V403" s="988"/>
      <c r="W403" s="988"/>
      <c r="X403" s="988"/>
      <c r="Y403" s="988"/>
      <c r="Z403" s="988"/>
      <c r="AA403" s="98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7"/>
      <c r="B404" s="256"/>
      <c r="C404" s="255"/>
      <c r="D404" s="256"/>
      <c r="E404" s="255"/>
      <c r="F404" s="318"/>
      <c r="G404" s="237"/>
      <c r="H404" s="238"/>
      <c r="I404" s="238"/>
      <c r="J404" s="238"/>
      <c r="K404" s="238"/>
      <c r="L404" s="238"/>
      <c r="M404" s="238"/>
      <c r="N404" s="238"/>
      <c r="O404" s="238"/>
      <c r="P404" s="239"/>
      <c r="Q404" s="987"/>
      <c r="R404" s="988"/>
      <c r="S404" s="988"/>
      <c r="T404" s="988"/>
      <c r="U404" s="988"/>
      <c r="V404" s="988"/>
      <c r="W404" s="988"/>
      <c r="X404" s="988"/>
      <c r="Y404" s="988"/>
      <c r="Z404" s="988"/>
      <c r="AA404" s="98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7"/>
      <c r="B405" s="256"/>
      <c r="C405" s="255"/>
      <c r="D405" s="256"/>
      <c r="E405" s="255"/>
      <c r="F405" s="318"/>
      <c r="G405" s="240"/>
      <c r="H405" s="168"/>
      <c r="I405" s="168"/>
      <c r="J405" s="168"/>
      <c r="K405" s="168"/>
      <c r="L405" s="168"/>
      <c r="M405" s="168"/>
      <c r="N405" s="168"/>
      <c r="O405" s="168"/>
      <c r="P405" s="241"/>
      <c r="Q405" s="990"/>
      <c r="R405" s="991"/>
      <c r="S405" s="991"/>
      <c r="T405" s="991"/>
      <c r="U405" s="991"/>
      <c r="V405" s="991"/>
      <c r="W405" s="991"/>
      <c r="X405" s="991"/>
      <c r="Y405" s="991"/>
      <c r="Z405" s="991"/>
      <c r="AA405" s="99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7"/>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7"/>
      <c r="B408" s="256"/>
      <c r="C408" s="255"/>
      <c r="D408" s="256"/>
      <c r="E408" s="255"/>
      <c r="F408" s="318"/>
      <c r="G408" s="235"/>
      <c r="H408" s="165"/>
      <c r="I408" s="165"/>
      <c r="J408" s="165"/>
      <c r="K408" s="165"/>
      <c r="L408" s="165"/>
      <c r="M408" s="165"/>
      <c r="N408" s="165"/>
      <c r="O408" s="165"/>
      <c r="P408" s="236"/>
      <c r="Q408" s="984"/>
      <c r="R408" s="985"/>
      <c r="S408" s="985"/>
      <c r="T408" s="985"/>
      <c r="U408" s="985"/>
      <c r="V408" s="985"/>
      <c r="W408" s="985"/>
      <c r="X408" s="985"/>
      <c r="Y408" s="985"/>
      <c r="Z408" s="985"/>
      <c r="AA408" s="98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7"/>
      <c r="B409" s="256"/>
      <c r="C409" s="255"/>
      <c r="D409" s="256"/>
      <c r="E409" s="255"/>
      <c r="F409" s="318"/>
      <c r="G409" s="237"/>
      <c r="H409" s="238"/>
      <c r="I409" s="238"/>
      <c r="J409" s="238"/>
      <c r="K409" s="238"/>
      <c r="L409" s="238"/>
      <c r="M409" s="238"/>
      <c r="N409" s="238"/>
      <c r="O409" s="238"/>
      <c r="P409" s="239"/>
      <c r="Q409" s="987"/>
      <c r="R409" s="988"/>
      <c r="S409" s="988"/>
      <c r="T409" s="988"/>
      <c r="U409" s="988"/>
      <c r="V409" s="988"/>
      <c r="W409" s="988"/>
      <c r="X409" s="988"/>
      <c r="Y409" s="988"/>
      <c r="Z409" s="988"/>
      <c r="AA409" s="98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7"/>
      <c r="B410" s="256"/>
      <c r="C410" s="255"/>
      <c r="D410" s="256"/>
      <c r="E410" s="255"/>
      <c r="F410" s="318"/>
      <c r="G410" s="237"/>
      <c r="H410" s="238"/>
      <c r="I410" s="238"/>
      <c r="J410" s="238"/>
      <c r="K410" s="238"/>
      <c r="L410" s="238"/>
      <c r="M410" s="238"/>
      <c r="N410" s="238"/>
      <c r="O410" s="238"/>
      <c r="P410" s="239"/>
      <c r="Q410" s="987"/>
      <c r="R410" s="988"/>
      <c r="S410" s="988"/>
      <c r="T410" s="988"/>
      <c r="U410" s="988"/>
      <c r="V410" s="988"/>
      <c r="W410" s="988"/>
      <c r="X410" s="988"/>
      <c r="Y410" s="988"/>
      <c r="Z410" s="988"/>
      <c r="AA410" s="98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7"/>
      <c r="B411" s="256"/>
      <c r="C411" s="255"/>
      <c r="D411" s="256"/>
      <c r="E411" s="255"/>
      <c r="F411" s="318"/>
      <c r="G411" s="237"/>
      <c r="H411" s="238"/>
      <c r="I411" s="238"/>
      <c r="J411" s="238"/>
      <c r="K411" s="238"/>
      <c r="L411" s="238"/>
      <c r="M411" s="238"/>
      <c r="N411" s="238"/>
      <c r="O411" s="238"/>
      <c r="P411" s="239"/>
      <c r="Q411" s="987"/>
      <c r="R411" s="988"/>
      <c r="S411" s="988"/>
      <c r="T411" s="988"/>
      <c r="U411" s="988"/>
      <c r="V411" s="988"/>
      <c r="W411" s="988"/>
      <c r="X411" s="988"/>
      <c r="Y411" s="988"/>
      <c r="Z411" s="988"/>
      <c r="AA411" s="98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7"/>
      <c r="B412" s="256"/>
      <c r="C412" s="255"/>
      <c r="D412" s="256"/>
      <c r="E412" s="255"/>
      <c r="F412" s="318"/>
      <c r="G412" s="240"/>
      <c r="H412" s="168"/>
      <c r="I412" s="168"/>
      <c r="J412" s="168"/>
      <c r="K412" s="168"/>
      <c r="L412" s="168"/>
      <c r="M412" s="168"/>
      <c r="N412" s="168"/>
      <c r="O412" s="168"/>
      <c r="P412" s="241"/>
      <c r="Q412" s="990"/>
      <c r="R412" s="991"/>
      <c r="S412" s="991"/>
      <c r="T412" s="991"/>
      <c r="U412" s="991"/>
      <c r="V412" s="991"/>
      <c r="W412" s="991"/>
      <c r="X412" s="991"/>
      <c r="Y412" s="991"/>
      <c r="Z412" s="991"/>
      <c r="AA412" s="99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7"/>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7"/>
      <c r="B415" s="256"/>
      <c r="C415" s="255"/>
      <c r="D415" s="256"/>
      <c r="E415" s="255"/>
      <c r="F415" s="318"/>
      <c r="G415" s="235"/>
      <c r="H415" s="165"/>
      <c r="I415" s="165"/>
      <c r="J415" s="165"/>
      <c r="K415" s="165"/>
      <c r="L415" s="165"/>
      <c r="M415" s="165"/>
      <c r="N415" s="165"/>
      <c r="O415" s="165"/>
      <c r="P415" s="236"/>
      <c r="Q415" s="984"/>
      <c r="R415" s="985"/>
      <c r="S415" s="985"/>
      <c r="T415" s="985"/>
      <c r="U415" s="985"/>
      <c r="V415" s="985"/>
      <c r="W415" s="985"/>
      <c r="X415" s="985"/>
      <c r="Y415" s="985"/>
      <c r="Z415" s="985"/>
      <c r="AA415" s="98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7"/>
      <c r="B416" s="256"/>
      <c r="C416" s="255"/>
      <c r="D416" s="256"/>
      <c r="E416" s="255"/>
      <c r="F416" s="318"/>
      <c r="G416" s="237"/>
      <c r="H416" s="238"/>
      <c r="I416" s="238"/>
      <c r="J416" s="238"/>
      <c r="K416" s="238"/>
      <c r="L416" s="238"/>
      <c r="M416" s="238"/>
      <c r="N416" s="238"/>
      <c r="O416" s="238"/>
      <c r="P416" s="239"/>
      <c r="Q416" s="987"/>
      <c r="R416" s="988"/>
      <c r="S416" s="988"/>
      <c r="T416" s="988"/>
      <c r="U416" s="988"/>
      <c r="V416" s="988"/>
      <c r="W416" s="988"/>
      <c r="X416" s="988"/>
      <c r="Y416" s="988"/>
      <c r="Z416" s="988"/>
      <c r="AA416" s="98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7"/>
      <c r="B417" s="256"/>
      <c r="C417" s="255"/>
      <c r="D417" s="256"/>
      <c r="E417" s="255"/>
      <c r="F417" s="318"/>
      <c r="G417" s="237"/>
      <c r="H417" s="238"/>
      <c r="I417" s="238"/>
      <c r="J417" s="238"/>
      <c r="K417" s="238"/>
      <c r="L417" s="238"/>
      <c r="M417" s="238"/>
      <c r="N417" s="238"/>
      <c r="O417" s="238"/>
      <c r="P417" s="239"/>
      <c r="Q417" s="987"/>
      <c r="R417" s="988"/>
      <c r="S417" s="988"/>
      <c r="T417" s="988"/>
      <c r="U417" s="988"/>
      <c r="V417" s="988"/>
      <c r="W417" s="988"/>
      <c r="X417" s="988"/>
      <c r="Y417" s="988"/>
      <c r="Z417" s="988"/>
      <c r="AA417" s="98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7"/>
      <c r="B418" s="256"/>
      <c r="C418" s="255"/>
      <c r="D418" s="256"/>
      <c r="E418" s="255"/>
      <c r="F418" s="318"/>
      <c r="G418" s="237"/>
      <c r="H418" s="238"/>
      <c r="I418" s="238"/>
      <c r="J418" s="238"/>
      <c r="K418" s="238"/>
      <c r="L418" s="238"/>
      <c r="M418" s="238"/>
      <c r="N418" s="238"/>
      <c r="O418" s="238"/>
      <c r="P418" s="239"/>
      <c r="Q418" s="987"/>
      <c r="R418" s="988"/>
      <c r="S418" s="988"/>
      <c r="T418" s="988"/>
      <c r="U418" s="988"/>
      <c r="V418" s="988"/>
      <c r="W418" s="988"/>
      <c r="X418" s="988"/>
      <c r="Y418" s="988"/>
      <c r="Z418" s="988"/>
      <c r="AA418" s="98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7"/>
      <c r="B419" s="256"/>
      <c r="C419" s="255"/>
      <c r="D419" s="256"/>
      <c r="E419" s="255"/>
      <c r="F419" s="318"/>
      <c r="G419" s="240"/>
      <c r="H419" s="168"/>
      <c r="I419" s="168"/>
      <c r="J419" s="168"/>
      <c r="K419" s="168"/>
      <c r="L419" s="168"/>
      <c r="M419" s="168"/>
      <c r="N419" s="168"/>
      <c r="O419" s="168"/>
      <c r="P419" s="241"/>
      <c r="Q419" s="990"/>
      <c r="R419" s="991"/>
      <c r="S419" s="991"/>
      <c r="T419" s="991"/>
      <c r="U419" s="991"/>
      <c r="V419" s="991"/>
      <c r="W419" s="991"/>
      <c r="X419" s="991"/>
      <c r="Y419" s="991"/>
      <c r="Z419" s="991"/>
      <c r="AA419" s="99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7"/>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7"/>
      <c r="B422" s="256"/>
      <c r="C422" s="255"/>
      <c r="D422" s="256"/>
      <c r="E422" s="255"/>
      <c r="F422" s="318"/>
      <c r="G422" s="235"/>
      <c r="H422" s="165"/>
      <c r="I422" s="165"/>
      <c r="J422" s="165"/>
      <c r="K422" s="165"/>
      <c r="L422" s="165"/>
      <c r="M422" s="165"/>
      <c r="N422" s="165"/>
      <c r="O422" s="165"/>
      <c r="P422" s="236"/>
      <c r="Q422" s="984"/>
      <c r="R422" s="985"/>
      <c r="S422" s="985"/>
      <c r="T422" s="985"/>
      <c r="U422" s="985"/>
      <c r="V422" s="985"/>
      <c r="W422" s="985"/>
      <c r="X422" s="985"/>
      <c r="Y422" s="985"/>
      <c r="Z422" s="985"/>
      <c r="AA422" s="98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7"/>
      <c r="B423" s="256"/>
      <c r="C423" s="255"/>
      <c r="D423" s="256"/>
      <c r="E423" s="255"/>
      <c r="F423" s="318"/>
      <c r="G423" s="237"/>
      <c r="H423" s="238"/>
      <c r="I423" s="238"/>
      <c r="J423" s="238"/>
      <c r="K423" s="238"/>
      <c r="L423" s="238"/>
      <c r="M423" s="238"/>
      <c r="N423" s="238"/>
      <c r="O423" s="238"/>
      <c r="P423" s="239"/>
      <c r="Q423" s="987"/>
      <c r="R423" s="988"/>
      <c r="S423" s="988"/>
      <c r="T423" s="988"/>
      <c r="U423" s="988"/>
      <c r="V423" s="988"/>
      <c r="W423" s="988"/>
      <c r="X423" s="988"/>
      <c r="Y423" s="988"/>
      <c r="Z423" s="988"/>
      <c r="AA423" s="98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7"/>
      <c r="B424" s="256"/>
      <c r="C424" s="255"/>
      <c r="D424" s="256"/>
      <c r="E424" s="255"/>
      <c r="F424" s="318"/>
      <c r="G424" s="237"/>
      <c r="H424" s="238"/>
      <c r="I424" s="238"/>
      <c r="J424" s="238"/>
      <c r="K424" s="238"/>
      <c r="L424" s="238"/>
      <c r="M424" s="238"/>
      <c r="N424" s="238"/>
      <c r="O424" s="238"/>
      <c r="P424" s="239"/>
      <c r="Q424" s="987"/>
      <c r="R424" s="988"/>
      <c r="S424" s="988"/>
      <c r="T424" s="988"/>
      <c r="U424" s="988"/>
      <c r="V424" s="988"/>
      <c r="W424" s="988"/>
      <c r="X424" s="988"/>
      <c r="Y424" s="988"/>
      <c r="Z424" s="988"/>
      <c r="AA424" s="98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7"/>
      <c r="B425" s="256"/>
      <c r="C425" s="255"/>
      <c r="D425" s="256"/>
      <c r="E425" s="255"/>
      <c r="F425" s="318"/>
      <c r="G425" s="237"/>
      <c r="H425" s="238"/>
      <c r="I425" s="238"/>
      <c r="J425" s="238"/>
      <c r="K425" s="238"/>
      <c r="L425" s="238"/>
      <c r="M425" s="238"/>
      <c r="N425" s="238"/>
      <c r="O425" s="238"/>
      <c r="P425" s="239"/>
      <c r="Q425" s="987"/>
      <c r="R425" s="988"/>
      <c r="S425" s="988"/>
      <c r="T425" s="988"/>
      <c r="U425" s="988"/>
      <c r="V425" s="988"/>
      <c r="W425" s="988"/>
      <c r="X425" s="988"/>
      <c r="Y425" s="988"/>
      <c r="Z425" s="988"/>
      <c r="AA425" s="98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7"/>
      <c r="B426" s="256"/>
      <c r="C426" s="255"/>
      <c r="D426" s="256"/>
      <c r="E426" s="319"/>
      <c r="F426" s="320"/>
      <c r="G426" s="240"/>
      <c r="H426" s="168"/>
      <c r="I426" s="168"/>
      <c r="J426" s="168"/>
      <c r="K426" s="168"/>
      <c r="L426" s="168"/>
      <c r="M426" s="168"/>
      <c r="N426" s="168"/>
      <c r="O426" s="168"/>
      <c r="P426" s="241"/>
      <c r="Q426" s="990"/>
      <c r="R426" s="991"/>
      <c r="S426" s="991"/>
      <c r="T426" s="991"/>
      <c r="U426" s="991"/>
      <c r="V426" s="991"/>
      <c r="W426" s="991"/>
      <c r="X426" s="991"/>
      <c r="Y426" s="991"/>
      <c r="Z426" s="991"/>
      <c r="AA426" s="99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7"/>
      <c r="B429" s="256"/>
      <c r="C429" s="319"/>
      <c r="D429" s="99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7"/>
      <c r="B430" s="256"/>
      <c r="C430" s="253" t="s">
        <v>429</v>
      </c>
      <c r="D430" s="254"/>
      <c r="E430" s="242" t="s">
        <v>407</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420</v>
      </c>
      <c r="AJ431" s="185"/>
      <c r="AK431" s="185"/>
      <c r="AL431" s="180"/>
      <c r="AM431" s="185" t="s">
        <v>433</v>
      </c>
      <c r="AN431" s="185"/>
      <c r="AO431" s="185"/>
      <c r="AP431" s="180"/>
      <c r="AQ431" s="180" t="s">
        <v>235</v>
      </c>
      <c r="AR431" s="173"/>
      <c r="AS431" s="173"/>
      <c r="AT431" s="174"/>
      <c r="AU431" s="138" t="s">
        <v>134</v>
      </c>
      <c r="AV431" s="138"/>
      <c r="AW431" s="138"/>
      <c r="AX431" s="139"/>
    </row>
    <row r="432" spans="1:50" ht="18.75" hidden="1" customHeight="1" x14ac:dyDescent="0.15">
      <c r="A432" s="99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7"/>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420</v>
      </c>
      <c r="AJ436" s="185"/>
      <c r="AK436" s="185"/>
      <c r="AL436" s="180"/>
      <c r="AM436" s="185" t="s">
        <v>433</v>
      </c>
      <c r="AN436" s="185"/>
      <c r="AO436" s="185"/>
      <c r="AP436" s="180"/>
      <c r="AQ436" s="180" t="s">
        <v>235</v>
      </c>
      <c r="AR436" s="173"/>
      <c r="AS436" s="173"/>
      <c r="AT436" s="174"/>
      <c r="AU436" s="138" t="s">
        <v>134</v>
      </c>
      <c r="AV436" s="138"/>
      <c r="AW436" s="138"/>
      <c r="AX436" s="139"/>
    </row>
    <row r="437" spans="1:50" ht="18.75" hidden="1" customHeight="1" x14ac:dyDescent="0.15">
      <c r="A437" s="99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420</v>
      </c>
      <c r="AJ441" s="185"/>
      <c r="AK441" s="185"/>
      <c r="AL441" s="180"/>
      <c r="AM441" s="185" t="s">
        <v>433</v>
      </c>
      <c r="AN441" s="185"/>
      <c r="AO441" s="185"/>
      <c r="AP441" s="180"/>
      <c r="AQ441" s="180" t="s">
        <v>235</v>
      </c>
      <c r="AR441" s="173"/>
      <c r="AS441" s="173"/>
      <c r="AT441" s="174"/>
      <c r="AU441" s="138" t="s">
        <v>134</v>
      </c>
      <c r="AV441" s="138"/>
      <c r="AW441" s="138"/>
      <c r="AX441" s="139"/>
    </row>
    <row r="442" spans="1:50" ht="18.75" hidden="1" customHeight="1" x14ac:dyDescent="0.15">
      <c r="A442" s="99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420</v>
      </c>
      <c r="AJ446" s="185"/>
      <c r="AK446" s="185"/>
      <c r="AL446" s="180"/>
      <c r="AM446" s="185" t="s">
        <v>433</v>
      </c>
      <c r="AN446" s="185"/>
      <c r="AO446" s="185"/>
      <c r="AP446" s="180"/>
      <c r="AQ446" s="180" t="s">
        <v>235</v>
      </c>
      <c r="AR446" s="173"/>
      <c r="AS446" s="173"/>
      <c r="AT446" s="174"/>
      <c r="AU446" s="138" t="s">
        <v>134</v>
      </c>
      <c r="AV446" s="138"/>
      <c r="AW446" s="138"/>
      <c r="AX446" s="139"/>
    </row>
    <row r="447" spans="1:50" ht="18.75" hidden="1" customHeight="1" x14ac:dyDescent="0.15">
      <c r="A447" s="99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420</v>
      </c>
      <c r="AJ451" s="185"/>
      <c r="AK451" s="185"/>
      <c r="AL451" s="180"/>
      <c r="AM451" s="185" t="s">
        <v>433</v>
      </c>
      <c r="AN451" s="185"/>
      <c r="AO451" s="185"/>
      <c r="AP451" s="180"/>
      <c r="AQ451" s="180" t="s">
        <v>235</v>
      </c>
      <c r="AR451" s="173"/>
      <c r="AS451" s="173"/>
      <c r="AT451" s="174"/>
      <c r="AU451" s="138" t="s">
        <v>134</v>
      </c>
      <c r="AV451" s="138"/>
      <c r="AW451" s="138"/>
      <c r="AX451" s="139"/>
    </row>
    <row r="452" spans="1:50" ht="18.75" hidden="1" customHeight="1" x14ac:dyDescent="0.15">
      <c r="A452" s="99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420</v>
      </c>
      <c r="AJ456" s="185"/>
      <c r="AK456" s="185"/>
      <c r="AL456" s="180"/>
      <c r="AM456" s="185" t="s">
        <v>433</v>
      </c>
      <c r="AN456" s="185"/>
      <c r="AO456" s="185"/>
      <c r="AP456" s="180"/>
      <c r="AQ456" s="180" t="s">
        <v>235</v>
      </c>
      <c r="AR456" s="173"/>
      <c r="AS456" s="173"/>
      <c r="AT456" s="174"/>
      <c r="AU456" s="138" t="s">
        <v>134</v>
      </c>
      <c r="AV456" s="138"/>
      <c r="AW456" s="138"/>
      <c r="AX456" s="139"/>
    </row>
    <row r="457" spans="1:50" ht="18.75" hidden="1" customHeight="1" x14ac:dyDescent="0.15">
      <c r="A457" s="99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7"/>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420</v>
      </c>
      <c r="AJ461" s="185"/>
      <c r="AK461" s="185"/>
      <c r="AL461" s="180"/>
      <c r="AM461" s="185" t="s">
        <v>433</v>
      </c>
      <c r="AN461" s="185"/>
      <c r="AO461" s="185"/>
      <c r="AP461" s="180"/>
      <c r="AQ461" s="180" t="s">
        <v>235</v>
      </c>
      <c r="AR461" s="173"/>
      <c r="AS461" s="173"/>
      <c r="AT461" s="174"/>
      <c r="AU461" s="138" t="s">
        <v>134</v>
      </c>
      <c r="AV461" s="138"/>
      <c r="AW461" s="138"/>
      <c r="AX461" s="139"/>
    </row>
    <row r="462" spans="1:50" ht="18.75" hidden="1" customHeight="1" x14ac:dyDescent="0.15">
      <c r="A462" s="99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420</v>
      </c>
      <c r="AJ466" s="185"/>
      <c r="AK466" s="185"/>
      <c r="AL466" s="180"/>
      <c r="AM466" s="185" t="s">
        <v>433</v>
      </c>
      <c r="AN466" s="185"/>
      <c r="AO466" s="185"/>
      <c r="AP466" s="180"/>
      <c r="AQ466" s="180" t="s">
        <v>235</v>
      </c>
      <c r="AR466" s="173"/>
      <c r="AS466" s="173"/>
      <c r="AT466" s="174"/>
      <c r="AU466" s="138" t="s">
        <v>134</v>
      </c>
      <c r="AV466" s="138"/>
      <c r="AW466" s="138"/>
      <c r="AX466" s="139"/>
    </row>
    <row r="467" spans="1:50" ht="18.75" hidden="1" customHeight="1" x14ac:dyDescent="0.15">
      <c r="A467" s="99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420</v>
      </c>
      <c r="AJ471" s="185"/>
      <c r="AK471" s="185"/>
      <c r="AL471" s="180"/>
      <c r="AM471" s="185" t="s">
        <v>433</v>
      </c>
      <c r="AN471" s="185"/>
      <c r="AO471" s="185"/>
      <c r="AP471" s="180"/>
      <c r="AQ471" s="180" t="s">
        <v>235</v>
      </c>
      <c r="AR471" s="173"/>
      <c r="AS471" s="173"/>
      <c r="AT471" s="174"/>
      <c r="AU471" s="138" t="s">
        <v>134</v>
      </c>
      <c r="AV471" s="138"/>
      <c r="AW471" s="138"/>
      <c r="AX471" s="139"/>
    </row>
    <row r="472" spans="1:50" ht="18.75" hidden="1" customHeight="1" x14ac:dyDescent="0.15">
      <c r="A472" s="99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420</v>
      </c>
      <c r="AJ476" s="185"/>
      <c r="AK476" s="185"/>
      <c r="AL476" s="180"/>
      <c r="AM476" s="185" t="s">
        <v>433</v>
      </c>
      <c r="AN476" s="185"/>
      <c r="AO476" s="185"/>
      <c r="AP476" s="180"/>
      <c r="AQ476" s="180" t="s">
        <v>235</v>
      </c>
      <c r="AR476" s="173"/>
      <c r="AS476" s="173"/>
      <c r="AT476" s="174"/>
      <c r="AU476" s="138" t="s">
        <v>134</v>
      </c>
      <c r="AV476" s="138"/>
      <c r="AW476" s="138"/>
      <c r="AX476" s="139"/>
    </row>
    <row r="477" spans="1:50" ht="18.75" hidden="1" customHeight="1" x14ac:dyDescent="0.15">
      <c r="A477" s="99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7"/>
      <c r="B481" s="256"/>
      <c r="C481" s="255"/>
      <c r="D481" s="256"/>
      <c r="E481" s="161" t="s">
        <v>416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7"/>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7"/>
      <c r="B484" s="256"/>
      <c r="C484" s="255"/>
      <c r="D484" s="256"/>
      <c r="E484" s="242" t="s">
        <v>411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420</v>
      </c>
      <c r="AJ485" s="185"/>
      <c r="AK485" s="185"/>
      <c r="AL485" s="180"/>
      <c r="AM485" s="185" t="s">
        <v>433</v>
      </c>
      <c r="AN485" s="185"/>
      <c r="AO485" s="185"/>
      <c r="AP485" s="180"/>
      <c r="AQ485" s="180" t="s">
        <v>235</v>
      </c>
      <c r="AR485" s="173"/>
      <c r="AS485" s="173"/>
      <c r="AT485" s="174"/>
      <c r="AU485" s="138" t="s">
        <v>134</v>
      </c>
      <c r="AV485" s="138"/>
      <c r="AW485" s="138"/>
      <c r="AX485" s="139"/>
    </row>
    <row r="486" spans="1:50" ht="18.75" hidden="1" customHeight="1" x14ac:dyDescent="0.15">
      <c r="A486" s="99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420</v>
      </c>
      <c r="AJ490" s="185"/>
      <c r="AK490" s="185"/>
      <c r="AL490" s="180"/>
      <c r="AM490" s="185" t="s">
        <v>433</v>
      </c>
      <c r="AN490" s="185"/>
      <c r="AO490" s="185"/>
      <c r="AP490" s="180"/>
      <c r="AQ490" s="180" t="s">
        <v>235</v>
      </c>
      <c r="AR490" s="173"/>
      <c r="AS490" s="173"/>
      <c r="AT490" s="174"/>
      <c r="AU490" s="138" t="s">
        <v>134</v>
      </c>
      <c r="AV490" s="138"/>
      <c r="AW490" s="138"/>
      <c r="AX490" s="139"/>
    </row>
    <row r="491" spans="1:50" ht="18.75" hidden="1" customHeight="1" x14ac:dyDescent="0.15">
      <c r="A491" s="99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420</v>
      </c>
      <c r="AJ495" s="185"/>
      <c r="AK495" s="185"/>
      <c r="AL495" s="180"/>
      <c r="AM495" s="185" t="s">
        <v>433</v>
      </c>
      <c r="AN495" s="185"/>
      <c r="AO495" s="185"/>
      <c r="AP495" s="180"/>
      <c r="AQ495" s="180" t="s">
        <v>235</v>
      </c>
      <c r="AR495" s="173"/>
      <c r="AS495" s="173"/>
      <c r="AT495" s="174"/>
      <c r="AU495" s="138" t="s">
        <v>134</v>
      </c>
      <c r="AV495" s="138"/>
      <c r="AW495" s="138"/>
      <c r="AX495" s="139"/>
    </row>
    <row r="496" spans="1:50" ht="18.75" hidden="1" customHeight="1" x14ac:dyDescent="0.15">
      <c r="A496" s="99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420</v>
      </c>
      <c r="AJ500" s="185"/>
      <c r="AK500" s="185"/>
      <c r="AL500" s="180"/>
      <c r="AM500" s="185" t="s">
        <v>433</v>
      </c>
      <c r="AN500" s="185"/>
      <c r="AO500" s="185"/>
      <c r="AP500" s="180"/>
      <c r="AQ500" s="180" t="s">
        <v>235</v>
      </c>
      <c r="AR500" s="173"/>
      <c r="AS500" s="173"/>
      <c r="AT500" s="174"/>
      <c r="AU500" s="138" t="s">
        <v>134</v>
      </c>
      <c r="AV500" s="138"/>
      <c r="AW500" s="138"/>
      <c r="AX500" s="139"/>
    </row>
    <row r="501" spans="1:50" ht="18.75" hidden="1" customHeight="1" x14ac:dyDescent="0.15">
      <c r="A501" s="99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420</v>
      </c>
      <c r="AJ505" s="185"/>
      <c r="AK505" s="185"/>
      <c r="AL505" s="180"/>
      <c r="AM505" s="185" t="s">
        <v>433</v>
      </c>
      <c r="AN505" s="185"/>
      <c r="AO505" s="185"/>
      <c r="AP505" s="180"/>
      <c r="AQ505" s="180" t="s">
        <v>235</v>
      </c>
      <c r="AR505" s="173"/>
      <c r="AS505" s="173"/>
      <c r="AT505" s="174"/>
      <c r="AU505" s="138" t="s">
        <v>134</v>
      </c>
      <c r="AV505" s="138"/>
      <c r="AW505" s="138"/>
      <c r="AX505" s="139"/>
    </row>
    <row r="506" spans="1:50" ht="18.75" hidden="1" customHeight="1" x14ac:dyDescent="0.15">
      <c r="A506" s="99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420</v>
      </c>
      <c r="AJ510" s="185"/>
      <c r="AK510" s="185"/>
      <c r="AL510" s="180"/>
      <c r="AM510" s="185" t="s">
        <v>433</v>
      </c>
      <c r="AN510" s="185"/>
      <c r="AO510" s="185"/>
      <c r="AP510" s="180"/>
      <c r="AQ510" s="180" t="s">
        <v>235</v>
      </c>
      <c r="AR510" s="173"/>
      <c r="AS510" s="173"/>
      <c r="AT510" s="174"/>
      <c r="AU510" s="138" t="s">
        <v>134</v>
      </c>
      <c r="AV510" s="138"/>
      <c r="AW510" s="138"/>
      <c r="AX510" s="139"/>
    </row>
    <row r="511" spans="1:50" ht="18.75" hidden="1" customHeight="1" x14ac:dyDescent="0.15">
      <c r="A511" s="99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420</v>
      </c>
      <c r="AJ515" s="185"/>
      <c r="AK515" s="185"/>
      <c r="AL515" s="180"/>
      <c r="AM515" s="185" t="s">
        <v>433</v>
      </c>
      <c r="AN515" s="185"/>
      <c r="AO515" s="185"/>
      <c r="AP515" s="180"/>
      <c r="AQ515" s="180" t="s">
        <v>235</v>
      </c>
      <c r="AR515" s="173"/>
      <c r="AS515" s="173"/>
      <c r="AT515" s="174"/>
      <c r="AU515" s="138" t="s">
        <v>134</v>
      </c>
      <c r="AV515" s="138"/>
      <c r="AW515" s="138"/>
      <c r="AX515" s="139"/>
    </row>
    <row r="516" spans="1:50" ht="18.75" hidden="1" customHeight="1" x14ac:dyDescent="0.15">
      <c r="A516" s="99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420</v>
      </c>
      <c r="AJ520" s="185"/>
      <c r="AK520" s="185"/>
      <c r="AL520" s="180"/>
      <c r="AM520" s="185" t="s">
        <v>433</v>
      </c>
      <c r="AN520" s="185"/>
      <c r="AO520" s="185"/>
      <c r="AP520" s="180"/>
      <c r="AQ520" s="180" t="s">
        <v>235</v>
      </c>
      <c r="AR520" s="173"/>
      <c r="AS520" s="173"/>
      <c r="AT520" s="174"/>
      <c r="AU520" s="138" t="s">
        <v>134</v>
      </c>
      <c r="AV520" s="138"/>
      <c r="AW520" s="138"/>
      <c r="AX520" s="139"/>
    </row>
    <row r="521" spans="1:50" ht="18.75" hidden="1" customHeight="1" x14ac:dyDescent="0.15">
      <c r="A521" s="99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420</v>
      </c>
      <c r="AJ525" s="185"/>
      <c r="AK525" s="185"/>
      <c r="AL525" s="180"/>
      <c r="AM525" s="185" t="s">
        <v>433</v>
      </c>
      <c r="AN525" s="185"/>
      <c r="AO525" s="185"/>
      <c r="AP525" s="180"/>
      <c r="AQ525" s="180" t="s">
        <v>235</v>
      </c>
      <c r="AR525" s="173"/>
      <c r="AS525" s="173"/>
      <c r="AT525" s="174"/>
      <c r="AU525" s="138" t="s">
        <v>134</v>
      </c>
      <c r="AV525" s="138"/>
      <c r="AW525" s="138"/>
      <c r="AX525" s="139"/>
    </row>
    <row r="526" spans="1:50" ht="18.75" hidden="1" customHeight="1" x14ac:dyDescent="0.15">
      <c r="A526" s="99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420</v>
      </c>
      <c r="AJ530" s="185"/>
      <c r="AK530" s="185"/>
      <c r="AL530" s="180"/>
      <c r="AM530" s="185" t="s">
        <v>433</v>
      </c>
      <c r="AN530" s="185"/>
      <c r="AO530" s="185"/>
      <c r="AP530" s="180"/>
      <c r="AQ530" s="180" t="s">
        <v>235</v>
      </c>
      <c r="AR530" s="173"/>
      <c r="AS530" s="173"/>
      <c r="AT530" s="174"/>
      <c r="AU530" s="138" t="s">
        <v>134</v>
      </c>
      <c r="AV530" s="138"/>
      <c r="AW530" s="138"/>
      <c r="AX530" s="139"/>
    </row>
    <row r="531" spans="1:50" ht="18.75" hidden="1" customHeight="1" x14ac:dyDescent="0.15">
      <c r="A531" s="99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7"/>
      <c r="B535" s="256"/>
      <c r="C535" s="255"/>
      <c r="D535" s="256"/>
      <c r="E535" s="161" t="s">
        <v>417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7"/>
      <c r="B538" s="256"/>
      <c r="C538" s="255"/>
      <c r="D538" s="256"/>
      <c r="E538" s="242" t="s">
        <v>412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420</v>
      </c>
      <c r="AJ539" s="185"/>
      <c r="AK539" s="185"/>
      <c r="AL539" s="180"/>
      <c r="AM539" s="185" t="s">
        <v>433</v>
      </c>
      <c r="AN539" s="185"/>
      <c r="AO539" s="185"/>
      <c r="AP539" s="180"/>
      <c r="AQ539" s="180" t="s">
        <v>235</v>
      </c>
      <c r="AR539" s="173"/>
      <c r="AS539" s="173"/>
      <c r="AT539" s="174"/>
      <c r="AU539" s="138" t="s">
        <v>134</v>
      </c>
      <c r="AV539" s="138"/>
      <c r="AW539" s="138"/>
      <c r="AX539" s="139"/>
    </row>
    <row r="540" spans="1:50" ht="18.75" hidden="1" customHeight="1" x14ac:dyDescent="0.15">
      <c r="A540" s="99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420</v>
      </c>
      <c r="AJ544" s="185"/>
      <c r="AK544" s="185"/>
      <c r="AL544" s="180"/>
      <c r="AM544" s="185" t="s">
        <v>433</v>
      </c>
      <c r="AN544" s="185"/>
      <c r="AO544" s="185"/>
      <c r="AP544" s="180"/>
      <c r="AQ544" s="180" t="s">
        <v>235</v>
      </c>
      <c r="AR544" s="173"/>
      <c r="AS544" s="173"/>
      <c r="AT544" s="174"/>
      <c r="AU544" s="138" t="s">
        <v>134</v>
      </c>
      <c r="AV544" s="138"/>
      <c r="AW544" s="138"/>
      <c r="AX544" s="139"/>
    </row>
    <row r="545" spans="1:50" ht="18.75" hidden="1" customHeight="1" x14ac:dyDescent="0.15">
      <c r="A545" s="99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420</v>
      </c>
      <c r="AJ549" s="185"/>
      <c r="AK549" s="185"/>
      <c r="AL549" s="180"/>
      <c r="AM549" s="185" t="s">
        <v>433</v>
      </c>
      <c r="AN549" s="185"/>
      <c r="AO549" s="185"/>
      <c r="AP549" s="180"/>
      <c r="AQ549" s="180" t="s">
        <v>235</v>
      </c>
      <c r="AR549" s="173"/>
      <c r="AS549" s="173"/>
      <c r="AT549" s="174"/>
      <c r="AU549" s="138" t="s">
        <v>134</v>
      </c>
      <c r="AV549" s="138"/>
      <c r="AW549" s="138"/>
      <c r="AX549" s="139"/>
    </row>
    <row r="550" spans="1:50" ht="18.75" hidden="1" customHeight="1" x14ac:dyDescent="0.15">
      <c r="A550" s="99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420</v>
      </c>
      <c r="AJ554" s="185"/>
      <c r="AK554" s="185"/>
      <c r="AL554" s="180"/>
      <c r="AM554" s="185" t="s">
        <v>433</v>
      </c>
      <c r="AN554" s="185"/>
      <c r="AO554" s="185"/>
      <c r="AP554" s="180"/>
      <c r="AQ554" s="180" t="s">
        <v>235</v>
      </c>
      <c r="AR554" s="173"/>
      <c r="AS554" s="173"/>
      <c r="AT554" s="174"/>
      <c r="AU554" s="138" t="s">
        <v>134</v>
      </c>
      <c r="AV554" s="138"/>
      <c r="AW554" s="138"/>
      <c r="AX554" s="139"/>
    </row>
    <row r="555" spans="1:50" ht="18.75" hidden="1" customHeight="1" x14ac:dyDescent="0.15">
      <c r="A555" s="99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420</v>
      </c>
      <c r="AJ559" s="185"/>
      <c r="AK559" s="185"/>
      <c r="AL559" s="180"/>
      <c r="AM559" s="185" t="s">
        <v>433</v>
      </c>
      <c r="AN559" s="185"/>
      <c r="AO559" s="185"/>
      <c r="AP559" s="180"/>
      <c r="AQ559" s="180" t="s">
        <v>235</v>
      </c>
      <c r="AR559" s="173"/>
      <c r="AS559" s="173"/>
      <c r="AT559" s="174"/>
      <c r="AU559" s="138" t="s">
        <v>134</v>
      </c>
      <c r="AV559" s="138"/>
      <c r="AW559" s="138"/>
      <c r="AX559" s="139"/>
    </row>
    <row r="560" spans="1:50" ht="18.75" hidden="1" customHeight="1" x14ac:dyDescent="0.15">
      <c r="A560" s="99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420</v>
      </c>
      <c r="AJ564" s="185"/>
      <c r="AK564" s="185"/>
      <c r="AL564" s="180"/>
      <c r="AM564" s="185" t="s">
        <v>433</v>
      </c>
      <c r="AN564" s="185"/>
      <c r="AO564" s="185"/>
      <c r="AP564" s="180"/>
      <c r="AQ564" s="180" t="s">
        <v>235</v>
      </c>
      <c r="AR564" s="173"/>
      <c r="AS564" s="173"/>
      <c r="AT564" s="174"/>
      <c r="AU564" s="138" t="s">
        <v>134</v>
      </c>
      <c r="AV564" s="138"/>
      <c r="AW564" s="138"/>
      <c r="AX564" s="139"/>
    </row>
    <row r="565" spans="1:50" ht="18.75" hidden="1" customHeight="1" x14ac:dyDescent="0.15">
      <c r="A565" s="99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420</v>
      </c>
      <c r="AJ569" s="185"/>
      <c r="AK569" s="185"/>
      <c r="AL569" s="180"/>
      <c r="AM569" s="185" t="s">
        <v>433</v>
      </c>
      <c r="AN569" s="185"/>
      <c r="AO569" s="185"/>
      <c r="AP569" s="180"/>
      <c r="AQ569" s="180" t="s">
        <v>235</v>
      </c>
      <c r="AR569" s="173"/>
      <c r="AS569" s="173"/>
      <c r="AT569" s="174"/>
      <c r="AU569" s="138" t="s">
        <v>134</v>
      </c>
      <c r="AV569" s="138"/>
      <c r="AW569" s="138"/>
      <c r="AX569" s="139"/>
    </row>
    <row r="570" spans="1:50" ht="18.75" hidden="1" customHeight="1" x14ac:dyDescent="0.15">
      <c r="A570" s="99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420</v>
      </c>
      <c r="AJ574" s="185"/>
      <c r="AK574" s="185"/>
      <c r="AL574" s="180"/>
      <c r="AM574" s="185" t="s">
        <v>433</v>
      </c>
      <c r="AN574" s="185"/>
      <c r="AO574" s="185"/>
      <c r="AP574" s="180"/>
      <c r="AQ574" s="180" t="s">
        <v>235</v>
      </c>
      <c r="AR574" s="173"/>
      <c r="AS574" s="173"/>
      <c r="AT574" s="174"/>
      <c r="AU574" s="138" t="s">
        <v>134</v>
      </c>
      <c r="AV574" s="138"/>
      <c r="AW574" s="138"/>
      <c r="AX574" s="139"/>
    </row>
    <row r="575" spans="1:50" ht="18.75" hidden="1" customHeight="1" x14ac:dyDescent="0.15">
      <c r="A575" s="99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420</v>
      </c>
      <c r="AJ579" s="185"/>
      <c r="AK579" s="185"/>
      <c r="AL579" s="180"/>
      <c r="AM579" s="185" t="s">
        <v>433</v>
      </c>
      <c r="AN579" s="185"/>
      <c r="AO579" s="185"/>
      <c r="AP579" s="180"/>
      <c r="AQ579" s="180" t="s">
        <v>235</v>
      </c>
      <c r="AR579" s="173"/>
      <c r="AS579" s="173"/>
      <c r="AT579" s="174"/>
      <c r="AU579" s="138" t="s">
        <v>134</v>
      </c>
      <c r="AV579" s="138"/>
      <c r="AW579" s="138"/>
      <c r="AX579" s="139"/>
    </row>
    <row r="580" spans="1:50" ht="18.75" hidden="1" customHeight="1" x14ac:dyDescent="0.15">
      <c r="A580" s="99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420</v>
      </c>
      <c r="AJ584" s="185"/>
      <c r="AK584" s="185"/>
      <c r="AL584" s="180"/>
      <c r="AM584" s="185" t="s">
        <v>433</v>
      </c>
      <c r="AN584" s="185"/>
      <c r="AO584" s="185"/>
      <c r="AP584" s="180"/>
      <c r="AQ584" s="180" t="s">
        <v>235</v>
      </c>
      <c r="AR584" s="173"/>
      <c r="AS584" s="173"/>
      <c r="AT584" s="174"/>
      <c r="AU584" s="138" t="s">
        <v>134</v>
      </c>
      <c r="AV584" s="138"/>
      <c r="AW584" s="138"/>
      <c r="AX584" s="139"/>
    </row>
    <row r="585" spans="1:50" ht="18.75" hidden="1" customHeight="1" x14ac:dyDescent="0.15">
      <c r="A585" s="99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7"/>
      <c r="B589" s="256"/>
      <c r="C589" s="255"/>
      <c r="D589" s="256"/>
      <c r="E589" s="161" t="s">
        <v>417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7"/>
      <c r="B592" s="256"/>
      <c r="C592" s="255"/>
      <c r="D592" s="256"/>
      <c r="E592" s="242" t="s">
        <v>411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420</v>
      </c>
      <c r="AJ593" s="185"/>
      <c r="AK593" s="185"/>
      <c r="AL593" s="180"/>
      <c r="AM593" s="185" t="s">
        <v>433</v>
      </c>
      <c r="AN593" s="185"/>
      <c r="AO593" s="185"/>
      <c r="AP593" s="180"/>
      <c r="AQ593" s="180" t="s">
        <v>235</v>
      </c>
      <c r="AR593" s="173"/>
      <c r="AS593" s="173"/>
      <c r="AT593" s="174"/>
      <c r="AU593" s="138" t="s">
        <v>134</v>
      </c>
      <c r="AV593" s="138"/>
      <c r="AW593" s="138"/>
      <c r="AX593" s="139"/>
    </row>
    <row r="594" spans="1:50" ht="18.75" hidden="1" customHeight="1" x14ac:dyDescent="0.15">
      <c r="A594" s="99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420</v>
      </c>
      <c r="AJ598" s="185"/>
      <c r="AK598" s="185"/>
      <c r="AL598" s="180"/>
      <c r="AM598" s="185" t="s">
        <v>433</v>
      </c>
      <c r="AN598" s="185"/>
      <c r="AO598" s="185"/>
      <c r="AP598" s="180"/>
      <c r="AQ598" s="180" t="s">
        <v>235</v>
      </c>
      <c r="AR598" s="173"/>
      <c r="AS598" s="173"/>
      <c r="AT598" s="174"/>
      <c r="AU598" s="138" t="s">
        <v>134</v>
      </c>
      <c r="AV598" s="138"/>
      <c r="AW598" s="138"/>
      <c r="AX598" s="139"/>
    </row>
    <row r="599" spans="1:50" ht="18.75" hidden="1" customHeight="1" x14ac:dyDescent="0.15">
      <c r="A599" s="99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420</v>
      </c>
      <c r="AJ603" s="185"/>
      <c r="AK603" s="185"/>
      <c r="AL603" s="180"/>
      <c r="AM603" s="185" t="s">
        <v>433</v>
      </c>
      <c r="AN603" s="185"/>
      <c r="AO603" s="185"/>
      <c r="AP603" s="180"/>
      <c r="AQ603" s="180" t="s">
        <v>235</v>
      </c>
      <c r="AR603" s="173"/>
      <c r="AS603" s="173"/>
      <c r="AT603" s="174"/>
      <c r="AU603" s="138" t="s">
        <v>134</v>
      </c>
      <c r="AV603" s="138"/>
      <c r="AW603" s="138"/>
      <c r="AX603" s="139"/>
    </row>
    <row r="604" spans="1:50" ht="18.75" hidden="1" customHeight="1" x14ac:dyDescent="0.15">
      <c r="A604" s="99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420</v>
      </c>
      <c r="AJ608" s="185"/>
      <c r="AK608" s="185"/>
      <c r="AL608" s="180"/>
      <c r="AM608" s="185" t="s">
        <v>433</v>
      </c>
      <c r="AN608" s="185"/>
      <c r="AO608" s="185"/>
      <c r="AP608" s="180"/>
      <c r="AQ608" s="180" t="s">
        <v>235</v>
      </c>
      <c r="AR608" s="173"/>
      <c r="AS608" s="173"/>
      <c r="AT608" s="174"/>
      <c r="AU608" s="138" t="s">
        <v>134</v>
      </c>
      <c r="AV608" s="138"/>
      <c r="AW608" s="138"/>
      <c r="AX608" s="139"/>
    </row>
    <row r="609" spans="1:50" ht="18.75" hidden="1" customHeight="1" x14ac:dyDescent="0.15">
      <c r="A609" s="99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420</v>
      </c>
      <c r="AJ613" s="185"/>
      <c r="AK613" s="185"/>
      <c r="AL613" s="180"/>
      <c r="AM613" s="185" t="s">
        <v>433</v>
      </c>
      <c r="AN613" s="185"/>
      <c r="AO613" s="185"/>
      <c r="AP613" s="180"/>
      <c r="AQ613" s="180" t="s">
        <v>235</v>
      </c>
      <c r="AR613" s="173"/>
      <c r="AS613" s="173"/>
      <c r="AT613" s="174"/>
      <c r="AU613" s="138" t="s">
        <v>134</v>
      </c>
      <c r="AV613" s="138"/>
      <c r="AW613" s="138"/>
      <c r="AX613" s="139"/>
    </row>
    <row r="614" spans="1:50" ht="18.75" hidden="1" customHeight="1" x14ac:dyDescent="0.15">
      <c r="A614" s="99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420</v>
      </c>
      <c r="AJ618" s="185"/>
      <c r="AK618" s="185"/>
      <c r="AL618" s="180"/>
      <c r="AM618" s="185" t="s">
        <v>433</v>
      </c>
      <c r="AN618" s="185"/>
      <c r="AO618" s="185"/>
      <c r="AP618" s="180"/>
      <c r="AQ618" s="180" t="s">
        <v>235</v>
      </c>
      <c r="AR618" s="173"/>
      <c r="AS618" s="173"/>
      <c r="AT618" s="174"/>
      <c r="AU618" s="138" t="s">
        <v>134</v>
      </c>
      <c r="AV618" s="138"/>
      <c r="AW618" s="138"/>
      <c r="AX618" s="139"/>
    </row>
    <row r="619" spans="1:50" ht="18.75" hidden="1" customHeight="1" x14ac:dyDescent="0.15">
      <c r="A619" s="99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420</v>
      </c>
      <c r="AJ623" s="185"/>
      <c r="AK623" s="185"/>
      <c r="AL623" s="180"/>
      <c r="AM623" s="185" t="s">
        <v>433</v>
      </c>
      <c r="AN623" s="185"/>
      <c r="AO623" s="185"/>
      <c r="AP623" s="180"/>
      <c r="AQ623" s="180" t="s">
        <v>235</v>
      </c>
      <c r="AR623" s="173"/>
      <c r="AS623" s="173"/>
      <c r="AT623" s="174"/>
      <c r="AU623" s="138" t="s">
        <v>134</v>
      </c>
      <c r="AV623" s="138"/>
      <c r="AW623" s="138"/>
      <c r="AX623" s="139"/>
    </row>
    <row r="624" spans="1:50" ht="18.75" hidden="1" customHeight="1" x14ac:dyDescent="0.15">
      <c r="A624" s="99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420</v>
      </c>
      <c r="AJ628" s="185"/>
      <c r="AK628" s="185"/>
      <c r="AL628" s="180"/>
      <c r="AM628" s="185" t="s">
        <v>433</v>
      </c>
      <c r="AN628" s="185"/>
      <c r="AO628" s="185"/>
      <c r="AP628" s="180"/>
      <c r="AQ628" s="180" t="s">
        <v>235</v>
      </c>
      <c r="AR628" s="173"/>
      <c r="AS628" s="173"/>
      <c r="AT628" s="174"/>
      <c r="AU628" s="138" t="s">
        <v>134</v>
      </c>
      <c r="AV628" s="138"/>
      <c r="AW628" s="138"/>
      <c r="AX628" s="139"/>
    </row>
    <row r="629" spans="1:50" ht="18.75" hidden="1" customHeight="1" x14ac:dyDescent="0.15">
      <c r="A629" s="99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420</v>
      </c>
      <c r="AJ633" s="185"/>
      <c r="AK633" s="185"/>
      <c r="AL633" s="180"/>
      <c r="AM633" s="185" t="s">
        <v>433</v>
      </c>
      <c r="AN633" s="185"/>
      <c r="AO633" s="185"/>
      <c r="AP633" s="180"/>
      <c r="AQ633" s="180" t="s">
        <v>235</v>
      </c>
      <c r="AR633" s="173"/>
      <c r="AS633" s="173"/>
      <c r="AT633" s="174"/>
      <c r="AU633" s="138" t="s">
        <v>134</v>
      </c>
      <c r="AV633" s="138"/>
      <c r="AW633" s="138"/>
      <c r="AX633" s="139"/>
    </row>
    <row r="634" spans="1:50" ht="18.75" hidden="1" customHeight="1" x14ac:dyDescent="0.15">
      <c r="A634" s="99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420</v>
      </c>
      <c r="AJ638" s="185"/>
      <c r="AK638" s="185"/>
      <c r="AL638" s="180"/>
      <c r="AM638" s="185" t="s">
        <v>433</v>
      </c>
      <c r="AN638" s="185"/>
      <c r="AO638" s="185"/>
      <c r="AP638" s="180"/>
      <c r="AQ638" s="180" t="s">
        <v>235</v>
      </c>
      <c r="AR638" s="173"/>
      <c r="AS638" s="173"/>
      <c r="AT638" s="174"/>
      <c r="AU638" s="138" t="s">
        <v>134</v>
      </c>
      <c r="AV638" s="138"/>
      <c r="AW638" s="138"/>
      <c r="AX638" s="139"/>
    </row>
    <row r="639" spans="1:50" ht="18.75" hidden="1" customHeight="1" x14ac:dyDescent="0.15">
      <c r="A639" s="99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7"/>
      <c r="B643" s="256"/>
      <c r="C643" s="255"/>
      <c r="D643" s="256"/>
      <c r="E643" s="161" t="s">
        <v>417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7"/>
      <c r="B646" s="256"/>
      <c r="C646" s="255"/>
      <c r="D646" s="256"/>
      <c r="E646" s="242" t="s">
        <v>412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420</v>
      </c>
      <c r="AJ647" s="185"/>
      <c r="AK647" s="185"/>
      <c r="AL647" s="180"/>
      <c r="AM647" s="185" t="s">
        <v>433</v>
      </c>
      <c r="AN647" s="185"/>
      <c r="AO647" s="185"/>
      <c r="AP647" s="180"/>
      <c r="AQ647" s="180" t="s">
        <v>235</v>
      </c>
      <c r="AR647" s="173"/>
      <c r="AS647" s="173"/>
      <c r="AT647" s="174"/>
      <c r="AU647" s="138" t="s">
        <v>134</v>
      </c>
      <c r="AV647" s="138"/>
      <c r="AW647" s="138"/>
      <c r="AX647" s="139"/>
    </row>
    <row r="648" spans="1:50" ht="18.75" hidden="1" customHeight="1" x14ac:dyDescent="0.15">
      <c r="A648" s="99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420</v>
      </c>
      <c r="AJ652" s="185"/>
      <c r="AK652" s="185"/>
      <c r="AL652" s="180"/>
      <c r="AM652" s="185" t="s">
        <v>433</v>
      </c>
      <c r="AN652" s="185"/>
      <c r="AO652" s="185"/>
      <c r="AP652" s="180"/>
      <c r="AQ652" s="180" t="s">
        <v>235</v>
      </c>
      <c r="AR652" s="173"/>
      <c r="AS652" s="173"/>
      <c r="AT652" s="174"/>
      <c r="AU652" s="138" t="s">
        <v>134</v>
      </c>
      <c r="AV652" s="138"/>
      <c r="AW652" s="138"/>
      <c r="AX652" s="139"/>
    </row>
    <row r="653" spans="1:50" ht="18.75" hidden="1" customHeight="1" x14ac:dyDescent="0.15">
      <c r="A653" s="99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420</v>
      </c>
      <c r="AJ657" s="185"/>
      <c r="AK657" s="185"/>
      <c r="AL657" s="180"/>
      <c r="AM657" s="185" t="s">
        <v>433</v>
      </c>
      <c r="AN657" s="185"/>
      <c r="AO657" s="185"/>
      <c r="AP657" s="180"/>
      <c r="AQ657" s="180" t="s">
        <v>235</v>
      </c>
      <c r="AR657" s="173"/>
      <c r="AS657" s="173"/>
      <c r="AT657" s="174"/>
      <c r="AU657" s="138" t="s">
        <v>134</v>
      </c>
      <c r="AV657" s="138"/>
      <c r="AW657" s="138"/>
      <c r="AX657" s="139"/>
    </row>
    <row r="658" spans="1:50" ht="18.75" hidden="1" customHeight="1" x14ac:dyDescent="0.15">
      <c r="A658" s="99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420</v>
      </c>
      <c r="AJ662" s="185"/>
      <c r="AK662" s="185"/>
      <c r="AL662" s="180"/>
      <c r="AM662" s="185" t="s">
        <v>433</v>
      </c>
      <c r="AN662" s="185"/>
      <c r="AO662" s="185"/>
      <c r="AP662" s="180"/>
      <c r="AQ662" s="180" t="s">
        <v>235</v>
      </c>
      <c r="AR662" s="173"/>
      <c r="AS662" s="173"/>
      <c r="AT662" s="174"/>
      <c r="AU662" s="138" t="s">
        <v>134</v>
      </c>
      <c r="AV662" s="138"/>
      <c r="AW662" s="138"/>
      <c r="AX662" s="139"/>
    </row>
    <row r="663" spans="1:50" ht="18.75" hidden="1" customHeight="1" x14ac:dyDescent="0.15">
      <c r="A663" s="99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420</v>
      </c>
      <c r="AJ667" s="185"/>
      <c r="AK667" s="185"/>
      <c r="AL667" s="180"/>
      <c r="AM667" s="185" t="s">
        <v>433</v>
      </c>
      <c r="AN667" s="185"/>
      <c r="AO667" s="185"/>
      <c r="AP667" s="180"/>
      <c r="AQ667" s="180" t="s">
        <v>235</v>
      </c>
      <c r="AR667" s="173"/>
      <c r="AS667" s="173"/>
      <c r="AT667" s="174"/>
      <c r="AU667" s="138" t="s">
        <v>134</v>
      </c>
      <c r="AV667" s="138"/>
      <c r="AW667" s="138"/>
      <c r="AX667" s="139"/>
    </row>
    <row r="668" spans="1:50" ht="18.75" hidden="1" customHeight="1" x14ac:dyDescent="0.15">
      <c r="A668" s="99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420</v>
      </c>
      <c r="AJ672" s="185"/>
      <c r="AK672" s="185"/>
      <c r="AL672" s="180"/>
      <c r="AM672" s="185" t="s">
        <v>433</v>
      </c>
      <c r="AN672" s="185"/>
      <c r="AO672" s="185"/>
      <c r="AP672" s="180"/>
      <c r="AQ672" s="180" t="s">
        <v>235</v>
      </c>
      <c r="AR672" s="173"/>
      <c r="AS672" s="173"/>
      <c r="AT672" s="174"/>
      <c r="AU672" s="138" t="s">
        <v>134</v>
      </c>
      <c r="AV672" s="138"/>
      <c r="AW672" s="138"/>
      <c r="AX672" s="139"/>
    </row>
    <row r="673" spans="1:50" ht="18.75" hidden="1" customHeight="1" x14ac:dyDescent="0.15">
      <c r="A673" s="99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420</v>
      </c>
      <c r="AJ677" s="185"/>
      <c r="AK677" s="185"/>
      <c r="AL677" s="180"/>
      <c r="AM677" s="185" t="s">
        <v>433</v>
      </c>
      <c r="AN677" s="185"/>
      <c r="AO677" s="185"/>
      <c r="AP677" s="180"/>
      <c r="AQ677" s="180" t="s">
        <v>235</v>
      </c>
      <c r="AR677" s="173"/>
      <c r="AS677" s="173"/>
      <c r="AT677" s="174"/>
      <c r="AU677" s="138" t="s">
        <v>134</v>
      </c>
      <c r="AV677" s="138"/>
      <c r="AW677" s="138"/>
      <c r="AX677" s="139"/>
    </row>
    <row r="678" spans="1:50" ht="18.75" hidden="1" customHeight="1" x14ac:dyDescent="0.15">
      <c r="A678" s="99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420</v>
      </c>
      <c r="AJ682" s="185"/>
      <c r="AK682" s="185"/>
      <c r="AL682" s="180"/>
      <c r="AM682" s="185" t="s">
        <v>433</v>
      </c>
      <c r="AN682" s="185"/>
      <c r="AO682" s="185"/>
      <c r="AP682" s="180"/>
      <c r="AQ682" s="180" t="s">
        <v>235</v>
      </c>
      <c r="AR682" s="173"/>
      <c r="AS682" s="173"/>
      <c r="AT682" s="174"/>
      <c r="AU682" s="138" t="s">
        <v>134</v>
      </c>
      <c r="AV682" s="138"/>
      <c r="AW682" s="138"/>
      <c r="AX682" s="139"/>
    </row>
    <row r="683" spans="1:50" ht="18.75" hidden="1" customHeight="1" x14ac:dyDescent="0.15">
      <c r="A683" s="99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420</v>
      </c>
      <c r="AJ687" s="185"/>
      <c r="AK687" s="185"/>
      <c r="AL687" s="180"/>
      <c r="AM687" s="185" t="s">
        <v>433</v>
      </c>
      <c r="AN687" s="185"/>
      <c r="AO687" s="185"/>
      <c r="AP687" s="180"/>
      <c r="AQ687" s="180" t="s">
        <v>235</v>
      </c>
      <c r="AR687" s="173"/>
      <c r="AS687" s="173"/>
      <c r="AT687" s="174"/>
      <c r="AU687" s="138" t="s">
        <v>134</v>
      </c>
      <c r="AV687" s="138"/>
      <c r="AW687" s="138"/>
      <c r="AX687" s="139"/>
    </row>
    <row r="688" spans="1:50" ht="18.75" hidden="1" customHeight="1" x14ac:dyDescent="0.15">
      <c r="A688" s="99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420</v>
      </c>
      <c r="AJ692" s="185"/>
      <c r="AK692" s="185"/>
      <c r="AL692" s="180"/>
      <c r="AM692" s="185" t="s">
        <v>433</v>
      </c>
      <c r="AN692" s="185"/>
      <c r="AO692" s="185"/>
      <c r="AP692" s="180"/>
      <c r="AQ692" s="180" t="s">
        <v>235</v>
      </c>
      <c r="AR692" s="173"/>
      <c r="AS692" s="173"/>
      <c r="AT692" s="174"/>
      <c r="AU692" s="138" t="s">
        <v>134</v>
      </c>
      <c r="AV692" s="138"/>
      <c r="AW692" s="138"/>
      <c r="AX692" s="139"/>
    </row>
    <row r="693" spans="1:50" ht="18.75" hidden="1" customHeight="1" x14ac:dyDescent="0.15">
      <c r="A693" s="99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7"/>
      <c r="B697" s="256"/>
      <c r="C697" s="255"/>
      <c r="D697" s="256"/>
      <c r="E697" s="161" t="s">
        <v>417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99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99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566</v>
      </c>
      <c r="AE702" s="898"/>
      <c r="AF702" s="898"/>
      <c r="AG702" s="887" t="s">
        <v>587</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566</v>
      </c>
      <c r="AE703" s="159"/>
      <c r="AF703" s="159"/>
      <c r="AG703" s="667" t="s">
        <v>586</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4"/>
      <c r="B704" s="535"/>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566</v>
      </c>
      <c r="AE704" s="586"/>
      <c r="AF704" s="586"/>
      <c r="AG704" s="432" t="s">
        <v>585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583" t="s">
        <v>584</v>
      </c>
      <c r="AE705" s="584"/>
      <c r="AF705" s="584"/>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8"/>
      <c r="B706" s="772"/>
      <c r="C706" s="614"/>
      <c r="D706" s="615"/>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583" t="s">
        <v>584</v>
      </c>
      <c r="AE706" s="584"/>
      <c r="AF706" s="584"/>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8"/>
      <c r="B707" s="772"/>
      <c r="C707" s="616"/>
      <c r="D707" s="617"/>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584</v>
      </c>
      <c r="AE707" s="584"/>
      <c r="AF707" s="584"/>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584</v>
      </c>
      <c r="AE708" s="671"/>
      <c r="AF708" s="671"/>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584</v>
      </c>
      <c r="AE709" s="159"/>
      <c r="AF709" s="159"/>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584</v>
      </c>
      <c r="AE710" s="159"/>
      <c r="AF710" s="159"/>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584</v>
      </c>
      <c r="AE711" s="159"/>
      <c r="AF711" s="159"/>
      <c r="AG711" s="667"/>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584</v>
      </c>
      <c r="AE713" s="159"/>
      <c r="AF713" s="160"/>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3" t="s">
        <v>328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584</v>
      </c>
      <c r="AE714" s="592"/>
      <c r="AF714" s="593"/>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1"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584</v>
      </c>
      <c r="AE715" s="671"/>
      <c r="AF715" s="779"/>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584</v>
      </c>
      <c r="AE716" s="761"/>
      <c r="AF716" s="761"/>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8" t="s">
        <v>584</v>
      </c>
      <c r="AE717" s="159"/>
      <c r="AF717" s="159"/>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8" t="s">
        <v>584</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1" t="s">
        <v>58</v>
      </c>
      <c r="B719" s="652"/>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70" t="s">
        <v>584</v>
      </c>
      <c r="AE719" s="671"/>
      <c r="AF719" s="671"/>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3"/>
      <c r="B720" s="654"/>
      <c r="C720" s="938" t="s">
        <v>343</v>
      </c>
      <c r="D720" s="936"/>
      <c r="E720" s="936"/>
      <c r="F720" s="939"/>
      <c r="G720" s="935" t="s">
        <v>344</v>
      </c>
      <c r="H720" s="936"/>
      <c r="I720" s="936"/>
      <c r="J720" s="936"/>
      <c r="K720" s="936"/>
      <c r="L720" s="936"/>
      <c r="M720" s="936"/>
      <c r="N720" s="935" t="s">
        <v>347</v>
      </c>
      <c r="O720" s="936"/>
      <c r="P720" s="936"/>
      <c r="Q720" s="936"/>
      <c r="R720" s="936"/>
      <c r="S720" s="936"/>
      <c r="T720" s="936"/>
      <c r="U720" s="936"/>
      <c r="V720" s="936"/>
      <c r="W720" s="936"/>
      <c r="X720" s="936"/>
      <c r="Y720" s="936"/>
      <c r="Z720" s="936"/>
      <c r="AA720" s="936"/>
      <c r="AB720" s="936"/>
      <c r="AC720" s="936"/>
      <c r="AD720" s="936"/>
      <c r="AE720" s="936"/>
      <c r="AF720" s="937"/>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3"/>
      <c r="B721" s="654"/>
      <c r="C721" s="920"/>
      <c r="D721" s="921"/>
      <c r="E721" s="921"/>
      <c r="F721" s="922"/>
      <c r="G721" s="940"/>
      <c r="H721" s="941"/>
      <c r="I721" s="82" t="str">
        <f>IF(OR(G721="　", G721=""), "", "-")</f>
        <v/>
      </c>
      <c r="J721" s="919"/>
      <c r="K721" s="919"/>
      <c r="L721" s="82" t="str">
        <f>IF(M721="","","-")</f>
        <v/>
      </c>
      <c r="M721" s="83"/>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3"/>
      <c r="B722" s="654"/>
      <c r="C722" s="920"/>
      <c r="D722" s="921"/>
      <c r="E722" s="921"/>
      <c r="F722" s="922"/>
      <c r="G722" s="940"/>
      <c r="H722" s="941"/>
      <c r="I722" s="82" t="str">
        <f t="shared" ref="I722:I725" si="4">IF(OR(G722="　", G722=""), "", "-")</f>
        <v/>
      </c>
      <c r="J722" s="919"/>
      <c r="K722" s="919"/>
      <c r="L722" s="82" t="str">
        <f t="shared" ref="L722:L725" si="5">IF(M722="","","-")</f>
        <v/>
      </c>
      <c r="M722" s="83"/>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3"/>
      <c r="B723" s="654"/>
      <c r="C723" s="920"/>
      <c r="D723" s="921"/>
      <c r="E723" s="921"/>
      <c r="F723" s="922"/>
      <c r="G723" s="940"/>
      <c r="H723" s="941"/>
      <c r="I723" s="82" t="str">
        <f t="shared" si="4"/>
        <v/>
      </c>
      <c r="J723" s="919"/>
      <c r="K723" s="919"/>
      <c r="L723" s="82" t="str">
        <f t="shared" si="5"/>
        <v/>
      </c>
      <c r="M723" s="83"/>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3"/>
      <c r="B724" s="654"/>
      <c r="C724" s="920"/>
      <c r="D724" s="921"/>
      <c r="E724" s="921"/>
      <c r="F724" s="922"/>
      <c r="G724" s="940"/>
      <c r="H724" s="941"/>
      <c r="I724" s="82" t="str">
        <f t="shared" si="4"/>
        <v/>
      </c>
      <c r="J724" s="919"/>
      <c r="K724" s="919"/>
      <c r="L724" s="82" t="str">
        <f t="shared" si="5"/>
        <v/>
      </c>
      <c r="M724" s="83"/>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5"/>
      <c r="B725" s="656"/>
      <c r="C725" s="923"/>
      <c r="D725" s="924"/>
      <c r="E725" s="924"/>
      <c r="F725" s="925"/>
      <c r="G725" s="962"/>
      <c r="H725" s="963"/>
      <c r="I725" s="84" t="str">
        <f t="shared" si="4"/>
        <v/>
      </c>
      <c r="J725" s="964"/>
      <c r="K725" s="964"/>
      <c r="L725" s="84" t="str">
        <f t="shared" si="5"/>
        <v/>
      </c>
      <c r="M725" s="85"/>
      <c r="N725" s="955"/>
      <c r="O725" s="956"/>
      <c r="P725" s="956"/>
      <c r="Q725" s="956"/>
      <c r="R725" s="956"/>
      <c r="S725" s="956"/>
      <c r="T725" s="956"/>
      <c r="U725" s="956"/>
      <c r="V725" s="956"/>
      <c r="W725" s="956"/>
      <c r="X725" s="956"/>
      <c r="Y725" s="956"/>
      <c r="Z725" s="956"/>
      <c r="AA725" s="956"/>
      <c r="AB725" s="956"/>
      <c r="AC725" s="956"/>
      <c r="AD725" s="956"/>
      <c r="AE725" s="956"/>
      <c r="AF725" s="9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0.75" customHeight="1" x14ac:dyDescent="0.15">
      <c r="A726" s="621" t="s">
        <v>48</v>
      </c>
      <c r="B726" s="622"/>
      <c r="C726" s="447" t="s">
        <v>53</v>
      </c>
      <c r="D726" s="581"/>
      <c r="E726" s="581"/>
      <c r="F726" s="582"/>
      <c r="G726" s="799"/>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0.75" customHeight="1" thickBot="1" x14ac:dyDescent="0.2">
      <c r="A727" s="623"/>
      <c r="B727" s="624"/>
      <c r="C727" s="699" t="s">
        <v>57</v>
      </c>
      <c r="D727" s="700"/>
      <c r="E727" s="700"/>
      <c r="F727" s="701"/>
      <c r="G727" s="797"/>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7" t="s">
        <v>570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4" t="s">
        <v>571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6.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356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0" t="s">
        <v>410</v>
      </c>
      <c r="B737" s="101"/>
      <c r="C737" s="101"/>
      <c r="D737" s="102"/>
      <c r="E737" s="103"/>
      <c r="F737" s="103"/>
      <c r="G737" s="103"/>
      <c r="H737" s="103"/>
      <c r="I737" s="103"/>
      <c r="J737" s="103"/>
      <c r="K737" s="103"/>
      <c r="L737" s="103"/>
      <c r="M737" s="103"/>
      <c r="N737" s="109" t="s">
        <v>405</v>
      </c>
      <c r="O737" s="109"/>
      <c r="P737" s="109"/>
      <c r="Q737" s="109"/>
      <c r="R737" s="103"/>
      <c r="S737" s="103"/>
      <c r="T737" s="103"/>
      <c r="U737" s="103"/>
      <c r="V737" s="103"/>
      <c r="W737" s="103"/>
      <c r="X737" s="103"/>
      <c r="Y737" s="103"/>
      <c r="Z737" s="103"/>
      <c r="AA737" s="109" t="s">
        <v>404</v>
      </c>
      <c r="AB737" s="109"/>
      <c r="AC737" s="109"/>
      <c r="AD737" s="109"/>
      <c r="AE737" s="103"/>
      <c r="AF737" s="103"/>
      <c r="AG737" s="103"/>
      <c r="AH737" s="103"/>
      <c r="AI737" s="103"/>
      <c r="AJ737" s="103"/>
      <c r="AK737" s="103"/>
      <c r="AL737" s="103"/>
      <c r="AM737" s="103"/>
      <c r="AN737" s="109" t="s">
        <v>403</v>
      </c>
      <c r="AO737" s="109"/>
      <c r="AP737" s="109"/>
      <c r="AQ737" s="109"/>
      <c r="AR737" s="110"/>
      <c r="AS737" s="111"/>
      <c r="AT737" s="111"/>
      <c r="AU737" s="111"/>
      <c r="AV737" s="111"/>
      <c r="AW737" s="111"/>
      <c r="AX737" s="112"/>
      <c r="AY737" s="88"/>
      <c r="AZ737" s="88"/>
    </row>
    <row r="738" spans="1:52" ht="24.75" customHeight="1" x14ac:dyDescent="0.15">
      <c r="A738" s="100" t="s">
        <v>402</v>
      </c>
      <c r="B738" s="101"/>
      <c r="C738" s="101"/>
      <c r="D738" s="102"/>
      <c r="E738" s="103"/>
      <c r="F738" s="103"/>
      <c r="G738" s="103"/>
      <c r="H738" s="103"/>
      <c r="I738" s="103"/>
      <c r="J738" s="103"/>
      <c r="K738" s="103"/>
      <c r="L738" s="103"/>
      <c r="M738" s="103"/>
      <c r="N738" s="109" t="s">
        <v>401</v>
      </c>
      <c r="O738" s="109"/>
      <c r="P738" s="109"/>
      <c r="Q738" s="109"/>
      <c r="R738" s="103"/>
      <c r="S738" s="103"/>
      <c r="T738" s="103"/>
      <c r="U738" s="103"/>
      <c r="V738" s="103"/>
      <c r="W738" s="103"/>
      <c r="X738" s="103"/>
      <c r="Y738" s="103"/>
      <c r="Z738" s="103"/>
      <c r="AA738" s="109" t="s">
        <v>400</v>
      </c>
      <c r="AB738" s="109"/>
      <c r="AC738" s="109"/>
      <c r="AD738" s="109"/>
      <c r="AE738" s="103"/>
      <c r="AF738" s="103"/>
      <c r="AG738" s="103"/>
      <c r="AH738" s="103"/>
      <c r="AI738" s="103"/>
      <c r="AJ738" s="103"/>
      <c r="AK738" s="103"/>
      <c r="AL738" s="103"/>
      <c r="AM738" s="103"/>
      <c r="AN738" s="109" t="s">
        <v>399</v>
      </c>
      <c r="AO738" s="109"/>
      <c r="AP738" s="109"/>
      <c r="AQ738" s="109"/>
      <c r="AR738" s="110"/>
      <c r="AS738" s="111"/>
      <c r="AT738" s="111"/>
      <c r="AU738" s="111"/>
      <c r="AV738" s="111"/>
      <c r="AW738" s="111"/>
      <c r="AX738" s="112"/>
    </row>
    <row r="739" spans="1:52" ht="24.75" customHeight="1" x14ac:dyDescent="0.15">
      <c r="A739" s="100" t="s">
        <v>398</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6"/>
      <c r="B779" s="787"/>
      <c r="C779" s="787"/>
      <c r="D779" s="787"/>
      <c r="E779" s="787"/>
      <c r="F779" s="78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2" t="s">
        <v>392</v>
      </c>
      <c r="B780" s="763"/>
      <c r="C780" s="763"/>
      <c r="D780" s="763"/>
      <c r="E780" s="763"/>
      <c r="F780" s="764"/>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6"/>
      <c r="B781" s="765"/>
      <c r="C781" s="765"/>
      <c r="D781" s="765"/>
      <c r="E781" s="765"/>
      <c r="F781" s="766"/>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6"/>
      <c r="B782" s="765"/>
      <c r="C782" s="765"/>
      <c r="D782" s="765"/>
      <c r="E782" s="765"/>
      <c r="F782" s="766"/>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7"/>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6"/>
      <c r="B783" s="765"/>
      <c r="C783" s="765"/>
      <c r="D783" s="765"/>
      <c r="E783" s="765"/>
      <c r="F783" s="76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6"/>
      <c r="B784" s="765"/>
      <c r="C784" s="765"/>
      <c r="D784" s="765"/>
      <c r="E784" s="765"/>
      <c r="F784" s="76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5"/>
      <c r="C791" s="765"/>
      <c r="D791" s="765"/>
      <c r="E791" s="765"/>
      <c r="F791" s="766"/>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6"/>
      <c r="B792" s="765"/>
      <c r="C792" s="765"/>
      <c r="D792" s="765"/>
      <c r="E792" s="765"/>
      <c r="F792" s="766"/>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6"/>
      <c r="B793" s="765"/>
      <c r="C793" s="765"/>
      <c r="D793" s="765"/>
      <c r="E793" s="765"/>
      <c r="F793" s="766"/>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6"/>
      <c r="B794" s="765"/>
      <c r="C794" s="765"/>
      <c r="D794" s="765"/>
      <c r="E794" s="765"/>
      <c r="F794" s="766"/>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6"/>
      <c r="B795" s="765"/>
      <c r="C795" s="765"/>
      <c r="D795" s="765"/>
      <c r="E795" s="765"/>
      <c r="F795" s="766"/>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7"/>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6"/>
      <c r="B796" s="765"/>
      <c r="C796" s="765"/>
      <c r="D796" s="765"/>
      <c r="E796" s="765"/>
      <c r="F796" s="76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5"/>
      <c r="C797" s="765"/>
      <c r="D797" s="765"/>
      <c r="E797" s="765"/>
      <c r="F797" s="76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5"/>
      <c r="C798" s="765"/>
      <c r="D798" s="765"/>
      <c r="E798" s="765"/>
      <c r="F798" s="76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5"/>
      <c r="C804" s="765"/>
      <c r="D804" s="765"/>
      <c r="E804" s="765"/>
      <c r="F804" s="766"/>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6"/>
      <c r="B805" s="765"/>
      <c r="C805" s="765"/>
      <c r="D805" s="765"/>
      <c r="E805" s="765"/>
      <c r="F805" s="766"/>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6"/>
      <c r="B806" s="765"/>
      <c r="C806" s="765"/>
      <c r="D806" s="765"/>
      <c r="E806" s="765"/>
      <c r="F806" s="766"/>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6"/>
      <c r="B807" s="765"/>
      <c r="C807" s="765"/>
      <c r="D807" s="765"/>
      <c r="E807" s="765"/>
      <c r="F807" s="766"/>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6"/>
      <c r="B808" s="765"/>
      <c r="C808" s="765"/>
      <c r="D808" s="765"/>
      <c r="E808" s="765"/>
      <c r="F808" s="766"/>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7"/>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6"/>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6"/>
      <c r="B817" s="765"/>
      <c r="C817" s="765"/>
      <c r="D817" s="765"/>
      <c r="E817" s="765"/>
      <c r="F817" s="766"/>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6"/>
      <c r="B818" s="765"/>
      <c r="C818" s="765"/>
      <c r="D818" s="765"/>
      <c r="E818" s="765"/>
      <c r="F818" s="766"/>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6"/>
      <c r="B819" s="765"/>
      <c r="C819" s="765"/>
      <c r="D819" s="765"/>
      <c r="E819" s="765"/>
      <c r="F819" s="766"/>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6"/>
      <c r="B820" s="765"/>
      <c r="C820" s="765"/>
      <c r="D820" s="765"/>
      <c r="E820" s="765"/>
      <c r="F820" s="766"/>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6"/>
      <c r="B821" s="765"/>
      <c r="C821" s="765"/>
      <c r="D821" s="765"/>
      <c r="E821" s="765"/>
      <c r="F821" s="766"/>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7"/>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6"/>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5"/>
      <c r="C830" s="765"/>
      <c r="D830" s="765"/>
      <c r="E830" s="765"/>
      <c r="F830" s="766"/>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6"/>
      <c r="B831" s="765"/>
      <c r="C831" s="765"/>
      <c r="D831" s="765"/>
      <c r="E831" s="765"/>
      <c r="F831" s="766"/>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8" t="s">
        <v>348</v>
      </c>
      <c r="AM832" s="959"/>
      <c r="AN832" s="95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0" t="s">
        <v>333</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0" t="s">
        <v>348</v>
      </c>
      <c r="AM1099" s="961"/>
      <c r="AN1099" s="96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3"/>
      <c r="E1102" s="281" t="s">
        <v>265</v>
      </c>
      <c r="F1102" s="893"/>
      <c r="G1102" s="893"/>
      <c r="H1102" s="893"/>
      <c r="I1102" s="893"/>
      <c r="J1102" s="281" t="s">
        <v>300</v>
      </c>
      <c r="K1102" s="281"/>
      <c r="L1102" s="281"/>
      <c r="M1102" s="281"/>
      <c r="N1102" s="281"/>
      <c r="O1102" s="281"/>
      <c r="P1102" s="348" t="s">
        <v>27</v>
      </c>
      <c r="Q1102" s="348"/>
      <c r="R1102" s="348"/>
      <c r="S1102" s="348"/>
      <c r="T1102" s="348"/>
      <c r="U1102" s="348"/>
      <c r="V1102" s="348"/>
      <c r="W1102" s="348"/>
      <c r="X1102" s="348"/>
      <c r="Y1102" s="281" t="s">
        <v>302</v>
      </c>
      <c r="Z1102" s="893"/>
      <c r="AA1102" s="893"/>
      <c r="AB1102" s="893"/>
      <c r="AC1102" s="281" t="s">
        <v>248</v>
      </c>
      <c r="AD1102" s="281"/>
      <c r="AE1102" s="281"/>
      <c r="AF1102" s="281"/>
      <c r="AG1102" s="281"/>
      <c r="AH1102" s="348" t="s">
        <v>261</v>
      </c>
      <c r="AI1102" s="349"/>
      <c r="AJ1102" s="349"/>
      <c r="AK1102" s="349"/>
      <c r="AL1102" s="349" t="s">
        <v>21</v>
      </c>
      <c r="AM1102" s="349"/>
      <c r="AN1102" s="349"/>
      <c r="AO1102" s="896"/>
      <c r="AP1102" s="431" t="s">
        <v>334</v>
      </c>
      <c r="AQ1102" s="431"/>
      <c r="AR1102" s="431"/>
      <c r="AS1102" s="431"/>
      <c r="AT1102" s="431"/>
      <c r="AU1102" s="431"/>
      <c r="AV1102" s="431"/>
      <c r="AW1102" s="431"/>
      <c r="AX1102" s="431"/>
    </row>
    <row r="1103" spans="1:50" ht="30" customHeight="1" x14ac:dyDescent="0.15">
      <c r="A1103" s="408">
        <v>1</v>
      </c>
      <c r="B1103" s="408">
        <v>1</v>
      </c>
      <c r="C1103" s="895"/>
      <c r="D1103" s="895"/>
      <c r="E1103" s="894"/>
      <c r="F1103" s="894"/>
      <c r="G1103" s="894"/>
      <c r="H1103" s="894"/>
      <c r="I1103" s="894"/>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5"/>
      <c r="D1104" s="895"/>
      <c r="E1104" s="894"/>
      <c r="F1104" s="894"/>
      <c r="G1104" s="894"/>
      <c r="H1104" s="894"/>
      <c r="I1104" s="894"/>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5"/>
      <c r="D1105" s="895"/>
      <c r="E1105" s="894"/>
      <c r="F1105" s="894"/>
      <c r="G1105" s="894"/>
      <c r="H1105" s="894"/>
      <c r="I1105" s="894"/>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5"/>
      <c r="D1106" s="895"/>
      <c r="E1106" s="894"/>
      <c r="F1106" s="894"/>
      <c r="G1106" s="894"/>
      <c r="H1106" s="894"/>
      <c r="I1106" s="894"/>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5"/>
      <c r="D1107" s="895"/>
      <c r="E1107" s="894"/>
      <c r="F1107" s="894"/>
      <c r="G1107" s="894"/>
      <c r="H1107" s="894"/>
      <c r="I1107" s="894"/>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5"/>
      <c r="D1108" s="895"/>
      <c r="E1108" s="894"/>
      <c r="F1108" s="894"/>
      <c r="G1108" s="894"/>
      <c r="H1108" s="894"/>
      <c r="I1108" s="894"/>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5"/>
      <c r="D1109" s="895"/>
      <c r="E1109" s="894"/>
      <c r="F1109" s="894"/>
      <c r="G1109" s="894"/>
      <c r="H1109" s="894"/>
      <c r="I1109" s="894"/>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5"/>
      <c r="D1110" s="895"/>
      <c r="E1110" s="894"/>
      <c r="F1110" s="894"/>
      <c r="G1110" s="894"/>
      <c r="H1110" s="894"/>
      <c r="I1110" s="894"/>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5"/>
      <c r="D1111" s="895"/>
      <c r="E1111" s="894"/>
      <c r="F1111" s="894"/>
      <c r="G1111" s="894"/>
      <c r="H1111" s="894"/>
      <c r="I1111" s="894"/>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5"/>
      <c r="D1112" s="895"/>
      <c r="E1112" s="894"/>
      <c r="F1112" s="894"/>
      <c r="G1112" s="894"/>
      <c r="H1112" s="894"/>
      <c r="I1112" s="894"/>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5"/>
      <c r="D1113" s="895"/>
      <c r="E1113" s="894"/>
      <c r="F1113" s="894"/>
      <c r="G1113" s="894"/>
      <c r="H1113" s="894"/>
      <c r="I1113" s="894"/>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5"/>
      <c r="D1114" s="895"/>
      <c r="E1114" s="894"/>
      <c r="F1114" s="894"/>
      <c r="G1114" s="894"/>
      <c r="H1114" s="894"/>
      <c r="I1114" s="894"/>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5"/>
      <c r="D1115" s="895"/>
      <c r="E1115" s="894"/>
      <c r="F1115" s="894"/>
      <c r="G1115" s="894"/>
      <c r="H1115" s="894"/>
      <c r="I1115" s="894"/>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5"/>
      <c r="D1116" s="895"/>
      <c r="E1116" s="894"/>
      <c r="F1116" s="894"/>
      <c r="G1116" s="894"/>
      <c r="H1116" s="894"/>
      <c r="I1116" s="894"/>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5"/>
      <c r="D1117" s="895"/>
      <c r="E1117" s="894"/>
      <c r="F1117" s="894"/>
      <c r="G1117" s="894"/>
      <c r="H1117" s="894"/>
      <c r="I1117" s="894"/>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5"/>
      <c r="D1118" s="895"/>
      <c r="E1118" s="894"/>
      <c r="F1118" s="894"/>
      <c r="G1118" s="894"/>
      <c r="H1118" s="894"/>
      <c r="I1118" s="894"/>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5"/>
      <c r="D1119" s="895"/>
      <c r="E1119" s="894"/>
      <c r="F1119" s="894"/>
      <c r="G1119" s="894"/>
      <c r="H1119" s="894"/>
      <c r="I1119" s="894"/>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5"/>
      <c r="D1120" s="895"/>
      <c r="E1120" s="265"/>
      <c r="F1120" s="894"/>
      <c r="G1120" s="894"/>
      <c r="H1120" s="894"/>
      <c r="I1120" s="894"/>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5"/>
      <c r="D1121" s="895"/>
      <c r="E1121" s="894"/>
      <c r="F1121" s="894"/>
      <c r="G1121" s="894"/>
      <c r="H1121" s="894"/>
      <c r="I1121" s="894"/>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5"/>
      <c r="D1122" s="895"/>
      <c r="E1122" s="894"/>
      <c r="F1122" s="894"/>
      <c r="G1122" s="894"/>
      <c r="H1122" s="894"/>
      <c r="I1122" s="894"/>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5"/>
      <c r="D1123" s="895"/>
      <c r="E1123" s="894"/>
      <c r="F1123" s="894"/>
      <c r="G1123" s="894"/>
      <c r="H1123" s="894"/>
      <c r="I1123" s="894"/>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5"/>
      <c r="D1124" s="895"/>
      <c r="E1124" s="894"/>
      <c r="F1124" s="894"/>
      <c r="G1124" s="894"/>
      <c r="H1124" s="894"/>
      <c r="I1124" s="894"/>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5"/>
      <c r="D1125" s="895"/>
      <c r="E1125" s="894"/>
      <c r="F1125" s="894"/>
      <c r="G1125" s="894"/>
      <c r="H1125" s="894"/>
      <c r="I1125" s="894"/>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5"/>
      <c r="D1126" s="895"/>
      <c r="E1126" s="894"/>
      <c r="F1126" s="894"/>
      <c r="G1126" s="894"/>
      <c r="H1126" s="894"/>
      <c r="I1126" s="894"/>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5"/>
      <c r="D1127" s="895"/>
      <c r="E1127" s="894"/>
      <c r="F1127" s="894"/>
      <c r="G1127" s="894"/>
      <c r="H1127" s="894"/>
      <c r="I1127" s="894"/>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5"/>
      <c r="D1128" s="895"/>
      <c r="E1128" s="894"/>
      <c r="F1128" s="894"/>
      <c r="G1128" s="894"/>
      <c r="H1128" s="894"/>
      <c r="I1128" s="894"/>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5"/>
      <c r="D1129" s="895"/>
      <c r="E1129" s="894"/>
      <c r="F1129" s="894"/>
      <c r="G1129" s="894"/>
      <c r="H1129" s="894"/>
      <c r="I1129" s="894"/>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5"/>
      <c r="D1130" s="895"/>
      <c r="E1130" s="894"/>
      <c r="F1130" s="894"/>
      <c r="G1130" s="894"/>
      <c r="H1130" s="894"/>
      <c r="I1130" s="894"/>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5"/>
      <c r="D1131" s="895"/>
      <c r="E1131" s="894"/>
      <c r="F1131" s="894"/>
      <c r="G1131" s="894"/>
      <c r="H1131" s="894"/>
      <c r="I1131" s="894"/>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5"/>
      <c r="D1132" s="895"/>
      <c r="E1132" s="894"/>
      <c r="F1132" s="894"/>
      <c r="G1132" s="894"/>
      <c r="H1132" s="894"/>
      <c r="I1132" s="894"/>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3">
    <cfRule type="expression" dxfId="2791" priority="13877">
      <formula>IF(RIGHT(TEXT(Y783,"0.#"),1)=".",FALSE,TRUE)</formula>
    </cfRule>
    <cfRule type="expression" dxfId="2790" priority="13878">
      <formula>IF(RIGHT(TEXT(Y783,"0.#"),1)=".",TRUE,FALSE)</formula>
    </cfRule>
  </conditionalFormatting>
  <conditionalFormatting sqref="Y792">
    <cfRule type="expression" dxfId="2789" priority="13873">
      <formula>IF(RIGHT(TEXT(Y792,"0.#"),1)=".",FALSE,TRUE)</formula>
    </cfRule>
    <cfRule type="expression" dxfId="2788" priority="13874">
      <formula>IF(RIGHT(TEXT(Y792,"0.#"),1)=".",TRUE,FALSE)</formula>
    </cfRule>
  </conditionalFormatting>
  <conditionalFormatting sqref="Y823:Y830 Y821 Y810:Y817 Y808 Y797:Y804 Y795">
    <cfRule type="expression" dxfId="2787" priority="13655">
      <formula>IF(RIGHT(TEXT(Y795,"0.#"),1)=".",FALSE,TRUE)</formula>
    </cfRule>
    <cfRule type="expression" dxfId="2786" priority="13656">
      <formula>IF(RIGHT(TEXT(Y795,"0.#"),1)=".",TRUE,FALSE)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4:Y791 Y782">
    <cfRule type="expression" dxfId="2779" priority="13679">
      <formula>IF(RIGHT(TEXT(Y782,"0.#"),1)=".",FALSE,TRUE)</formula>
    </cfRule>
    <cfRule type="expression" dxfId="2778" priority="13680">
      <formula>IF(RIGHT(TEXT(Y782,"0.#"),1)=".",TRUE,FALSE)</formula>
    </cfRule>
  </conditionalFormatting>
  <conditionalFormatting sqref="AU783">
    <cfRule type="expression" dxfId="2777" priority="13677">
      <formula>IF(RIGHT(TEXT(AU783,"0.#"),1)=".",FALSE,TRUE)</formula>
    </cfRule>
    <cfRule type="expression" dxfId="2776" priority="13678">
      <formula>IF(RIGHT(TEXT(AU783,"0.#"),1)=".",TRUE,FALSE)</formula>
    </cfRule>
  </conditionalFormatting>
  <conditionalFormatting sqref="AU792">
    <cfRule type="expression" dxfId="2775" priority="13675">
      <formula>IF(RIGHT(TEXT(AU792,"0.#"),1)=".",FALSE,TRUE)</formula>
    </cfRule>
    <cfRule type="expression" dxfId="2774" priority="13676">
      <formula>IF(RIGHT(TEXT(AU792,"0.#"),1)=".",TRUE,FALSE)</formula>
    </cfRule>
  </conditionalFormatting>
  <conditionalFormatting sqref="AU784:AU791 AU782">
    <cfRule type="expression" dxfId="2773" priority="13673">
      <formula>IF(RIGHT(TEXT(AU782,"0.#"),1)=".",FALSE,TRUE)</formula>
    </cfRule>
    <cfRule type="expression" dxfId="2772" priority="13674">
      <formula>IF(RIGHT(TEXT(AU782,"0.#"),1)=".",TRUE,FALSE)</formula>
    </cfRule>
  </conditionalFormatting>
  <conditionalFormatting sqref="Y822 Y809 Y796">
    <cfRule type="expression" dxfId="2771" priority="13659">
      <formula>IF(RIGHT(TEXT(Y796,"0.#"),1)=".",FALSE,TRUE)</formula>
    </cfRule>
    <cfRule type="expression" dxfId="2770" priority="13660">
      <formula>IF(RIGHT(TEXT(Y796,"0.#"),1)=".",TRUE,FALSE)</formula>
    </cfRule>
  </conditionalFormatting>
  <conditionalFormatting sqref="Y831 Y818 Y805">
    <cfRule type="expression" dxfId="2769" priority="13657">
      <formula>IF(RIGHT(TEXT(Y805,"0.#"),1)=".",FALSE,TRUE)</formula>
    </cfRule>
    <cfRule type="expression" dxfId="2768" priority="13658">
      <formula>IF(RIGHT(TEXT(Y805,"0.#"),1)=".",TRUE,FALSE)</formula>
    </cfRule>
  </conditionalFormatting>
  <conditionalFormatting sqref="AU822 AU809 AU796">
    <cfRule type="expression" dxfId="2767" priority="13653">
      <formula>IF(RIGHT(TEXT(AU796,"0.#"),1)=".",FALSE,TRUE)</formula>
    </cfRule>
    <cfRule type="expression" dxfId="2766" priority="13654">
      <formula>IF(RIGHT(TEXT(AU796,"0.#"),1)=".",TRUE,FALSE)</formula>
    </cfRule>
  </conditionalFormatting>
  <conditionalFormatting sqref="AU831 AU818 AU805">
    <cfRule type="expression" dxfId="2765" priority="13651">
      <formula>IF(RIGHT(TEXT(AU805,"0.#"),1)=".",FALSE,TRUE)</formula>
    </cfRule>
    <cfRule type="expression" dxfId="2764" priority="13652">
      <formula>IF(RIGHT(TEXT(AU805,"0.#"),1)=".",TRUE,FALSE)</formula>
    </cfRule>
  </conditionalFormatting>
  <conditionalFormatting sqref="AU823:AU830 AU821 AU810:AU817 AU808 AU797:AU804 AU795">
    <cfRule type="expression" dxfId="2763" priority="13649">
      <formula>IF(RIGHT(TEXT(AU795,"0.#"),1)=".",FALSE,TRUE)</formula>
    </cfRule>
    <cfRule type="expression" dxfId="2762" priority="13650">
      <formula>IF(RIGHT(TEXT(AU795,"0.#"),1)=".",TRUE,FALSE)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566</v>
      </c>
      <c r="R4" s="13" t="str">
        <f t="shared" si="3"/>
        <v>補助</v>
      </c>
      <c r="S4" s="13" t="str">
        <f t="shared" si="4"/>
        <v>補助</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6" t="s">
        <v>146</v>
      </c>
      <c r="H2" s="781"/>
      <c r="I2" s="781"/>
      <c r="J2" s="781"/>
      <c r="K2" s="781"/>
      <c r="L2" s="781"/>
      <c r="M2" s="781"/>
      <c r="N2" s="781"/>
      <c r="O2" s="782"/>
      <c r="P2" s="780" t="s">
        <v>59</v>
      </c>
      <c r="Q2" s="781"/>
      <c r="R2" s="781"/>
      <c r="S2" s="781"/>
      <c r="T2" s="781"/>
      <c r="U2" s="781"/>
      <c r="V2" s="781"/>
      <c r="W2" s="781"/>
      <c r="X2" s="782"/>
      <c r="Y2" s="1006"/>
      <c r="Z2" s="416"/>
      <c r="AA2" s="417"/>
      <c r="AB2" s="1010" t="s">
        <v>11</v>
      </c>
      <c r="AC2" s="1011"/>
      <c r="AD2" s="1012"/>
      <c r="AE2" s="379" t="s">
        <v>399</v>
      </c>
      <c r="AF2" s="379"/>
      <c r="AG2" s="379"/>
      <c r="AH2" s="379"/>
      <c r="AI2" s="379" t="s">
        <v>397</v>
      </c>
      <c r="AJ2" s="379"/>
      <c r="AK2" s="379"/>
      <c r="AL2" s="379"/>
      <c r="AM2" s="379" t="s">
        <v>426</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7"/>
      <c r="H3" s="383"/>
      <c r="I3" s="383"/>
      <c r="J3" s="383"/>
      <c r="K3" s="383"/>
      <c r="L3" s="383"/>
      <c r="M3" s="383"/>
      <c r="N3" s="383"/>
      <c r="O3" s="568"/>
      <c r="P3" s="580"/>
      <c r="Q3" s="383"/>
      <c r="R3" s="383"/>
      <c r="S3" s="383"/>
      <c r="T3" s="383"/>
      <c r="U3" s="383"/>
      <c r="V3" s="383"/>
      <c r="W3" s="383"/>
      <c r="X3" s="568"/>
      <c r="Y3" s="1007"/>
      <c r="Z3" s="1008"/>
      <c r="AA3" s="1009"/>
      <c r="AB3" s="1013"/>
      <c r="AC3" s="1014"/>
      <c r="AD3" s="1015"/>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6"/>
      <c r="I4" s="1016"/>
      <c r="J4" s="1016"/>
      <c r="K4" s="1016"/>
      <c r="L4" s="1016"/>
      <c r="M4" s="1016"/>
      <c r="N4" s="1016"/>
      <c r="O4" s="1017"/>
      <c r="P4" s="165"/>
      <c r="Q4" s="1024"/>
      <c r="R4" s="1024"/>
      <c r="S4" s="1024"/>
      <c r="T4" s="1024"/>
      <c r="U4" s="1024"/>
      <c r="V4" s="1024"/>
      <c r="W4" s="1024"/>
      <c r="X4" s="1025"/>
      <c r="Y4" s="1002" t="s">
        <v>12</v>
      </c>
      <c r="Z4" s="1003"/>
      <c r="AA4" s="1004"/>
      <c r="AB4" s="523"/>
      <c r="AC4" s="1005"/>
      <c r="AD4" s="1005"/>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7" t="s">
        <v>54</v>
      </c>
      <c r="Z5" s="999"/>
      <c r="AA5" s="1000"/>
      <c r="AB5" s="683"/>
      <c r="AC5" s="1001"/>
      <c r="AD5" s="1001"/>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182</v>
      </c>
      <c r="AC6" s="1031"/>
      <c r="AD6" s="1031"/>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9" t="s">
        <v>386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row>
    <row r="9" spans="1:50" ht="18.75" customHeight="1" x14ac:dyDescent="0.15">
      <c r="A9" s="513" t="s">
        <v>353</v>
      </c>
      <c r="B9" s="514"/>
      <c r="C9" s="514"/>
      <c r="D9" s="514"/>
      <c r="E9" s="514"/>
      <c r="F9" s="515"/>
      <c r="G9" s="796" t="s">
        <v>146</v>
      </c>
      <c r="H9" s="781"/>
      <c r="I9" s="781"/>
      <c r="J9" s="781"/>
      <c r="K9" s="781"/>
      <c r="L9" s="781"/>
      <c r="M9" s="781"/>
      <c r="N9" s="781"/>
      <c r="O9" s="782"/>
      <c r="P9" s="780" t="s">
        <v>59</v>
      </c>
      <c r="Q9" s="781"/>
      <c r="R9" s="781"/>
      <c r="S9" s="781"/>
      <c r="T9" s="781"/>
      <c r="U9" s="781"/>
      <c r="V9" s="781"/>
      <c r="W9" s="781"/>
      <c r="X9" s="782"/>
      <c r="Y9" s="1006"/>
      <c r="Z9" s="416"/>
      <c r="AA9" s="417"/>
      <c r="AB9" s="1010" t="s">
        <v>11</v>
      </c>
      <c r="AC9" s="1011"/>
      <c r="AD9" s="1012"/>
      <c r="AE9" s="379" t="s">
        <v>399</v>
      </c>
      <c r="AF9" s="379"/>
      <c r="AG9" s="379"/>
      <c r="AH9" s="379"/>
      <c r="AI9" s="379" t="s">
        <v>397</v>
      </c>
      <c r="AJ9" s="379"/>
      <c r="AK9" s="379"/>
      <c r="AL9" s="379"/>
      <c r="AM9" s="379" t="s">
        <v>426</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7"/>
      <c r="H10" s="383"/>
      <c r="I10" s="383"/>
      <c r="J10" s="383"/>
      <c r="K10" s="383"/>
      <c r="L10" s="383"/>
      <c r="M10" s="383"/>
      <c r="N10" s="383"/>
      <c r="O10" s="568"/>
      <c r="P10" s="580"/>
      <c r="Q10" s="383"/>
      <c r="R10" s="383"/>
      <c r="S10" s="383"/>
      <c r="T10" s="383"/>
      <c r="U10" s="383"/>
      <c r="V10" s="383"/>
      <c r="W10" s="383"/>
      <c r="X10" s="568"/>
      <c r="Y10" s="1007"/>
      <c r="Z10" s="1008"/>
      <c r="AA10" s="1009"/>
      <c r="AB10" s="1013"/>
      <c r="AC10" s="1014"/>
      <c r="AD10" s="1015"/>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6"/>
      <c r="I11" s="1016"/>
      <c r="J11" s="1016"/>
      <c r="K11" s="1016"/>
      <c r="L11" s="1016"/>
      <c r="M11" s="1016"/>
      <c r="N11" s="1016"/>
      <c r="O11" s="1017"/>
      <c r="P11" s="165"/>
      <c r="Q11" s="1024"/>
      <c r="R11" s="1024"/>
      <c r="S11" s="1024"/>
      <c r="T11" s="1024"/>
      <c r="U11" s="1024"/>
      <c r="V11" s="1024"/>
      <c r="W11" s="1024"/>
      <c r="X11" s="1025"/>
      <c r="Y11" s="1002" t="s">
        <v>12</v>
      </c>
      <c r="Z11" s="1003"/>
      <c r="AA11" s="1004"/>
      <c r="AB11" s="523"/>
      <c r="AC11" s="1005"/>
      <c r="AD11" s="1005"/>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7" t="s">
        <v>54</v>
      </c>
      <c r="Z12" s="999"/>
      <c r="AA12" s="1000"/>
      <c r="AB12" s="683"/>
      <c r="AC12" s="1001"/>
      <c r="AD12" s="1001"/>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7"/>
      <c r="B13" s="648"/>
      <c r="C13" s="648"/>
      <c r="D13" s="648"/>
      <c r="E13" s="648"/>
      <c r="F13" s="649"/>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182</v>
      </c>
      <c r="AC13" s="1031"/>
      <c r="AD13" s="1031"/>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9" t="s">
        <v>386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row>
    <row r="16" spans="1:50" ht="18.75" customHeight="1" x14ac:dyDescent="0.15">
      <c r="A16" s="513" t="s">
        <v>353</v>
      </c>
      <c r="B16" s="514"/>
      <c r="C16" s="514"/>
      <c r="D16" s="514"/>
      <c r="E16" s="514"/>
      <c r="F16" s="515"/>
      <c r="G16" s="796" t="s">
        <v>146</v>
      </c>
      <c r="H16" s="781"/>
      <c r="I16" s="781"/>
      <c r="J16" s="781"/>
      <c r="K16" s="781"/>
      <c r="L16" s="781"/>
      <c r="M16" s="781"/>
      <c r="N16" s="781"/>
      <c r="O16" s="782"/>
      <c r="P16" s="780" t="s">
        <v>59</v>
      </c>
      <c r="Q16" s="781"/>
      <c r="R16" s="781"/>
      <c r="S16" s="781"/>
      <c r="T16" s="781"/>
      <c r="U16" s="781"/>
      <c r="V16" s="781"/>
      <c r="W16" s="781"/>
      <c r="X16" s="782"/>
      <c r="Y16" s="1006"/>
      <c r="Z16" s="416"/>
      <c r="AA16" s="417"/>
      <c r="AB16" s="1010" t="s">
        <v>11</v>
      </c>
      <c r="AC16" s="1011"/>
      <c r="AD16" s="1012"/>
      <c r="AE16" s="379" t="s">
        <v>399</v>
      </c>
      <c r="AF16" s="379"/>
      <c r="AG16" s="379"/>
      <c r="AH16" s="379"/>
      <c r="AI16" s="379" t="s">
        <v>397</v>
      </c>
      <c r="AJ16" s="379"/>
      <c r="AK16" s="379"/>
      <c r="AL16" s="379"/>
      <c r="AM16" s="379" t="s">
        <v>426</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7"/>
      <c r="H17" s="383"/>
      <c r="I17" s="383"/>
      <c r="J17" s="383"/>
      <c r="K17" s="383"/>
      <c r="L17" s="383"/>
      <c r="M17" s="383"/>
      <c r="N17" s="383"/>
      <c r="O17" s="568"/>
      <c r="P17" s="580"/>
      <c r="Q17" s="383"/>
      <c r="R17" s="383"/>
      <c r="S17" s="383"/>
      <c r="T17" s="383"/>
      <c r="U17" s="383"/>
      <c r="V17" s="383"/>
      <c r="W17" s="383"/>
      <c r="X17" s="568"/>
      <c r="Y17" s="1007"/>
      <c r="Z17" s="1008"/>
      <c r="AA17" s="1009"/>
      <c r="AB17" s="1013"/>
      <c r="AC17" s="1014"/>
      <c r="AD17" s="1015"/>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6"/>
      <c r="I18" s="1016"/>
      <c r="J18" s="1016"/>
      <c r="K18" s="1016"/>
      <c r="L18" s="1016"/>
      <c r="M18" s="1016"/>
      <c r="N18" s="1016"/>
      <c r="O18" s="1017"/>
      <c r="P18" s="165"/>
      <c r="Q18" s="1024"/>
      <c r="R18" s="1024"/>
      <c r="S18" s="1024"/>
      <c r="T18" s="1024"/>
      <c r="U18" s="1024"/>
      <c r="V18" s="1024"/>
      <c r="W18" s="1024"/>
      <c r="X18" s="1025"/>
      <c r="Y18" s="1002" t="s">
        <v>12</v>
      </c>
      <c r="Z18" s="1003"/>
      <c r="AA18" s="1004"/>
      <c r="AB18" s="523"/>
      <c r="AC18" s="1005"/>
      <c r="AD18" s="1005"/>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7" t="s">
        <v>54</v>
      </c>
      <c r="Z19" s="999"/>
      <c r="AA19" s="1000"/>
      <c r="AB19" s="683"/>
      <c r="AC19" s="1001"/>
      <c r="AD19" s="1001"/>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7"/>
      <c r="B20" s="648"/>
      <c r="C20" s="648"/>
      <c r="D20" s="648"/>
      <c r="E20" s="648"/>
      <c r="F20" s="649"/>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182</v>
      </c>
      <c r="AC20" s="1031"/>
      <c r="AD20" s="1031"/>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9" t="s">
        <v>386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row>
    <row r="23" spans="1:50" ht="18.75" customHeight="1" x14ac:dyDescent="0.15">
      <c r="A23" s="513" t="s">
        <v>353</v>
      </c>
      <c r="B23" s="514"/>
      <c r="C23" s="514"/>
      <c r="D23" s="514"/>
      <c r="E23" s="514"/>
      <c r="F23" s="515"/>
      <c r="G23" s="796" t="s">
        <v>146</v>
      </c>
      <c r="H23" s="781"/>
      <c r="I23" s="781"/>
      <c r="J23" s="781"/>
      <c r="K23" s="781"/>
      <c r="L23" s="781"/>
      <c r="M23" s="781"/>
      <c r="N23" s="781"/>
      <c r="O23" s="782"/>
      <c r="P23" s="780" t="s">
        <v>59</v>
      </c>
      <c r="Q23" s="781"/>
      <c r="R23" s="781"/>
      <c r="S23" s="781"/>
      <c r="T23" s="781"/>
      <c r="U23" s="781"/>
      <c r="V23" s="781"/>
      <c r="W23" s="781"/>
      <c r="X23" s="782"/>
      <c r="Y23" s="1006"/>
      <c r="Z23" s="416"/>
      <c r="AA23" s="417"/>
      <c r="AB23" s="1010" t="s">
        <v>11</v>
      </c>
      <c r="AC23" s="1011"/>
      <c r="AD23" s="1012"/>
      <c r="AE23" s="379" t="s">
        <v>399</v>
      </c>
      <c r="AF23" s="379"/>
      <c r="AG23" s="379"/>
      <c r="AH23" s="379"/>
      <c r="AI23" s="379" t="s">
        <v>397</v>
      </c>
      <c r="AJ23" s="379"/>
      <c r="AK23" s="379"/>
      <c r="AL23" s="379"/>
      <c r="AM23" s="379" t="s">
        <v>426</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7"/>
      <c r="H24" s="383"/>
      <c r="I24" s="383"/>
      <c r="J24" s="383"/>
      <c r="K24" s="383"/>
      <c r="L24" s="383"/>
      <c r="M24" s="383"/>
      <c r="N24" s="383"/>
      <c r="O24" s="568"/>
      <c r="P24" s="580"/>
      <c r="Q24" s="383"/>
      <c r="R24" s="383"/>
      <c r="S24" s="383"/>
      <c r="T24" s="383"/>
      <c r="U24" s="383"/>
      <c r="V24" s="383"/>
      <c r="W24" s="383"/>
      <c r="X24" s="568"/>
      <c r="Y24" s="1007"/>
      <c r="Z24" s="1008"/>
      <c r="AA24" s="1009"/>
      <c r="AB24" s="1013"/>
      <c r="AC24" s="1014"/>
      <c r="AD24" s="1015"/>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6"/>
      <c r="I25" s="1016"/>
      <c r="J25" s="1016"/>
      <c r="K25" s="1016"/>
      <c r="L25" s="1016"/>
      <c r="M25" s="1016"/>
      <c r="N25" s="1016"/>
      <c r="O25" s="1017"/>
      <c r="P25" s="165"/>
      <c r="Q25" s="1024"/>
      <c r="R25" s="1024"/>
      <c r="S25" s="1024"/>
      <c r="T25" s="1024"/>
      <c r="U25" s="1024"/>
      <c r="V25" s="1024"/>
      <c r="W25" s="1024"/>
      <c r="X25" s="1025"/>
      <c r="Y25" s="1002" t="s">
        <v>12</v>
      </c>
      <c r="Z25" s="1003"/>
      <c r="AA25" s="1004"/>
      <c r="AB25" s="523"/>
      <c r="AC25" s="1005"/>
      <c r="AD25" s="1005"/>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7" t="s">
        <v>54</v>
      </c>
      <c r="Z26" s="999"/>
      <c r="AA26" s="1000"/>
      <c r="AB26" s="683"/>
      <c r="AC26" s="1001"/>
      <c r="AD26" s="1001"/>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7"/>
      <c r="B27" s="648"/>
      <c r="C27" s="648"/>
      <c r="D27" s="648"/>
      <c r="E27" s="648"/>
      <c r="F27" s="649"/>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182</v>
      </c>
      <c r="AC27" s="1031"/>
      <c r="AD27" s="1031"/>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9" t="s">
        <v>386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row>
    <row r="30" spans="1:50" ht="18.75" customHeight="1" x14ac:dyDescent="0.15">
      <c r="A30" s="513" t="s">
        <v>353</v>
      </c>
      <c r="B30" s="514"/>
      <c r="C30" s="514"/>
      <c r="D30" s="514"/>
      <c r="E30" s="514"/>
      <c r="F30" s="515"/>
      <c r="G30" s="796" t="s">
        <v>146</v>
      </c>
      <c r="H30" s="781"/>
      <c r="I30" s="781"/>
      <c r="J30" s="781"/>
      <c r="K30" s="781"/>
      <c r="L30" s="781"/>
      <c r="M30" s="781"/>
      <c r="N30" s="781"/>
      <c r="O30" s="782"/>
      <c r="P30" s="780" t="s">
        <v>59</v>
      </c>
      <c r="Q30" s="781"/>
      <c r="R30" s="781"/>
      <c r="S30" s="781"/>
      <c r="T30" s="781"/>
      <c r="U30" s="781"/>
      <c r="V30" s="781"/>
      <c r="W30" s="781"/>
      <c r="X30" s="782"/>
      <c r="Y30" s="1006"/>
      <c r="Z30" s="416"/>
      <c r="AA30" s="417"/>
      <c r="AB30" s="1010" t="s">
        <v>11</v>
      </c>
      <c r="AC30" s="1011"/>
      <c r="AD30" s="1012"/>
      <c r="AE30" s="379" t="s">
        <v>399</v>
      </c>
      <c r="AF30" s="379"/>
      <c r="AG30" s="379"/>
      <c r="AH30" s="379"/>
      <c r="AI30" s="379" t="s">
        <v>397</v>
      </c>
      <c r="AJ30" s="379"/>
      <c r="AK30" s="379"/>
      <c r="AL30" s="379"/>
      <c r="AM30" s="379" t="s">
        <v>426</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7"/>
      <c r="H31" s="383"/>
      <c r="I31" s="383"/>
      <c r="J31" s="383"/>
      <c r="K31" s="383"/>
      <c r="L31" s="383"/>
      <c r="M31" s="383"/>
      <c r="N31" s="383"/>
      <c r="O31" s="568"/>
      <c r="P31" s="580"/>
      <c r="Q31" s="383"/>
      <c r="R31" s="383"/>
      <c r="S31" s="383"/>
      <c r="T31" s="383"/>
      <c r="U31" s="383"/>
      <c r="V31" s="383"/>
      <c r="W31" s="383"/>
      <c r="X31" s="568"/>
      <c r="Y31" s="1007"/>
      <c r="Z31" s="1008"/>
      <c r="AA31" s="1009"/>
      <c r="AB31" s="1013"/>
      <c r="AC31" s="1014"/>
      <c r="AD31" s="1015"/>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6"/>
      <c r="I32" s="1016"/>
      <c r="J32" s="1016"/>
      <c r="K32" s="1016"/>
      <c r="L32" s="1016"/>
      <c r="M32" s="1016"/>
      <c r="N32" s="1016"/>
      <c r="O32" s="1017"/>
      <c r="P32" s="165"/>
      <c r="Q32" s="1024"/>
      <c r="R32" s="1024"/>
      <c r="S32" s="1024"/>
      <c r="T32" s="1024"/>
      <c r="U32" s="1024"/>
      <c r="V32" s="1024"/>
      <c r="W32" s="1024"/>
      <c r="X32" s="1025"/>
      <c r="Y32" s="1002" t="s">
        <v>12</v>
      </c>
      <c r="Z32" s="1003"/>
      <c r="AA32" s="1004"/>
      <c r="AB32" s="523"/>
      <c r="AC32" s="1005"/>
      <c r="AD32" s="1005"/>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7" t="s">
        <v>54</v>
      </c>
      <c r="Z33" s="999"/>
      <c r="AA33" s="1000"/>
      <c r="AB33" s="683"/>
      <c r="AC33" s="1001"/>
      <c r="AD33" s="1001"/>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7"/>
      <c r="B34" s="648"/>
      <c r="C34" s="648"/>
      <c r="D34" s="648"/>
      <c r="E34" s="648"/>
      <c r="F34" s="649"/>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182</v>
      </c>
      <c r="AC34" s="1031"/>
      <c r="AD34" s="1031"/>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9" t="s">
        <v>386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row>
    <row r="37" spans="1:50" ht="18.75" customHeight="1" x14ac:dyDescent="0.15">
      <c r="A37" s="513" t="s">
        <v>353</v>
      </c>
      <c r="B37" s="514"/>
      <c r="C37" s="514"/>
      <c r="D37" s="514"/>
      <c r="E37" s="514"/>
      <c r="F37" s="515"/>
      <c r="G37" s="796" t="s">
        <v>146</v>
      </c>
      <c r="H37" s="781"/>
      <c r="I37" s="781"/>
      <c r="J37" s="781"/>
      <c r="K37" s="781"/>
      <c r="L37" s="781"/>
      <c r="M37" s="781"/>
      <c r="N37" s="781"/>
      <c r="O37" s="782"/>
      <c r="P37" s="780" t="s">
        <v>59</v>
      </c>
      <c r="Q37" s="781"/>
      <c r="R37" s="781"/>
      <c r="S37" s="781"/>
      <c r="T37" s="781"/>
      <c r="U37" s="781"/>
      <c r="V37" s="781"/>
      <c r="W37" s="781"/>
      <c r="X37" s="782"/>
      <c r="Y37" s="1006"/>
      <c r="Z37" s="416"/>
      <c r="AA37" s="417"/>
      <c r="AB37" s="1010" t="s">
        <v>11</v>
      </c>
      <c r="AC37" s="1011"/>
      <c r="AD37" s="1012"/>
      <c r="AE37" s="379" t="s">
        <v>399</v>
      </c>
      <c r="AF37" s="379"/>
      <c r="AG37" s="379"/>
      <c r="AH37" s="379"/>
      <c r="AI37" s="379" t="s">
        <v>397</v>
      </c>
      <c r="AJ37" s="379"/>
      <c r="AK37" s="379"/>
      <c r="AL37" s="379"/>
      <c r="AM37" s="379" t="s">
        <v>426</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7"/>
      <c r="H38" s="383"/>
      <c r="I38" s="383"/>
      <c r="J38" s="383"/>
      <c r="K38" s="383"/>
      <c r="L38" s="383"/>
      <c r="M38" s="383"/>
      <c r="N38" s="383"/>
      <c r="O38" s="568"/>
      <c r="P38" s="580"/>
      <c r="Q38" s="383"/>
      <c r="R38" s="383"/>
      <c r="S38" s="383"/>
      <c r="T38" s="383"/>
      <c r="U38" s="383"/>
      <c r="V38" s="383"/>
      <c r="W38" s="383"/>
      <c r="X38" s="568"/>
      <c r="Y38" s="1007"/>
      <c r="Z38" s="1008"/>
      <c r="AA38" s="1009"/>
      <c r="AB38" s="1013"/>
      <c r="AC38" s="1014"/>
      <c r="AD38" s="1015"/>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6"/>
      <c r="I39" s="1016"/>
      <c r="J39" s="1016"/>
      <c r="K39" s="1016"/>
      <c r="L39" s="1016"/>
      <c r="M39" s="1016"/>
      <c r="N39" s="1016"/>
      <c r="O39" s="1017"/>
      <c r="P39" s="165"/>
      <c r="Q39" s="1024"/>
      <c r="R39" s="1024"/>
      <c r="S39" s="1024"/>
      <c r="T39" s="1024"/>
      <c r="U39" s="1024"/>
      <c r="V39" s="1024"/>
      <c r="W39" s="1024"/>
      <c r="X39" s="1025"/>
      <c r="Y39" s="1002" t="s">
        <v>12</v>
      </c>
      <c r="Z39" s="1003"/>
      <c r="AA39" s="1004"/>
      <c r="AB39" s="523"/>
      <c r="AC39" s="1005"/>
      <c r="AD39" s="100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7" t="s">
        <v>54</v>
      </c>
      <c r="Z40" s="999"/>
      <c r="AA40" s="1000"/>
      <c r="AB40" s="683"/>
      <c r="AC40" s="1001"/>
      <c r="AD40" s="1001"/>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7"/>
      <c r="B41" s="648"/>
      <c r="C41" s="648"/>
      <c r="D41" s="648"/>
      <c r="E41" s="648"/>
      <c r="F41" s="649"/>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182</v>
      </c>
      <c r="AC41" s="1031"/>
      <c r="AD41" s="103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9" t="s">
        <v>386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customHeight="1" x14ac:dyDescent="0.15">
      <c r="A44" s="513" t="s">
        <v>353</v>
      </c>
      <c r="B44" s="514"/>
      <c r="C44" s="514"/>
      <c r="D44" s="514"/>
      <c r="E44" s="514"/>
      <c r="F44" s="515"/>
      <c r="G44" s="796" t="s">
        <v>146</v>
      </c>
      <c r="H44" s="781"/>
      <c r="I44" s="781"/>
      <c r="J44" s="781"/>
      <c r="K44" s="781"/>
      <c r="L44" s="781"/>
      <c r="M44" s="781"/>
      <c r="N44" s="781"/>
      <c r="O44" s="782"/>
      <c r="P44" s="780" t="s">
        <v>59</v>
      </c>
      <c r="Q44" s="781"/>
      <c r="R44" s="781"/>
      <c r="S44" s="781"/>
      <c r="T44" s="781"/>
      <c r="U44" s="781"/>
      <c r="V44" s="781"/>
      <c r="W44" s="781"/>
      <c r="X44" s="782"/>
      <c r="Y44" s="1006"/>
      <c r="Z44" s="416"/>
      <c r="AA44" s="417"/>
      <c r="AB44" s="1010" t="s">
        <v>11</v>
      </c>
      <c r="AC44" s="1011"/>
      <c r="AD44" s="1012"/>
      <c r="AE44" s="379" t="s">
        <v>399</v>
      </c>
      <c r="AF44" s="379"/>
      <c r="AG44" s="379"/>
      <c r="AH44" s="379"/>
      <c r="AI44" s="379" t="s">
        <v>397</v>
      </c>
      <c r="AJ44" s="379"/>
      <c r="AK44" s="379"/>
      <c r="AL44" s="379"/>
      <c r="AM44" s="379" t="s">
        <v>426</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7"/>
      <c r="H45" s="383"/>
      <c r="I45" s="383"/>
      <c r="J45" s="383"/>
      <c r="K45" s="383"/>
      <c r="L45" s="383"/>
      <c r="M45" s="383"/>
      <c r="N45" s="383"/>
      <c r="O45" s="568"/>
      <c r="P45" s="580"/>
      <c r="Q45" s="383"/>
      <c r="R45" s="383"/>
      <c r="S45" s="383"/>
      <c r="T45" s="383"/>
      <c r="U45" s="383"/>
      <c r="V45" s="383"/>
      <c r="W45" s="383"/>
      <c r="X45" s="568"/>
      <c r="Y45" s="1007"/>
      <c r="Z45" s="1008"/>
      <c r="AA45" s="1009"/>
      <c r="AB45" s="1013"/>
      <c r="AC45" s="1014"/>
      <c r="AD45" s="1015"/>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6"/>
      <c r="I46" s="1016"/>
      <c r="J46" s="1016"/>
      <c r="K46" s="1016"/>
      <c r="L46" s="1016"/>
      <c r="M46" s="1016"/>
      <c r="N46" s="1016"/>
      <c r="O46" s="1017"/>
      <c r="P46" s="165"/>
      <c r="Q46" s="1024"/>
      <c r="R46" s="1024"/>
      <c r="S46" s="1024"/>
      <c r="T46" s="1024"/>
      <c r="U46" s="1024"/>
      <c r="V46" s="1024"/>
      <c r="W46" s="1024"/>
      <c r="X46" s="1025"/>
      <c r="Y46" s="1002" t="s">
        <v>12</v>
      </c>
      <c r="Z46" s="1003"/>
      <c r="AA46" s="1004"/>
      <c r="AB46" s="523"/>
      <c r="AC46" s="1005"/>
      <c r="AD46" s="100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7" t="s">
        <v>54</v>
      </c>
      <c r="Z47" s="999"/>
      <c r="AA47" s="1000"/>
      <c r="AB47" s="683"/>
      <c r="AC47" s="1001"/>
      <c r="AD47" s="1001"/>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7"/>
      <c r="B48" s="648"/>
      <c r="C48" s="648"/>
      <c r="D48" s="648"/>
      <c r="E48" s="648"/>
      <c r="F48" s="649"/>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182</v>
      </c>
      <c r="AC48" s="1031"/>
      <c r="AD48" s="103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9" t="s">
        <v>386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customHeight="1" x14ac:dyDescent="0.15">
      <c r="A51" s="513" t="s">
        <v>353</v>
      </c>
      <c r="B51" s="514"/>
      <c r="C51" s="514"/>
      <c r="D51" s="514"/>
      <c r="E51" s="514"/>
      <c r="F51" s="515"/>
      <c r="G51" s="796" t="s">
        <v>146</v>
      </c>
      <c r="H51" s="781"/>
      <c r="I51" s="781"/>
      <c r="J51" s="781"/>
      <c r="K51" s="781"/>
      <c r="L51" s="781"/>
      <c r="M51" s="781"/>
      <c r="N51" s="781"/>
      <c r="O51" s="782"/>
      <c r="P51" s="780" t="s">
        <v>59</v>
      </c>
      <c r="Q51" s="781"/>
      <c r="R51" s="781"/>
      <c r="S51" s="781"/>
      <c r="T51" s="781"/>
      <c r="U51" s="781"/>
      <c r="V51" s="781"/>
      <c r="W51" s="781"/>
      <c r="X51" s="782"/>
      <c r="Y51" s="1006"/>
      <c r="Z51" s="416"/>
      <c r="AA51" s="417"/>
      <c r="AB51" s="372" t="s">
        <v>11</v>
      </c>
      <c r="AC51" s="1011"/>
      <c r="AD51" s="1012"/>
      <c r="AE51" s="379" t="s">
        <v>399</v>
      </c>
      <c r="AF51" s="379"/>
      <c r="AG51" s="379"/>
      <c r="AH51" s="379"/>
      <c r="AI51" s="379" t="s">
        <v>397</v>
      </c>
      <c r="AJ51" s="379"/>
      <c r="AK51" s="379"/>
      <c r="AL51" s="379"/>
      <c r="AM51" s="379" t="s">
        <v>426</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7"/>
      <c r="H52" s="383"/>
      <c r="I52" s="383"/>
      <c r="J52" s="383"/>
      <c r="K52" s="383"/>
      <c r="L52" s="383"/>
      <c r="M52" s="383"/>
      <c r="N52" s="383"/>
      <c r="O52" s="568"/>
      <c r="P52" s="580"/>
      <c r="Q52" s="383"/>
      <c r="R52" s="383"/>
      <c r="S52" s="383"/>
      <c r="T52" s="383"/>
      <c r="U52" s="383"/>
      <c r="V52" s="383"/>
      <c r="W52" s="383"/>
      <c r="X52" s="568"/>
      <c r="Y52" s="1007"/>
      <c r="Z52" s="1008"/>
      <c r="AA52" s="1009"/>
      <c r="AB52" s="1013"/>
      <c r="AC52" s="1014"/>
      <c r="AD52" s="1015"/>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6"/>
      <c r="I53" s="1016"/>
      <c r="J53" s="1016"/>
      <c r="K53" s="1016"/>
      <c r="L53" s="1016"/>
      <c r="M53" s="1016"/>
      <c r="N53" s="1016"/>
      <c r="O53" s="1017"/>
      <c r="P53" s="165"/>
      <c r="Q53" s="1024"/>
      <c r="R53" s="1024"/>
      <c r="S53" s="1024"/>
      <c r="T53" s="1024"/>
      <c r="U53" s="1024"/>
      <c r="V53" s="1024"/>
      <c r="W53" s="1024"/>
      <c r="X53" s="1025"/>
      <c r="Y53" s="1002" t="s">
        <v>12</v>
      </c>
      <c r="Z53" s="1003"/>
      <c r="AA53" s="1004"/>
      <c r="AB53" s="523"/>
      <c r="AC53" s="1005"/>
      <c r="AD53" s="100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7" t="s">
        <v>54</v>
      </c>
      <c r="Z54" s="999"/>
      <c r="AA54" s="1000"/>
      <c r="AB54" s="683"/>
      <c r="AC54" s="1001"/>
      <c r="AD54" s="100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7"/>
      <c r="B55" s="648"/>
      <c r="C55" s="648"/>
      <c r="D55" s="648"/>
      <c r="E55" s="648"/>
      <c r="F55" s="649"/>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182</v>
      </c>
      <c r="AC55" s="1031"/>
      <c r="AD55" s="1031"/>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9" t="s">
        <v>386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customHeight="1" x14ac:dyDescent="0.15">
      <c r="A58" s="513" t="s">
        <v>353</v>
      </c>
      <c r="B58" s="514"/>
      <c r="C58" s="514"/>
      <c r="D58" s="514"/>
      <c r="E58" s="514"/>
      <c r="F58" s="515"/>
      <c r="G58" s="796" t="s">
        <v>146</v>
      </c>
      <c r="H58" s="781"/>
      <c r="I58" s="781"/>
      <c r="J58" s="781"/>
      <c r="K58" s="781"/>
      <c r="L58" s="781"/>
      <c r="M58" s="781"/>
      <c r="N58" s="781"/>
      <c r="O58" s="782"/>
      <c r="P58" s="780" t="s">
        <v>59</v>
      </c>
      <c r="Q58" s="781"/>
      <c r="R58" s="781"/>
      <c r="S58" s="781"/>
      <c r="T58" s="781"/>
      <c r="U58" s="781"/>
      <c r="V58" s="781"/>
      <c r="W58" s="781"/>
      <c r="X58" s="782"/>
      <c r="Y58" s="1006"/>
      <c r="Z58" s="416"/>
      <c r="AA58" s="417"/>
      <c r="AB58" s="1010" t="s">
        <v>11</v>
      </c>
      <c r="AC58" s="1011"/>
      <c r="AD58" s="1012"/>
      <c r="AE58" s="379" t="s">
        <v>399</v>
      </c>
      <c r="AF58" s="379"/>
      <c r="AG58" s="379"/>
      <c r="AH58" s="379"/>
      <c r="AI58" s="379" t="s">
        <v>397</v>
      </c>
      <c r="AJ58" s="379"/>
      <c r="AK58" s="379"/>
      <c r="AL58" s="379"/>
      <c r="AM58" s="379" t="s">
        <v>426</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7"/>
      <c r="H59" s="383"/>
      <c r="I59" s="383"/>
      <c r="J59" s="383"/>
      <c r="K59" s="383"/>
      <c r="L59" s="383"/>
      <c r="M59" s="383"/>
      <c r="N59" s="383"/>
      <c r="O59" s="568"/>
      <c r="P59" s="580"/>
      <c r="Q59" s="383"/>
      <c r="R59" s="383"/>
      <c r="S59" s="383"/>
      <c r="T59" s="383"/>
      <c r="U59" s="383"/>
      <c r="V59" s="383"/>
      <c r="W59" s="383"/>
      <c r="X59" s="568"/>
      <c r="Y59" s="1007"/>
      <c r="Z59" s="1008"/>
      <c r="AA59" s="1009"/>
      <c r="AB59" s="1013"/>
      <c r="AC59" s="1014"/>
      <c r="AD59" s="1015"/>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6"/>
      <c r="I60" s="1016"/>
      <c r="J60" s="1016"/>
      <c r="K60" s="1016"/>
      <c r="L60" s="1016"/>
      <c r="M60" s="1016"/>
      <c r="N60" s="1016"/>
      <c r="O60" s="1017"/>
      <c r="P60" s="165"/>
      <c r="Q60" s="1024"/>
      <c r="R60" s="1024"/>
      <c r="S60" s="1024"/>
      <c r="T60" s="1024"/>
      <c r="U60" s="1024"/>
      <c r="V60" s="1024"/>
      <c r="W60" s="1024"/>
      <c r="X60" s="1025"/>
      <c r="Y60" s="1002" t="s">
        <v>12</v>
      </c>
      <c r="Z60" s="1003"/>
      <c r="AA60" s="1004"/>
      <c r="AB60" s="523"/>
      <c r="AC60" s="1005"/>
      <c r="AD60" s="100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7" t="s">
        <v>54</v>
      </c>
      <c r="Z61" s="999"/>
      <c r="AA61" s="1000"/>
      <c r="AB61" s="683"/>
      <c r="AC61" s="1001"/>
      <c r="AD61" s="100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7"/>
      <c r="B62" s="648"/>
      <c r="C62" s="648"/>
      <c r="D62" s="648"/>
      <c r="E62" s="648"/>
      <c r="F62" s="649"/>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182</v>
      </c>
      <c r="AC62" s="1031"/>
      <c r="AD62" s="103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9" t="s">
        <v>386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customHeight="1" x14ac:dyDescent="0.15">
      <c r="A65" s="513" t="s">
        <v>353</v>
      </c>
      <c r="B65" s="514"/>
      <c r="C65" s="514"/>
      <c r="D65" s="514"/>
      <c r="E65" s="514"/>
      <c r="F65" s="515"/>
      <c r="G65" s="796" t="s">
        <v>146</v>
      </c>
      <c r="H65" s="781"/>
      <c r="I65" s="781"/>
      <c r="J65" s="781"/>
      <c r="K65" s="781"/>
      <c r="L65" s="781"/>
      <c r="M65" s="781"/>
      <c r="N65" s="781"/>
      <c r="O65" s="782"/>
      <c r="P65" s="780" t="s">
        <v>59</v>
      </c>
      <c r="Q65" s="781"/>
      <c r="R65" s="781"/>
      <c r="S65" s="781"/>
      <c r="T65" s="781"/>
      <c r="U65" s="781"/>
      <c r="V65" s="781"/>
      <c r="W65" s="781"/>
      <c r="X65" s="782"/>
      <c r="Y65" s="1006"/>
      <c r="Z65" s="416"/>
      <c r="AA65" s="417"/>
      <c r="AB65" s="1010" t="s">
        <v>11</v>
      </c>
      <c r="AC65" s="1011"/>
      <c r="AD65" s="1012"/>
      <c r="AE65" s="379" t="s">
        <v>399</v>
      </c>
      <c r="AF65" s="379"/>
      <c r="AG65" s="379"/>
      <c r="AH65" s="379"/>
      <c r="AI65" s="379" t="s">
        <v>397</v>
      </c>
      <c r="AJ65" s="379"/>
      <c r="AK65" s="379"/>
      <c r="AL65" s="379"/>
      <c r="AM65" s="379" t="s">
        <v>426</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7"/>
      <c r="H66" s="383"/>
      <c r="I66" s="383"/>
      <c r="J66" s="383"/>
      <c r="K66" s="383"/>
      <c r="L66" s="383"/>
      <c r="M66" s="383"/>
      <c r="N66" s="383"/>
      <c r="O66" s="568"/>
      <c r="P66" s="580"/>
      <c r="Q66" s="383"/>
      <c r="R66" s="383"/>
      <c r="S66" s="383"/>
      <c r="T66" s="383"/>
      <c r="U66" s="383"/>
      <c r="V66" s="383"/>
      <c r="W66" s="383"/>
      <c r="X66" s="568"/>
      <c r="Y66" s="1007"/>
      <c r="Z66" s="1008"/>
      <c r="AA66" s="1009"/>
      <c r="AB66" s="1013"/>
      <c r="AC66" s="1014"/>
      <c r="AD66" s="1015"/>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6"/>
      <c r="I67" s="1016"/>
      <c r="J67" s="1016"/>
      <c r="K67" s="1016"/>
      <c r="L67" s="1016"/>
      <c r="M67" s="1016"/>
      <c r="N67" s="1016"/>
      <c r="O67" s="1017"/>
      <c r="P67" s="165"/>
      <c r="Q67" s="1024"/>
      <c r="R67" s="1024"/>
      <c r="S67" s="1024"/>
      <c r="T67" s="1024"/>
      <c r="U67" s="1024"/>
      <c r="V67" s="1024"/>
      <c r="W67" s="1024"/>
      <c r="X67" s="1025"/>
      <c r="Y67" s="1002" t="s">
        <v>12</v>
      </c>
      <c r="Z67" s="1003"/>
      <c r="AA67" s="1004"/>
      <c r="AB67" s="523"/>
      <c r="AC67" s="1005"/>
      <c r="AD67" s="1005"/>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7" t="s">
        <v>54</v>
      </c>
      <c r="Z68" s="999"/>
      <c r="AA68" s="1000"/>
      <c r="AB68" s="683"/>
      <c r="AC68" s="1001"/>
      <c r="AD68" s="1001"/>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7"/>
      <c r="B69" s="648"/>
      <c r="C69" s="648"/>
      <c r="D69" s="648"/>
      <c r="E69" s="648"/>
      <c r="F69" s="649"/>
      <c r="G69" s="1021"/>
      <c r="H69" s="1022"/>
      <c r="I69" s="1022"/>
      <c r="J69" s="1022"/>
      <c r="K69" s="1022"/>
      <c r="L69" s="1022"/>
      <c r="M69" s="1022"/>
      <c r="N69" s="1022"/>
      <c r="O69" s="1023"/>
      <c r="P69" s="1028"/>
      <c r="Q69" s="1028"/>
      <c r="R69" s="1028"/>
      <c r="S69" s="1028"/>
      <c r="T69" s="1028"/>
      <c r="U69" s="1028"/>
      <c r="V69" s="1028"/>
      <c r="W69" s="1028"/>
      <c r="X69" s="1029"/>
      <c r="Y69" s="307" t="s">
        <v>13</v>
      </c>
      <c r="Z69" s="999"/>
      <c r="AA69" s="1000"/>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9" t="s">
        <v>386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5" t="s">
        <v>28</v>
      </c>
      <c r="B2" s="1036"/>
      <c r="C2" s="1036"/>
      <c r="D2" s="1036"/>
      <c r="E2" s="1036"/>
      <c r="F2" s="1037"/>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8"/>
      <c r="B4" s="1039"/>
      <c r="C4" s="1039"/>
      <c r="D4" s="1039"/>
      <c r="E4" s="1039"/>
      <c r="F4" s="1040"/>
      <c r="G4" s="453"/>
      <c r="H4" s="454"/>
      <c r="I4" s="454"/>
      <c r="J4" s="454"/>
      <c r="K4" s="455"/>
      <c r="L4" s="456"/>
      <c r="M4" s="457"/>
      <c r="N4" s="457"/>
      <c r="O4" s="457"/>
      <c r="P4" s="457"/>
      <c r="Q4" s="457"/>
      <c r="R4" s="457"/>
      <c r="S4" s="457"/>
      <c r="T4" s="457"/>
      <c r="U4" s="457"/>
      <c r="V4" s="457"/>
      <c r="W4" s="457"/>
      <c r="X4" s="458"/>
      <c r="Y4" s="459"/>
      <c r="Z4" s="460"/>
      <c r="AA4" s="460"/>
      <c r="AB4" s="557"/>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8"/>
      <c r="B15" s="1039"/>
      <c r="C15" s="1039"/>
      <c r="D15" s="1039"/>
      <c r="E15" s="1039"/>
      <c r="F15" s="1040"/>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8"/>
      <c r="B16" s="1039"/>
      <c r="C16" s="1039"/>
      <c r="D16" s="1039"/>
      <c r="E16" s="1039"/>
      <c r="F16" s="104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8"/>
      <c r="B17" s="1039"/>
      <c r="C17" s="1039"/>
      <c r="D17" s="1039"/>
      <c r="E17" s="1039"/>
      <c r="F17" s="1040"/>
      <c r="G17" s="453"/>
      <c r="H17" s="454"/>
      <c r="I17" s="454"/>
      <c r="J17" s="454"/>
      <c r="K17" s="455"/>
      <c r="L17" s="456"/>
      <c r="M17" s="457"/>
      <c r="N17" s="457"/>
      <c r="O17" s="457"/>
      <c r="P17" s="457"/>
      <c r="Q17" s="457"/>
      <c r="R17" s="457"/>
      <c r="S17" s="457"/>
      <c r="T17" s="457"/>
      <c r="U17" s="457"/>
      <c r="V17" s="457"/>
      <c r="W17" s="457"/>
      <c r="X17" s="458"/>
      <c r="Y17" s="459"/>
      <c r="Z17" s="460"/>
      <c r="AA17" s="460"/>
      <c r="AB17" s="557"/>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8"/>
      <c r="B28" s="1039"/>
      <c r="C28" s="1039"/>
      <c r="D28" s="1039"/>
      <c r="E28" s="1039"/>
      <c r="F28" s="1040"/>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8"/>
      <c r="B29" s="1039"/>
      <c r="C29" s="1039"/>
      <c r="D29" s="1039"/>
      <c r="E29" s="1039"/>
      <c r="F29" s="104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8"/>
      <c r="B30" s="1039"/>
      <c r="C30" s="1039"/>
      <c r="D30" s="1039"/>
      <c r="E30" s="1039"/>
      <c r="F30" s="1040"/>
      <c r="G30" s="453"/>
      <c r="H30" s="454"/>
      <c r="I30" s="454"/>
      <c r="J30" s="454"/>
      <c r="K30" s="455"/>
      <c r="L30" s="456"/>
      <c r="M30" s="457"/>
      <c r="N30" s="457"/>
      <c r="O30" s="457"/>
      <c r="P30" s="457"/>
      <c r="Q30" s="457"/>
      <c r="R30" s="457"/>
      <c r="S30" s="457"/>
      <c r="T30" s="457"/>
      <c r="U30" s="457"/>
      <c r="V30" s="457"/>
      <c r="W30" s="457"/>
      <c r="X30" s="458"/>
      <c r="Y30" s="459"/>
      <c r="Z30" s="460"/>
      <c r="AA30" s="460"/>
      <c r="AB30" s="557"/>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8"/>
      <c r="B41" s="1039"/>
      <c r="C41" s="1039"/>
      <c r="D41" s="1039"/>
      <c r="E41" s="1039"/>
      <c r="F41" s="1040"/>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8"/>
      <c r="B42" s="1039"/>
      <c r="C42" s="1039"/>
      <c r="D42" s="1039"/>
      <c r="E42" s="1039"/>
      <c r="F42" s="104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8"/>
      <c r="B43" s="1039"/>
      <c r="C43" s="1039"/>
      <c r="D43" s="1039"/>
      <c r="E43" s="1039"/>
      <c r="F43" s="1040"/>
      <c r="G43" s="453"/>
      <c r="H43" s="454"/>
      <c r="I43" s="454"/>
      <c r="J43" s="454"/>
      <c r="K43" s="455"/>
      <c r="L43" s="456"/>
      <c r="M43" s="457"/>
      <c r="N43" s="457"/>
      <c r="O43" s="457"/>
      <c r="P43" s="457"/>
      <c r="Q43" s="457"/>
      <c r="R43" s="457"/>
      <c r="S43" s="457"/>
      <c r="T43" s="457"/>
      <c r="U43" s="457"/>
      <c r="V43" s="457"/>
      <c r="W43" s="457"/>
      <c r="X43" s="458"/>
      <c r="Y43" s="459"/>
      <c r="Z43" s="460"/>
      <c r="AA43" s="460"/>
      <c r="AB43" s="557"/>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35" t="s">
        <v>28</v>
      </c>
      <c r="B55" s="1036"/>
      <c r="C55" s="1036"/>
      <c r="D55" s="1036"/>
      <c r="E55" s="1036"/>
      <c r="F55" s="1037"/>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8"/>
      <c r="B56" s="1039"/>
      <c r="C56" s="1039"/>
      <c r="D56" s="1039"/>
      <c r="E56" s="1039"/>
      <c r="F56" s="104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8"/>
      <c r="B57" s="1039"/>
      <c r="C57" s="1039"/>
      <c r="D57" s="1039"/>
      <c r="E57" s="1039"/>
      <c r="F57" s="1040"/>
      <c r="G57" s="453"/>
      <c r="H57" s="454"/>
      <c r="I57" s="454"/>
      <c r="J57" s="454"/>
      <c r="K57" s="455"/>
      <c r="L57" s="456"/>
      <c r="M57" s="457"/>
      <c r="N57" s="457"/>
      <c r="O57" s="457"/>
      <c r="P57" s="457"/>
      <c r="Q57" s="457"/>
      <c r="R57" s="457"/>
      <c r="S57" s="457"/>
      <c r="T57" s="457"/>
      <c r="U57" s="457"/>
      <c r="V57" s="457"/>
      <c r="W57" s="457"/>
      <c r="X57" s="458"/>
      <c r="Y57" s="459"/>
      <c r="Z57" s="460"/>
      <c r="AA57" s="460"/>
      <c r="AB57" s="557"/>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8"/>
      <c r="B68" s="1039"/>
      <c r="C68" s="1039"/>
      <c r="D68" s="1039"/>
      <c r="E68" s="1039"/>
      <c r="F68" s="1040"/>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8"/>
      <c r="B69" s="1039"/>
      <c r="C69" s="1039"/>
      <c r="D69" s="1039"/>
      <c r="E69" s="1039"/>
      <c r="F69" s="104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8"/>
      <c r="B70" s="1039"/>
      <c r="C70" s="1039"/>
      <c r="D70" s="1039"/>
      <c r="E70" s="1039"/>
      <c r="F70" s="1040"/>
      <c r="G70" s="453"/>
      <c r="H70" s="454"/>
      <c r="I70" s="454"/>
      <c r="J70" s="454"/>
      <c r="K70" s="455"/>
      <c r="L70" s="456"/>
      <c r="M70" s="457"/>
      <c r="N70" s="457"/>
      <c r="O70" s="457"/>
      <c r="P70" s="457"/>
      <c r="Q70" s="457"/>
      <c r="R70" s="457"/>
      <c r="S70" s="457"/>
      <c r="T70" s="457"/>
      <c r="U70" s="457"/>
      <c r="V70" s="457"/>
      <c r="W70" s="457"/>
      <c r="X70" s="458"/>
      <c r="Y70" s="459"/>
      <c r="Z70" s="460"/>
      <c r="AA70" s="460"/>
      <c r="AB70" s="557"/>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8"/>
      <c r="B81" s="1039"/>
      <c r="C81" s="1039"/>
      <c r="D81" s="1039"/>
      <c r="E81" s="1039"/>
      <c r="F81" s="1040"/>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8"/>
      <c r="B82" s="1039"/>
      <c r="C82" s="1039"/>
      <c r="D82" s="1039"/>
      <c r="E82" s="1039"/>
      <c r="F82" s="104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8"/>
      <c r="B83" s="1039"/>
      <c r="C83" s="1039"/>
      <c r="D83" s="1039"/>
      <c r="E83" s="1039"/>
      <c r="F83" s="1040"/>
      <c r="G83" s="453"/>
      <c r="H83" s="454"/>
      <c r="I83" s="454"/>
      <c r="J83" s="454"/>
      <c r="K83" s="455"/>
      <c r="L83" s="456"/>
      <c r="M83" s="457"/>
      <c r="N83" s="457"/>
      <c r="O83" s="457"/>
      <c r="P83" s="457"/>
      <c r="Q83" s="457"/>
      <c r="R83" s="457"/>
      <c r="S83" s="457"/>
      <c r="T83" s="457"/>
      <c r="U83" s="457"/>
      <c r="V83" s="457"/>
      <c r="W83" s="457"/>
      <c r="X83" s="458"/>
      <c r="Y83" s="459"/>
      <c r="Z83" s="460"/>
      <c r="AA83" s="460"/>
      <c r="AB83" s="557"/>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8"/>
      <c r="B94" s="1039"/>
      <c r="C94" s="1039"/>
      <c r="D94" s="1039"/>
      <c r="E94" s="1039"/>
      <c r="F94" s="1040"/>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8"/>
      <c r="B95" s="1039"/>
      <c r="C95" s="1039"/>
      <c r="D95" s="1039"/>
      <c r="E95" s="1039"/>
      <c r="F95" s="104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8"/>
      <c r="B96" s="1039"/>
      <c r="C96" s="1039"/>
      <c r="D96" s="1039"/>
      <c r="E96" s="1039"/>
      <c r="F96" s="1040"/>
      <c r="G96" s="453"/>
      <c r="H96" s="454"/>
      <c r="I96" s="454"/>
      <c r="J96" s="454"/>
      <c r="K96" s="455"/>
      <c r="L96" s="456"/>
      <c r="M96" s="457"/>
      <c r="N96" s="457"/>
      <c r="O96" s="457"/>
      <c r="P96" s="457"/>
      <c r="Q96" s="457"/>
      <c r="R96" s="457"/>
      <c r="S96" s="457"/>
      <c r="T96" s="457"/>
      <c r="U96" s="457"/>
      <c r="V96" s="457"/>
      <c r="W96" s="457"/>
      <c r="X96" s="458"/>
      <c r="Y96" s="459"/>
      <c r="Z96" s="460"/>
      <c r="AA96" s="460"/>
      <c r="AB96" s="557"/>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35" t="s">
        <v>28</v>
      </c>
      <c r="B108" s="1036"/>
      <c r="C108" s="1036"/>
      <c r="D108" s="1036"/>
      <c r="E108" s="1036"/>
      <c r="F108" s="1037"/>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8"/>
      <c r="B109" s="1039"/>
      <c r="C109" s="1039"/>
      <c r="D109" s="1039"/>
      <c r="E109" s="1039"/>
      <c r="F109" s="104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8"/>
      <c r="B110" s="1039"/>
      <c r="C110" s="1039"/>
      <c r="D110" s="1039"/>
      <c r="E110" s="1039"/>
      <c r="F110" s="104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7"/>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8"/>
      <c r="B121" s="1039"/>
      <c r="C121" s="1039"/>
      <c r="D121" s="1039"/>
      <c r="E121" s="1039"/>
      <c r="F121" s="1040"/>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8"/>
      <c r="B122" s="1039"/>
      <c r="C122" s="1039"/>
      <c r="D122" s="1039"/>
      <c r="E122" s="1039"/>
      <c r="F122" s="104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8"/>
      <c r="B123" s="1039"/>
      <c r="C123" s="1039"/>
      <c r="D123" s="1039"/>
      <c r="E123" s="1039"/>
      <c r="F123" s="104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7"/>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8"/>
      <c r="B134" s="1039"/>
      <c r="C134" s="1039"/>
      <c r="D134" s="1039"/>
      <c r="E134" s="1039"/>
      <c r="F134" s="1040"/>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8"/>
      <c r="B135" s="1039"/>
      <c r="C135" s="1039"/>
      <c r="D135" s="1039"/>
      <c r="E135" s="1039"/>
      <c r="F135" s="104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8"/>
      <c r="B136" s="1039"/>
      <c r="C136" s="1039"/>
      <c r="D136" s="1039"/>
      <c r="E136" s="1039"/>
      <c r="F136" s="104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7"/>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8"/>
      <c r="B147" s="1039"/>
      <c r="C147" s="1039"/>
      <c r="D147" s="1039"/>
      <c r="E147" s="1039"/>
      <c r="F147" s="1040"/>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8"/>
      <c r="B148" s="1039"/>
      <c r="C148" s="1039"/>
      <c r="D148" s="1039"/>
      <c r="E148" s="1039"/>
      <c r="F148" s="104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8"/>
      <c r="B149" s="1039"/>
      <c r="C149" s="1039"/>
      <c r="D149" s="1039"/>
      <c r="E149" s="1039"/>
      <c r="F149" s="104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7"/>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35" t="s">
        <v>28</v>
      </c>
      <c r="B161" s="1036"/>
      <c r="C161" s="1036"/>
      <c r="D161" s="1036"/>
      <c r="E161" s="1036"/>
      <c r="F161" s="1037"/>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8"/>
      <c r="B162" s="1039"/>
      <c r="C162" s="1039"/>
      <c r="D162" s="1039"/>
      <c r="E162" s="1039"/>
      <c r="F162" s="104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8"/>
      <c r="B163" s="1039"/>
      <c r="C163" s="1039"/>
      <c r="D163" s="1039"/>
      <c r="E163" s="1039"/>
      <c r="F163" s="104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7"/>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8"/>
      <c r="B174" s="1039"/>
      <c r="C174" s="1039"/>
      <c r="D174" s="1039"/>
      <c r="E174" s="1039"/>
      <c r="F174" s="1040"/>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8"/>
      <c r="B175" s="1039"/>
      <c r="C175" s="1039"/>
      <c r="D175" s="1039"/>
      <c r="E175" s="1039"/>
      <c r="F175" s="104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8"/>
      <c r="B176" s="1039"/>
      <c r="C176" s="1039"/>
      <c r="D176" s="1039"/>
      <c r="E176" s="1039"/>
      <c r="F176" s="104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7"/>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8"/>
      <c r="B187" s="1039"/>
      <c r="C187" s="1039"/>
      <c r="D187" s="1039"/>
      <c r="E187" s="1039"/>
      <c r="F187" s="1040"/>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8"/>
      <c r="B188" s="1039"/>
      <c r="C188" s="1039"/>
      <c r="D188" s="1039"/>
      <c r="E188" s="1039"/>
      <c r="F188" s="104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8"/>
      <c r="B189" s="1039"/>
      <c r="C189" s="1039"/>
      <c r="D189" s="1039"/>
      <c r="E189" s="1039"/>
      <c r="F189" s="104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7"/>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8"/>
      <c r="B200" s="1039"/>
      <c r="C200" s="1039"/>
      <c r="D200" s="1039"/>
      <c r="E200" s="1039"/>
      <c r="F200" s="1040"/>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8"/>
      <c r="B201" s="1039"/>
      <c r="C201" s="1039"/>
      <c r="D201" s="1039"/>
      <c r="E201" s="1039"/>
      <c r="F201" s="104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8"/>
      <c r="B202" s="1039"/>
      <c r="C202" s="1039"/>
      <c r="D202" s="1039"/>
      <c r="E202" s="1039"/>
      <c r="F202" s="104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7"/>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8"/>
      <c r="B215" s="1039"/>
      <c r="C215" s="1039"/>
      <c r="D215" s="1039"/>
      <c r="E215" s="1039"/>
      <c r="F215" s="104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8"/>
      <c r="B216" s="1039"/>
      <c r="C216" s="1039"/>
      <c r="D216" s="1039"/>
      <c r="E216" s="1039"/>
      <c r="F216" s="104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7"/>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8"/>
      <c r="B227" s="1039"/>
      <c r="C227" s="1039"/>
      <c r="D227" s="1039"/>
      <c r="E227" s="1039"/>
      <c r="F227" s="1040"/>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8"/>
      <c r="B228" s="1039"/>
      <c r="C228" s="1039"/>
      <c r="D228" s="1039"/>
      <c r="E228" s="1039"/>
      <c r="F228" s="104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8"/>
      <c r="B229" s="1039"/>
      <c r="C229" s="1039"/>
      <c r="D229" s="1039"/>
      <c r="E229" s="1039"/>
      <c r="F229" s="104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7"/>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8"/>
      <c r="B240" s="1039"/>
      <c r="C240" s="1039"/>
      <c r="D240" s="1039"/>
      <c r="E240" s="1039"/>
      <c r="F240" s="1040"/>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8"/>
      <c r="B241" s="1039"/>
      <c r="C241" s="1039"/>
      <c r="D241" s="1039"/>
      <c r="E241" s="1039"/>
      <c r="F241" s="104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8"/>
      <c r="B242" s="1039"/>
      <c r="C242" s="1039"/>
      <c r="D242" s="1039"/>
      <c r="E242" s="1039"/>
      <c r="F242" s="104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7"/>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8"/>
      <c r="B253" s="1039"/>
      <c r="C253" s="1039"/>
      <c r="D253" s="1039"/>
      <c r="E253" s="1039"/>
      <c r="F253" s="1040"/>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8"/>
      <c r="B254" s="1039"/>
      <c r="C254" s="1039"/>
      <c r="D254" s="1039"/>
      <c r="E254" s="1039"/>
      <c r="F254" s="104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8"/>
      <c r="B255" s="1039"/>
      <c r="C255" s="1039"/>
      <c r="D255" s="1039"/>
      <c r="E255" s="1039"/>
      <c r="F255" s="104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7"/>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8">
        <v>1</v>
      </c>
      <c r="B4" s="1058">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8">
        <v>2</v>
      </c>
      <c r="B5" s="1058">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8">
        <v>3</v>
      </c>
      <c r="B6" s="1058">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8">
        <v>4</v>
      </c>
      <c r="B7" s="1058">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8">
        <v>5</v>
      </c>
      <c r="B8" s="1058">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8">
        <v>6</v>
      </c>
      <c r="B9" s="1058">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8">
        <v>7</v>
      </c>
      <c r="B10" s="1058">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8">
        <v>8</v>
      </c>
      <c r="B11" s="1058">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8">
        <v>9</v>
      </c>
      <c r="B12" s="1058">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8">
        <v>10</v>
      </c>
      <c r="B13" s="1058">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8">
        <v>11</v>
      </c>
      <c r="B14" s="1058">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8">
        <v>12</v>
      </c>
      <c r="B15" s="1058">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8">
        <v>13</v>
      </c>
      <c r="B16" s="1058">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8">
        <v>14</v>
      </c>
      <c r="B17" s="1058">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8">
        <v>15</v>
      </c>
      <c r="B18" s="1058">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8">
        <v>16</v>
      </c>
      <c r="B19" s="1058">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8">
        <v>17</v>
      </c>
      <c r="B20" s="1058">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8">
        <v>18</v>
      </c>
      <c r="B21" s="1058">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8">
        <v>19</v>
      </c>
      <c r="B22" s="1058">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8">
        <v>20</v>
      </c>
      <c r="B23" s="1058">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8">
        <v>21</v>
      </c>
      <c r="B24" s="1058">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8">
        <v>22</v>
      </c>
      <c r="B25" s="1058">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8">
        <v>23</v>
      </c>
      <c r="B26" s="1058">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8">
        <v>24</v>
      </c>
      <c r="B27" s="1058">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8">
        <v>25</v>
      </c>
      <c r="B28" s="1058">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8">
        <v>26</v>
      </c>
      <c r="B29" s="1058">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8">
        <v>27</v>
      </c>
      <c r="B30" s="1058">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8">
        <v>28</v>
      </c>
      <c r="B31" s="1058">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8">
        <v>29</v>
      </c>
      <c r="B32" s="1058">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8">
        <v>30</v>
      </c>
      <c r="B33" s="1058">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8">
        <v>1</v>
      </c>
      <c r="B37" s="1058">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8">
        <v>2</v>
      </c>
      <c r="B38" s="1058">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8">
        <v>3</v>
      </c>
      <c r="B39" s="1058">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8">
        <v>4</v>
      </c>
      <c r="B40" s="1058">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8">
        <v>5</v>
      </c>
      <c r="B41" s="1058">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8">
        <v>6</v>
      </c>
      <c r="B42" s="1058">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8">
        <v>7</v>
      </c>
      <c r="B43" s="1058">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8">
        <v>8</v>
      </c>
      <c r="B44" s="1058">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8">
        <v>9</v>
      </c>
      <c r="B45" s="1058">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8">
        <v>10</v>
      </c>
      <c r="B46" s="1058">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8">
        <v>11</v>
      </c>
      <c r="B47" s="1058">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8">
        <v>12</v>
      </c>
      <c r="B48" s="1058">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8">
        <v>13</v>
      </c>
      <c r="B49" s="1058">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8">
        <v>14</v>
      </c>
      <c r="B50" s="1058">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8">
        <v>15</v>
      </c>
      <c r="B51" s="1058">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8">
        <v>16</v>
      </c>
      <c r="B52" s="1058">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8">
        <v>17</v>
      </c>
      <c r="B53" s="1058">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8">
        <v>18</v>
      </c>
      <c r="B54" s="1058">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8">
        <v>19</v>
      </c>
      <c r="B55" s="1058">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8">
        <v>20</v>
      </c>
      <c r="B56" s="1058">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8">
        <v>21</v>
      </c>
      <c r="B57" s="1058">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8">
        <v>22</v>
      </c>
      <c r="B58" s="1058">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8">
        <v>23</v>
      </c>
      <c r="B59" s="1058">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8">
        <v>24</v>
      </c>
      <c r="B60" s="1058">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8">
        <v>25</v>
      </c>
      <c r="B61" s="1058">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8">
        <v>26</v>
      </c>
      <c r="B62" s="1058">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8">
        <v>27</v>
      </c>
      <c r="B63" s="1058">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8">
        <v>28</v>
      </c>
      <c r="B64" s="1058">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8">
        <v>29</v>
      </c>
      <c r="B65" s="1058">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8">
        <v>30</v>
      </c>
      <c r="B66" s="1058">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8">
        <v>1</v>
      </c>
      <c r="B70" s="1058">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8">
        <v>2</v>
      </c>
      <c r="B71" s="1058">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8">
        <v>3</v>
      </c>
      <c r="B72" s="1058">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8">
        <v>4</v>
      </c>
      <c r="B73" s="1058">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8">
        <v>5</v>
      </c>
      <c r="B74" s="1058">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8">
        <v>6</v>
      </c>
      <c r="B75" s="1058">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8">
        <v>7</v>
      </c>
      <c r="B76" s="1058">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8">
        <v>8</v>
      </c>
      <c r="B77" s="1058">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8">
        <v>9</v>
      </c>
      <c r="B78" s="1058">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8">
        <v>10</v>
      </c>
      <c r="B79" s="1058">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8">
        <v>11</v>
      </c>
      <c r="B80" s="1058">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8">
        <v>12</v>
      </c>
      <c r="B81" s="1058">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8">
        <v>13</v>
      </c>
      <c r="B82" s="1058">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8">
        <v>14</v>
      </c>
      <c r="B83" s="1058">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8">
        <v>15</v>
      </c>
      <c r="B84" s="1058">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8">
        <v>16</v>
      </c>
      <c r="B85" s="1058">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8">
        <v>17</v>
      </c>
      <c r="B86" s="1058">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8">
        <v>18</v>
      </c>
      <c r="B87" s="1058">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8">
        <v>19</v>
      </c>
      <c r="B88" s="1058">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8">
        <v>20</v>
      </c>
      <c r="B89" s="1058">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8">
        <v>21</v>
      </c>
      <c r="B90" s="1058">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8">
        <v>22</v>
      </c>
      <c r="B91" s="1058">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8">
        <v>23</v>
      </c>
      <c r="B92" s="1058">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8">
        <v>24</v>
      </c>
      <c r="B93" s="1058">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8">
        <v>25</v>
      </c>
      <c r="B94" s="1058">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8">
        <v>26</v>
      </c>
      <c r="B95" s="1058">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8">
        <v>27</v>
      </c>
      <c r="B96" s="1058">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8">
        <v>28</v>
      </c>
      <c r="B97" s="1058">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8">
        <v>29</v>
      </c>
      <c r="B98" s="1058">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8">
        <v>30</v>
      </c>
      <c r="B99" s="1058">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8">
        <v>1</v>
      </c>
      <c r="B103" s="1058">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8">
        <v>2</v>
      </c>
      <c r="B104" s="1058">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8">
        <v>3</v>
      </c>
      <c r="B105" s="1058">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8">
        <v>4</v>
      </c>
      <c r="B106" s="1058">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8">
        <v>5</v>
      </c>
      <c r="B107" s="1058">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8">
        <v>6</v>
      </c>
      <c r="B108" s="1058">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8">
        <v>7</v>
      </c>
      <c r="B109" s="1058">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8">
        <v>8</v>
      </c>
      <c r="B110" s="1058">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8">
        <v>9</v>
      </c>
      <c r="B111" s="1058">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8">
        <v>10</v>
      </c>
      <c r="B112" s="1058">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8">
        <v>11</v>
      </c>
      <c r="B113" s="1058">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8">
        <v>12</v>
      </c>
      <c r="B114" s="1058">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8">
        <v>13</v>
      </c>
      <c r="B115" s="1058">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8">
        <v>14</v>
      </c>
      <c r="B116" s="1058">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8">
        <v>15</v>
      </c>
      <c r="B117" s="1058">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8">
        <v>16</v>
      </c>
      <c r="B118" s="1058">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8">
        <v>17</v>
      </c>
      <c r="B119" s="1058">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8">
        <v>18</v>
      </c>
      <c r="B120" s="1058">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8">
        <v>19</v>
      </c>
      <c r="B121" s="1058">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8">
        <v>20</v>
      </c>
      <c r="B122" s="1058">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8">
        <v>21</v>
      </c>
      <c r="B123" s="1058">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8">
        <v>22</v>
      </c>
      <c r="B124" s="1058">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8">
        <v>23</v>
      </c>
      <c r="B125" s="1058">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8">
        <v>24</v>
      </c>
      <c r="B126" s="1058">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8">
        <v>25</v>
      </c>
      <c r="B127" s="1058">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8">
        <v>26</v>
      </c>
      <c r="B128" s="1058">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8">
        <v>27</v>
      </c>
      <c r="B129" s="1058">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8">
        <v>28</v>
      </c>
      <c r="B130" s="1058">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8">
        <v>29</v>
      </c>
      <c r="B131" s="1058">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8">
        <v>30</v>
      </c>
      <c r="B132" s="1058">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8">
        <v>1</v>
      </c>
      <c r="B136" s="1058">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8">
        <v>2</v>
      </c>
      <c r="B137" s="1058">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8">
        <v>3</v>
      </c>
      <c r="B138" s="1058">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8">
        <v>4</v>
      </c>
      <c r="B139" s="1058">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8">
        <v>5</v>
      </c>
      <c r="B140" s="1058">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8">
        <v>6</v>
      </c>
      <c r="B141" s="1058">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8">
        <v>7</v>
      </c>
      <c r="B142" s="1058">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8">
        <v>8</v>
      </c>
      <c r="B143" s="1058">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8">
        <v>9</v>
      </c>
      <c r="B144" s="1058">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8">
        <v>10</v>
      </c>
      <c r="B145" s="1058">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8">
        <v>11</v>
      </c>
      <c r="B146" s="1058">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8">
        <v>12</v>
      </c>
      <c r="B147" s="1058">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8">
        <v>13</v>
      </c>
      <c r="B148" s="1058">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8">
        <v>14</v>
      </c>
      <c r="B149" s="1058">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8">
        <v>15</v>
      </c>
      <c r="B150" s="1058">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8">
        <v>16</v>
      </c>
      <c r="B151" s="1058">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8">
        <v>17</v>
      </c>
      <c r="B152" s="1058">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8">
        <v>18</v>
      </c>
      <c r="B153" s="1058">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8">
        <v>19</v>
      </c>
      <c r="B154" s="1058">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8">
        <v>20</v>
      </c>
      <c r="B155" s="1058">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8">
        <v>21</v>
      </c>
      <c r="B156" s="1058">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8">
        <v>22</v>
      </c>
      <c r="B157" s="1058">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8">
        <v>23</v>
      </c>
      <c r="B158" s="1058">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8">
        <v>24</v>
      </c>
      <c r="B159" s="1058">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8">
        <v>25</v>
      </c>
      <c r="B160" s="1058">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8">
        <v>26</v>
      </c>
      <c r="B161" s="1058">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8">
        <v>27</v>
      </c>
      <c r="B162" s="1058">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8">
        <v>28</v>
      </c>
      <c r="B163" s="1058">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8">
        <v>29</v>
      </c>
      <c r="B164" s="1058">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8">
        <v>30</v>
      </c>
      <c r="B165" s="1058">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8">
        <v>1</v>
      </c>
      <c r="B169" s="1058">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8">
        <v>2</v>
      </c>
      <c r="B170" s="1058">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8">
        <v>3</v>
      </c>
      <c r="B171" s="1058">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8">
        <v>4</v>
      </c>
      <c r="B172" s="1058">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8">
        <v>5</v>
      </c>
      <c r="B173" s="1058">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8">
        <v>6</v>
      </c>
      <c r="B174" s="1058">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8">
        <v>7</v>
      </c>
      <c r="B175" s="1058">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8">
        <v>8</v>
      </c>
      <c r="B176" s="1058">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8">
        <v>9</v>
      </c>
      <c r="B177" s="1058">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8">
        <v>10</v>
      </c>
      <c r="B178" s="1058">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8">
        <v>11</v>
      </c>
      <c r="B179" s="1058">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8">
        <v>12</v>
      </c>
      <c r="B180" s="1058">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8">
        <v>13</v>
      </c>
      <c r="B181" s="1058">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8">
        <v>14</v>
      </c>
      <c r="B182" s="1058">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8">
        <v>15</v>
      </c>
      <c r="B183" s="1058">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8">
        <v>16</v>
      </c>
      <c r="B184" s="1058">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8">
        <v>17</v>
      </c>
      <c r="B185" s="1058">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8">
        <v>18</v>
      </c>
      <c r="B186" s="1058">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8">
        <v>19</v>
      </c>
      <c r="B187" s="1058">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8">
        <v>20</v>
      </c>
      <c r="B188" s="1058">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8">
        <v>21</v>
      </c>
      <c r="B189" s="1058">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8">
        <v>22</v>
      </c>
      <c r="B190" s="1058">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8">
        <v>23</v>
      </c>
      <c r="B191" s="1058">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8">
        <v>24</v>
      </c>
      <c r="B192" s="1058">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8">
        <v>25</v>
      </c>
      <c r="B193" s="1058">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8">
        <v>26</v>
      </c>
      <c r="B194" s="1058">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8">
        <v>27</v>
      </c>
      <c r="B195" s="1058">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8">
        <v>28</v>
      </c>
      <c r="B196" s="1058">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8">
        <v>29</v>
      </c>
      <c r="B197" s="1058">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8">
        <v>30</v>
      </c>
      <c r="B198" s="1058">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8">
        <v>1</v>
      </c>
      <c r="B202" s="1058">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8">
        <v>2</v>
      </c>
      <c r="B203" s="1058">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8">
        <v>3</v>
      </c>
      <c r="B204" s="1058">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8">
        <v>4</v>
      </c>
      <c r="B205" s="1058">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8">
        <v>5</v>
      </c>
      <c r="B206" s="1058">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8">
        <v>6</v>
      </c>
      <c r="B207" s="1058">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8">
        <v>7</v>
      </c>
      <c r="B208" s="1058">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8">
        <v>8</v>
      </c>
      <c r="B209" s="1058">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8">
        <v>9</v>
      </c>
      <c r="B210" s="1058">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8">
        <v>10</v>
      </c>
      <c r="B211" s="1058">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8">
        <v>11</v>
      </c>
      <c r="B212" s="1058">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8">
        <v>12</v>
      </c>
      <c r="B213" s="1058">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8">
        <v>13</v>
      </c>
      <c r="B214" s="1058">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8">
        <v>14</v>
      </c>
      <c r="B215" s="1058">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8">
        <v>15</v>
      </c>
      <c r="B216" s="1058">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8">
        <v>16</v>
      </c>
      <c r="B217" s="1058">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8">
        <v>17</v>
      </c>
      <c r="B218" s="1058">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8">
        <v>18</v>
      </c>
      <c r="B219" s="1058">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8">
        <v>19</v>
      </c>
      <c r="B220" s="1058">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8">
        <v>20</v>
      </c>
      <c r="B221" s="1058">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8">
        <v>21</v>
      </c>
      <c r="B222" s="1058">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8">
        <v>22</v>
      </c>
      <c r="B223" s="1058">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8">
        <v>23</v>
      </c>
      <c r="B224" s="1058">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8">
        <v>24</v>
      </c>
      <c r="B225" s="1058">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8">
        <v>25</v>
      </c>
      <c r="B226" s="1058">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8">
        <v>26</v>
      </c>
      <c r="B227" s="1058">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8">
        <v>27</v>
      </c>
      <c r="B228" s="1058">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8">
        <v>28</v>
      </c>
      <c r="B229" s="1058">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8">
        <v>29</v>
      </c>
      <c r="B230" s="1058">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8">
        <v>30</v>
      </c>
      <c r="B231" s="1058">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8">
        <v>1</v>
      </c>
      <c r="B235" s="1058">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8">
        <v>2</v>
      </c>
      <c r="B236" s="1058">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8">
        <v>3</v>
      </c>
      <c r="B237" s="1058">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8">
        <v>4</v>
      </c>
      <c r="B238" s="1058">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8">
        <v>5</v>
      </c>
      <c r="B239" s="1058">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8">
        <v>6</v>
      </c>
      <c r="B240" s="1058">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8">
        <v>7</v>
      </c>
      <c r="B241" s="1058">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8">
        <v>8</v>
      </c>
      <c r="B242" s="1058">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8">
        <v>9</v>
      </c>
      <c r="B243" s="1058">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8">
        <v>10</v>
      </c>
      <c r="B244" s="1058">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8">
        <v>11</v>
      </c>
      <c r="B245" s="1058">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8">
        <v>12</v>
      </c>
      <c r="B246" s="1058">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8">
        <v>13</v>
      </c>
      <c r="B247" s="1058">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8">
        <v>14</v>
      </c>
      <c r="B248" s="1058">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8">
        <v>15</v>
      </c>
      <c r="B249" s="1058">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8">
        <v>16</v>
      </c>
      <c r="B250" s="1058">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8">
        <v>17</v>
      </c>
      <c r="B251" s="1058">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8">
        <v>18</v>
      </c>
      <c r="B252" s="1058">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8">
        <v>19</v>
      </c>
      <c r="B253" s="1058">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8">
        <v>20</v>
      </c>
      <c r="B254" s="1058">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8">
        <v>21</v>
      </c>
      <c r="B255" s="1058">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8">
        <v>22</v>
      </c>
      <c r="B256" s="1058">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8">
        <v>23</v>
      </c>
      <c r="B257" s="1058">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8">
        <v>24</v>
      </c>
      <c r="B258" s="1058">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8">
        <v>25</v>
      </c>
      <c r="B259" s="1058">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8">
        <v>26</v>
      </c>
      <c r="B260" s="1058">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8">
        <v>27</v>
      </c>
      <c r="B261" s="1058">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8">
        <v>28</v>
      </c>
      <c r="B262" s="1058">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8">
        <v>29</v>
      </c>
      <c r="B263" s="1058">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8">
        <v>30</v>
      </c>
      <c r="B264" s="1058">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8">
        <v>1</v>
      </c>
      <c r="B268" s="1058">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8">
        <v>2</v>
      </c>
      <c r="B269" s="1058">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8">
        <v>3</v>
      </c>
      <c r="B270" s="1058">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8">
        <v>4</v>
      </c>
      <c r="B271" s="1058">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8">
        <v>5</v>
      </c>
      <c r="B272" s="1058">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8">
        <v>6</v>
      </c>
      <c r="B273" s="1058">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8">
        <v>7</v>
      </c>
      <c r="B274" s="1058">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8">
        <v>8</v>
      </c>
      <c r="B275" s="1058">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8">
        <v>9</v>
      </c>
      <c r="B276" s="1058">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8">
        <v>10</v>
      </c>
      <c r="B277" s="1058">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8">
        <v>11</v>
      </c>
      <c r="B278" s="1058">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8">
        <v>12</v>
      </c>
      <c r="B279" s="1058">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8">
        <v>13</v>
      </c>
      <c r="B280" s="1058">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8">
        <v>14</v>
      </c>
      <c r="B281" s="1058">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8">
        <v>15</v>
      </c>
      <c r="B282" s="1058">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8">
        <v>16</v>
      </c>
      <c r="B283" s="1058">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8">
        <v>17</v>
      </c>
      <c r="B284" s="1058">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8">
        <v>18</v>
      </c>
      <c r="B285" s="1058">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8">
        <v>19</v>
      </c>
      <c r="B286" s="1058">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8">
        <v>20</v>
      </c>
      <c r="B287" s="1058">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8">
        <v>21</v>
      </c>
      <c r="B288" s="1058">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8">
        <v>22</v>
      </c>
      <c r="B289" s="1058">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8">
        <v>23</v>
      </c>
      <c r="B290" s="1058">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8">
        <v>24</v>
      </c>
      <c r="B291" s="1058">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8">
        <v>25</v>
      </c>
      <c r="B292" s="1058">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8">
        <v>26</v>
      </c>
      <c r="B293" s="1058">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8">
        <v>27</v>
      </c>
      <c r="B294" s="1058">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8">
        <v>28</v>
      </c>
      <c r="B295" s="1058">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8">
        <v>29</v>
      </c>
      <c r="B296" s="1058">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8">
        <v>30</v>
      </c>
      <c r="B297" s="1058">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8">
        <v>1</v>
      </c>
      <c r="B301" s="1058">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8">
        <v>2</v>
      </c>
      <c r="B302" s="1058">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8">
        <v>3</v>
      </c>
      <c r="B303" s="1058">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8">
        <v>4</v>
      </c>
      <c r="B304" s="1058">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8">
        <v>5</v>
      </c>
      <c r="B305" s="1058">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8">
        <v>6</v>
      </c>
      <c r="B306" s="1058">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8">
        <v>7</v>
      </c>
      <c r="B307" s="1058">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8">
        <v>8</v>
      </c>
      <c r="B308" s="1058">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8">
        <v>9</v>
      </c>
      <c r="B309" s="1058">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8">
        <v>10</v>
      </c>
      <c r="B310" s="1058">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8">
        <v>11</v>
      </c>
      <c r="B311" s="1058">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8">
        <v>12</v>
      </c>
      <c r="B312" s="1058">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8">
        <v>13</v>
      </c>
      <c r="B313" s="1058">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8">
        <v>14</v>
      </c>
      <c r="B314" s="1058">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8">
        <v>15</v>
      </c>
      <c r="B315" s="1058">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8">
        <v>16</v>
      </c>
      <c r="B316" s="1058">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8">
        <v>17</v>
      </c>
      <c r="B317" s="1058">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8">
        <v>18</v>
      </c>
      <c r="B318" s="1058">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8">
        <v>19</v>
      </c>
      <c r="B319" s="1058">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8">
        <v>20</v>
      </c>
      <c r="B320" s="1058">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8">
        <v>21</v>
      </c>
      <c r="B321" s="1058">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8">
        <v>22</v>
      </c>
      <c r="B322" s="1058">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8">
        <v>23</v>
      </c>
      <c r="B323" s="1058">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8">
        <v>24</v>
      </c>
      <c r="B324" s="1058">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8">
        <v>25</v>
      </c>
      <c r="B325" s="1058">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8">
        <v>26</v>
      </c>
      <c r="B326" s="1058">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8">
        <v>27</v>
      </c>
      <c r="B327" s="1058">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8">
        <v>28</v>
      </c>
      <c r="B328" s="1058">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8">
        <v>29</v>
      </c>
      <c r="B329" s="1058">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8">
        <v>30</v>
      </c>
      <c r="B330" s="1058">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8">
        <v>1</v>
      </c>
      <c r="B334" s="1058">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8">
        <v>2</v>
      </c>
      <c r="B335" s="1058">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8">
        <v>3</v>
      </c>
      <c r="B336" s="1058">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8">
        <v>4</v>
      </c>
      <c r="B337" s="1058">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8">
        <v>5</v>
      </c>
      <c r="B338" s="1058">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8">
        <v>6</v>
      </c>
      <c r="B339" s="1058">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8">
        <v>7</v>
      </c>
      <c r="B340" s="1058">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8">
        <v>8</v>
      </c>
      <c r="B341" s="1058">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8">
        <v>9</v>
      </c>
      <c r="B342" s="1058">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8">
        <v>10</v>
      </c>
      <c r="B343" s="1058">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8">
        <v>11</v>
      </c>
      <c r="B344" s="1058">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8">
        <v>12</v>
      </c>
      <c r="B345" s="1058">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8">
        <v>13</v>
      </c>
      <c r="B346" s="1058">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8">
        <v>14</v>
      </c>
      <c r="B347" s="1058">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8">
        <v>15</v>
      </c>
      <c r="B348" s="1058">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8">
        <v>16</v>
      </c>
      <c r="B349" s="1058">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8">
        <v>17</v>
      </c>
      <c r="B350" s="1058">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8">
        <v>18</v>
      </c>
      <c r="B351" s="1058">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8">
        <v>19</v>
      </c>
      <c r="B352" s="1058">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8">
        <v>20</v>
      </c>
      <c r="B353" s="1058">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8">
        <v>21</v>
      </c>
      <c r="B354" s="1058">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8">
        <v>22</v>
      </c>
      <c r="B355" s="1058">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8">
        <v>23</v>
      </c>
      <c r="B356" s="1058">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8">
        <v>24</v>
      </c>
      <c r="B357" s="1058">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8">
        <v>25</v>
      </c>
      <c r="B358" s="1058">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8">
        <v>26</v>
      </c>
      <c r="B359" s="1058">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8">
        <v>27</v>
      </c>
      <c r="B360" s="1058">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8">
        <v>28</v>
      </c>
      <c r="B361" s="1058">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8">
        <v>29</v>
      </c>
      <c r="B362" s="1058">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8">
        <v>30</v>
      </c>
      <c r="B363" s="1058">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8">
        <v>1</v>
      </c>
      <c r="B367" s="1058">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8">
        <v>2</v>
      </c>
      <c r="B368" s="1058">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8">
        <v>3</v>
      </c>
      <c r="B369" s="1058">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8">
        <v>4</v>
      </c>
      <c r="B370" s="1058">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8">
        <v>5</v>
      </c>
      <c r="B371" s="1058">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8">
        <v>6</v>
      </c>
      <c r="B372" s="1058">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8">
        <v>7</v>
      </c>
      <c r="B373" s="1058">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8">
        <v>8</v>
      </c>
      <c r="B374" s="1058">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8">
        <v>9</v>
      </c>
      <c r="B375" s="1058">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8">
        <v>10</v>
      </c>
      <c r="B376" s="1058">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8">
        <v>11</v>
      </c>
      <c r="B377" s="1058">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8">
        <v>12</v>
      </c>
      <c r="B378" s="1058">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8">
        <v>13</v>
      </c>
      <c r="B379" s="1058">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8">
        <v>14</v>
      </c>
      <c r="B380" s="1058">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8">
        <v>15</v>
      </c>
      <c r="B381" s="1058">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8">
        <v>16</v>
      </c>
      <c r="B382" s="1058">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8">
        <v>17</v>
      </c>
      <c r="B383" s="1058">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8">
        <v>18</v>
      </c>
      <c r="B384" s="1058">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8">
        <v>19</v>
      </c>
      <c r="B385" s="1058">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8">
        <v>20</v>
      </c>
      <c r="B386" s="1058">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8">
        <v>21</v>
      </c>
      <c r="B387" s="1058">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8">
        <v>22</v>
      </c>
      <c r="B388" s="1058">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8">
        <v>23</v>
      </c>
      <c r="B389" s="1058">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8">
        <v>24</v>
      </c>
      <c r="B390" s="1058">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8">
        <v>25</v>
      </c>
      <c r="B391" s="1058">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8">
        <v>26</v>
      </c>
      <c r="B392" s="1058">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8">
        <v>27</v>
      </c>
      <c r="B393" s="1058">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8">
        <v>28</v>
      </c>
      <c r="B394" s="1058">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8">
        <v>29</v>
      </c>
      <c r="B395" s="1058">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8">
        <v>30</v>
      </c>
      <c r="B396" s="1058">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8">
        <v>1</v>
      </c>
      <c r="B400" s="1058">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8">
        <v>2</v>
      </c>
      <c r="B401" s="1058">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8">
        <v>3</v>
      </c>
      <c r="B402" s="1058">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8">
        <v>4</v>
      </c>
      <c r="B403" s="1058">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8">
        <v>5</v>
      </c>
      <c r="B404" s="1058">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8">
        <v>6</v>
      </c>
      <c r="B405" s="1058">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8">
        <v>7</v>
      </c>
      <c r="B406" s="1058">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8">
        <v>8</v>
      </c>
      <c r="B407" s="1058">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8">
        <v>9</v>
      </c>
      <c r="B408" s="1058">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8">
        <v>10</v>
      </c>
      <c r="B409" s="1058">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8">
        <v>11</v>
      </c>
      <c r="B410" s="1058">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8">
        <v>12</v>
      </c>
      <c r="B411" s="1058">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8">
        <v>13</v>
      </c>
      <c r="B412" s="1058">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8">
        <v>14</v>
      </c>
      <c r="B413" s="1058">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8">
        <v>15</v>
      </c>
      <c r="B414" s="1058">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8">
        <v>16</v>
      </c>
      <c r="B415" s="1058">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8">
        <v>17</v>
      </c>
      <c r="B416" s="1058">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8">
        <v>18</v>
      </c>
      <c r="B417" s="1058">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8">
        <v>19</v>
      </c>
      <c r="B418" s="1058">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8">
        <v>20</v>
      </c>
      <c r="B419" s="1058">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8">
        <v>21</v>
      </c>
      <c r="B420" s="1058">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8">
        <v>22</v>
      </c>
      <c r="B421" s="1058">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8">
        <v>23</v>
      </c>
      <c r="B422" s="1058">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8">
        <v>24</v>
      </c>
      <c r="B423" s="1058">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8">
        <v>25</v>
      </c>
      <c r="B424" s="1058">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8">
        <v>26</v>
      </c>
      <c r="B425" s="1058">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8">
        <v>27</v>
      </c>
      <c r="B426" s="1058">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8">
        <v>28</v>
      </c>
      <c r="B427" s="1058">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8">
        <v>29</v>
      </c>
      <c r="B428" s="1058">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8">
        <v>30</v>
      </c>
      <c r="B429" s="1058">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8">
        <v>1</v>
      </c>
      <c r="B433" s="1058">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8">
        <v>2</v>
      </c>
      <c r="B434" s="1058">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8">
        <v>3</v>
      </c>
      <c r="B435" s="1058">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8">
        <v>4</v>
      </c>
      <c r="B436" s="1058">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8">
        <v>5</v>
      </c>
      <c r="B437" s="1058">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8">
        <v>6</v>
      </c>
      <c r="B438" s="1058">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8">
        <v>7</v>
      </c>
      <c r="B439" s="1058">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8">
        <v>8</v>
      </c>
      <c r="B440" s="1058">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8">
        <v>9</v>
      </c>
      <c r="B441" s="1058">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8">
        <v>10</v>
      </c>
      <c r="B442" s="1058">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8">
        <v>11</v>
      </c>
      <c r="B443" s="1058">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8">
        <v>12</v>
      </c>
      <c r="B444" s="1058">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8">
        <v>13</v>
      </c>
      <c r="B445" s="1058">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8">
        <v>14</v>
      </c>
      <c r="B446" s="1058">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8">
        <v>15</v>
      </c>
      <c r="B447" s="1058">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8">
        <v>16</v>
      </c>
      <c r="B448" s="1058">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8">
        <v>17</v>
      </c>
      <c r="B449" s="1058">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8">
        <v>18</v>
      </c>
      <c r="B450" s="1058">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8">
        <v>19</v>
      </c>
      <c r="B451" s="1058">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8">
        <v>20</v>
      </c>
      <c r="B452" s="1058">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8">
        <v>21</v>
      </c>
      <c r="B453" s="1058">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8">
        <v>22</v>
      </c>
      <c r="B454" s="1058">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8">
        <v>23</v>
      </c>
      <c r="B455" s="1058">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8">
        <v>24</v>
      </c>
      <c r="B456" s="1058">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8">
        <v>25</v>
      </c>
      <c r="B457" s="1058">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8">
        <v>26</v>
      </c>
      <c r="B458" s="1058">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8">
        <v>27</v>
      </c>
      <c r="B459" s="1058">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8">
        <v>28</v>
      </c>
      <c r="B460" s="1058">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8">
        <v>29</v>
      </c>
      <c r="B461" s="1058">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8">
        <v>30</v>
      </c>
      <c r="B462" s="1058">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8">
        <v>1</v>
      </c>
      <c r="B466" s="1058">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8">
        <v>2</v>
      </c>
      <c r="B467" s="1058">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8">
        <v>3</v>
      </c>
      <c r="B468" s="1058">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8">
        <v>4</v>
      </c>
      <c r="B469" s="1058">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8">
        <v>5</v>
      </c>
      <c r="B470" s="1058">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8">
        <v>6</v>
      </c>
      <c r="B471" s="1058">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8">
        <v>7</v>
      </c>
      <c r="B472" s="1058">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8">
        <v>8</v>
      </c>
      <c r="B473" s="1058">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8">
        <v>9</v>
      </c>
      <c r="B474" s="1058">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8">
        <v>10</v>
      </c>
      <c r="B475" s="1058">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8">
        <v>11</v>
      </c>
      <c r="B476" s="1058">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8">
        <v>12</v>
      </c>
      <c r="B477" s="1058">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8">
        <v>13</v>
      </c>
      <c r="B478" s="1058">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8">
        <v>14</v>
      </c>
      <c r="B479" s="1058">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8">
        <v>15</v>
      </c>
      <c r="B480" s="1058">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8">
        <v>16</v>
      </c>
      <c r="B481" s="1058">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8">
        <v>17</v>
      </c>
      <c r="B482" s="1058">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8">
        <v>18</v>
      </c>
      <c r="B483" s="1058">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8">
        <v>19</v>
      </c>
      <c r="B484" s="1058">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8">
        <v>20</v>
      </c>
      <c r="B485" s="1058">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8">
        <v>21</v>
      </c>
      <c r="B486" s="1058">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8">
        <v>22</v>
      </c>
      <c r="B487" s="1058">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8">
        <v>23</v>
      </c>
      <c r="B488" s="1058">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8">
        <v>24</v>
      </c>
      <c r="B489" s="1058">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8">
        <v>25</v>
      </c>
      <c r="B490" s="1058">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8">
        <v>26</v>
      </c>
      <c r="B491" s="1058">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8">
        <v>27</v>
      </c>
      <c r="B492" s="1058">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8">
        <v>28</v>
      </c>
      <c r="B493" s="1058">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8">
        <v>29</v>
      </c>
      <c r="B494" s="1058">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8">
        <v>30</v>
      </c>
      <c r="B495" s="1058">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8">
        <v>1</v>
      </c>
      <c r="B499" s="1058">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8">
        <v>2</v>
      </c>
      <c r="B500" s="1058">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8">
        <v>3</v>
      </c>
      <c r="B501" s="1058">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8">
        <v>4</v>
      </c>
      <c r="B502" s="1058">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8">
        <v>5</v>
      </c>
      <c r="B503" s="1058">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8">
        <v>6</v>
      </c>
      <c r="B504" s="1058">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8">
        <v>7</v>
      </c>
      <c r="B505" s="1058">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8">
        <v>8</v>
      </c>
      <c r="B506" s="1058">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8">
        <v>9</v>
      </c>
      <c r="B507" s="1058">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8">
        <v>10</v>
      </c>
      <c r="B508" s="1058">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8">
        <v>11</v>
      </c>
      <c r="B509" s="1058">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8">
        <v>12</v>
      </c>
      <c r="B510" s="1058">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8">
        <v>13</v>
      </c>
      <c r="B511" s="1058">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8">
        <v>14</v>
      </c>
      <c r="B512" s="1058">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8">
        <v>15</v>
      </c>
      <c r="B513" s="1058">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8">
        <v>16</v>
      </c>
      <c r="B514" s="1058">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8">
        <v>17</v>
      </c>
      <c r="B515" s="1058">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8">
        <v>18</v>
      </c>
      <c r="B516" s="1058">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8">
        <v>19</v>
      </c>
      <c r="B517" s="1058">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8">
        <v>20</v>
      </c>
      <c r="B518" s="1058">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8">
        <v>21</v>
      </c>
      <c r="B519" s="1058">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8">
        <v>22</v>
      </c>
      <c r="B520" s="1058">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8">
        <v>23</v>
      </c>
      <c r="B521" s="1058">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8">
        <v>24</v>
      </c>
      <c r="B522" s="1058">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8">
        <v>25</v>
      </c>
      <c r="B523" s="1058">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8">
        <v>26</v>
      </c>
      <c r="B524" s="1058">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8">
        <v>27</v>
      </c>
      <c r="B525" s="1058">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8">
        <v>28</v>
      </c>
      <c r="B526" s="1058">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8">
        <v>29</v>
      </c>
      <c r="B527" s="1058">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8">
        <v>30</v>
      </c>
      <c r="B528" s="1058">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8">
        <v>1</v>
      </c>
      <c r="B532" s="1058">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8">
        <v>2</v>
      </c>
      <c r="B533" s="1058">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8">
        <v>3</v>
      </c>
      <c r="B534" s="1058">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8">
        <v>4</v>
      </c>
      <c r="B535" s="1058">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8">
        <v>5</v>
      </c>
      <c r="B536" s="1058">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8">
        <v>6</v>
      </c>
      <c r="B537" s="1058">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8">
        <v>7</v>
      </c>
      <c r="B538" s="1058">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8">
        <v>8</v>
      </c>
      <c r="B539" s="1058">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8">
        <v>9</v>
      </c>
      <c r="B540" s="1058">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8">
        <v>10</v>
      </c>
      <c r="B541" s="1058">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8">
        <v>11</v>
      </c>
      <c r="B542" s="1058">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8">
        <v>12</v>
      </c>
      <c r="B543" s="1058">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8">
        <v>13</v>
      </c>
      <c r="B544" s="1058">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8">
        <v>14</v>
      </c>
      <c r="B545" s="1058">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8">
        <v>15</v>
      </c>
      <c r="B546" s="1058">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8">
        <v>16</v>
      </c>
      <c r="B547" s="1058">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8">
        <v>17</v>
      </c>
      <c r="B548" s="1058">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8">
        <v>18</v>
      </c>
      <c r="B549" s="1058">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8">
        <v>19</v>
      </c>
      <c r="B550" s="1058">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8">
        <v>20</v>
      </c>
      <c r="B551" s="1058">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8">
        <v>21</v>
      </c>
      <c r="B552" s="1058">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8">
        <v>22</v>
      </c>
      <c r="B553" s="1058">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8">
        <v>23</v>
      </c>
      <c r="B554" s="1058">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8">
        <v>24</v>
      </c>
      <c r="B555" s="1058">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8">
        <v>25</v>
      </c>
      <c r="B556" s="1058">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8">
        <v>26</v>
      </c>
      <c r="B557" s="1058">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8">
        <v>27</v>
      </c>
      <c r="B558" s="1058">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8">
        <v>28</v>
      </c>
      <c r="B559" s="1058">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8">
        <v>29</v>
      </c>
      <c r="B560" s="1058">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8">
        <v>30</v>
      </c>
      <c r="B561" s="1058">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8">
        <v>1</v>
      </c>
      <c r="B565" s="1058">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8">
        <v>2</v>
      </c>
      <c r="B566" s="1058">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8">
        <v>3</v>
      </c>
      <c r="B567" s="1058">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8">
        <v>4</v>
      </c>
      <c r="B568" s="1058">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8">
        <v>5</v>
      </c>
      <c r="B569" s="1058">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8">
        <v>6</v>
      </c>
      <c r="B570" s="1058">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8">
        <v>7</v>
      </c>
      <c r="B571" s="1058">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8">
        <v>8</v>
      </c>
      <c r="B572" s="1058">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8">
        <v>9</v>
      </c>
      <c r="B573" s="1058">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8">
        <v>10</v>
      </c>
      <c r="B574" s="1058">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8">
        <v>11</v>
      </c>
      <c r="B575" s="1058">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8">
        <v>12</v>
      </c>
      <c r="B576" s="1058">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8">
        <v>13</v>
      </c>
      <c r="B577" s="1058">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8">
        <v>14</v>
      </c>
      <c r="B578" s="1058">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8">
        <v>15</v>
      </c>
      <c r="B579" s="1058">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8">
        <v>16</v>
      </c>
      <c r="B580" s="1058">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8">
        <v>17</v>
      </c>
      <c r="B581" s="1058">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8">
        <v>18</v>
      </c>
      <c r="B582" s="1058">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8">
        <v>19</v>
      </c>
      <c r="B583" s="1058">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8">
        <v>20</v>
      </c>
      <c r="B584" s="1058">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8">
        <v>21</v>
      </c>
      <c r="B585" s="1058">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8">
        <v>22</v>
      </c>
      <c r="B586" s="1058">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8">
        <v>23</v>
      </c>
      <c r="B587" s="1058">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8">
        <v>24</v>
      </c>
      <c r="B588" s="1058">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8">
        <v>25</v>
      </c>
      <c r="B589" s="1058">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8">
        <v>26</v>
      </c>
      <c r="B590" s="1058">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8">
        <v>27</v>
      </c>
      <c r="B591" s="1058">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8">
        <v>28</v>
      </c>
      <c r="B592" s="1058">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8">
        <v>29</v>
      </c>
      <c r="B593" s="1058">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8">
        <v>30</v>
      </c>
      <c r="B594" s="1058">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8">
        <v>1</v>
      </c>
      <c r="B598" s="1058">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8">
        <v>2</v>
      </c>
      <c r="B599" s="1058">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8">
        <v>3</v>
      </c>
      <c r="B600" s="1058">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8">
        <v>4</v>
      </c>
      <c r="B601" s="1058">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8">
        <v>5</v>
      </c>
      <c r="B602" s="1058">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8">
        <v>6</v>
      </c>
      <c r="B603" s="1058">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8">
        <v>7</v>
      </c>
      <c r="B604" s="1058">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8">
        <v>8</v>
      </c>
      <c r="B605" s="1058">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8">
        <v>9</v>
      </c>
      <c r="B606" s="1058">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8">
        <v>10</v>
      </c>
      <c r="B607" s="1058">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8">
        <v>11</v>
      </c>
      <c r="B608" s="1058">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8">
        <v>12</v>
      </c>
      <c r="B609" s="1058">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8">
        <v>13</v>
      </c>
      <c r="B610" s="1058">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8">
        <v>14</v>
      </c>
      <c r="B611" s="1058">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8">
        <v>15</v>
      </c>
      <c r="B612" s="1058">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8">
        <v>16</v>
      </c>
      <c r="B613" s="1058">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8">
        <v>17</v>
      </c>
      <c r="B614" s="1058">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8">
        <v>18</v>
      </c>
      <c r="B615" s="1058">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8">
        <v>19</v>
      </c>
      <c r="B616" s="1058">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8">
        <v>20</v>
      </c>
      <c r="B617" s="1058">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8">
        <v>21</v>
      </c>
      <c r="B618" s="1058">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8">
        <v>22</v>
      </c>
      <c r="B619" s="1058">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8">
        <v>23</v>
      </c>
      <c r="B620" s="1058">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8">
        <v>24</v>
      </c>
      <c r="B621" s="1058">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8">
        <v>25</v>
      </c>
      <c r="B622" s="1058">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8">
        <v>26</v>
      </c>
      <c r="B623" s="1058">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8">
        <v>27</v>
      </c>
      <c r="B624" s="1058">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8">
        <v>28</v>
      </c>
      <c r="B625" s="1058">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8">
        <v>29</v>
      </c>
      <c r="B626" s="1058">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8">
        <v>30</v>
      </c>
      <c r="B627" s="1058">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8">
        <v>1</v>
      </c>
      <c r="B631" s="1058">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8">
        <v>2</v>
      </c>
      <c r="B632" s="1058">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8">
        <v>3</v>
      </c>
      <c r="B633" s="1058">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8">
        <v>4</v>
      </c>
      <c r="B634" s="1058">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8">
        <v>5</v>
      </c>
      <c r="B635" s="1058">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8">
        <v>6</v>
      </c>
      <c r="B636" s="1058">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8">
        <v>7</v>
      </c>
      <c r="B637" s="1058">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8">
        <v>8</v>
      </c>
      <c r="B638" s="1058">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8">
        <v>9</v>
      </c>
      <c r="B639" s="1058">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8">
        <v>10</v>
      </c>
      <c r="B640" s="1058">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8">
        <v>11</v>
      </c>
      <c r="B641" s="1058">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8">
        <v>12</v>
      </c>
      <c r="B642" s="1058">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8">
        <v>13</v>
      </c>
      <c r="B643" s="1058">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8">
        <v>14</v>
      </c>
      <c r="B644" s="1058">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8">
        <v>15</v>
      </c>
      <c r="B645" s="1058">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8">
        <v>16</v>
      </c>
      <c r="B646" s="1058">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8">
        <v>17</v>
      </c>
      <c r="B647" s="1058">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8">
        <v>18</v>
      </c>
      <c r="B648" s="1058">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8">
        <v>19</v>
      </c>
      <c r="B649" s="1058">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8">
        <v>20</v>
      </c>
      <c r="B650" s="1058">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8">
        <v>21</v>
      </c>
      <c r="B651" s="1058">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8">
        <v>22</v>
      </c>
      <c r="B652" s="1058">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8">
        <v>23</v>
      </c>
      <c r="B653" s="1058">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8">
        <v>24</v>
      </c>
      <c r="B654" s="1058">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8">
        <v>25</v>
      </c>
      <c r="B655" s="1058">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8">
        <v>26</v>
      </c>
      <c r="B656" s="1058">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8">
        <v>27</v>
      </c>
      <c r="B657" s="1058">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8">
        <v>28</v>
      </c>
      <c r="B658" s="1058">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8">
        <v>29</v>
      </c>
      <c r="B659" s="1058">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8">
        <v>30</v>
      </c>
      <c r="B660" s="1058">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8">
        <v>1</v>
      </c>
      <c r="B664" s="1058">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8">
        <v>2</v>
      </c>
      <c r="B665" s="1058">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8">
        <v>3</v>
      </c>
      <c r="B666" s="1058">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8">
        <v>4</v>
      </c>
      <c r="B667" s="1058">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8">
        <v>5</v>
      </c>
      <c r="B668" s="1058">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8">
        <v>6</v>
      </c>
      <c r="B669" s="1058">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8">
        <v>7</v>
      </c>
      <c r="B670" s="1058">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8">
        <v>8</v>
      </c>
      <c r="B671" s="1058">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8">
        <v>9</v>
      </c>
      <c r="B672" s="1058">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8">
        <v>10</v>
      </c>
      <c r="B673" s="1058">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8">
        <v>11</v>
      </c>
      <c r="B674" s="1058">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8">
        <v>12</v>
      </c>
      <c r="B675" s="1058">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8">
        <v>13</v>
      </c>
      <c r="B676" s="1058">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8">
        <v>14</v>
      </c>
      <c r="B677" s="1058">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8">
        <v>15</v>
      </c>
      <c r="B678" s="1058">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8">
        <v>16</v>
      </c>
      <c r="B679" s="1058">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8">
        <v>17</v>
      </c>
      <c r="B680" s="1058">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8">
        <v>18</v>
      </c>
      <c r="B681" s="1058">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8">
        <v>19</v>
      </c>
      <c r="B682" s="1058">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8">
        <v>20</v>
      </c>
      <c r="B683" s="1058">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8">
        <v>21</v>
      </c>
      <c r="B684" s="1058">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8">
        <v>22</v>
      </c>
      <c r="B685" s="1058">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8">
        <v>23</v>
      </c>
      <c r="B686" s="1058">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8">
        <v>24</v>
      </c>
      <c r="B687" s="1058">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8">
        <v>25</v>
      </c>
      <c r="B688" s="1058">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8">
        <v>26</v>
      </c>
      <c r="B689" s="1058">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8">
        <v>27</v>
      </c>
      <c r="B690" s="1058">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8">
        <v>28</v>
      </c>
      <c r="B691" s="1058">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8">
        <v>29</v>
      </c>
      <c r="B692" s="1058">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8">
        <v>30</v>
      </c>
      <c r="B693" s="1058">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8">
        <v>1</v>
      </c>
      <c r="B697" s="1058">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8">
        <v>2</v>
      </c>
      <c r="B698" s="1058">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8">
        <v>3</v>
      </c>
      <c r="B699" s="1058">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8">
        <v>4</v>
      </c>
      <c r="B700" s="1058">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8">
        <v>5</v>
      </c>
      <c r="B701" s="1058">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8">
        <v>6</v>
      </c>
      <c r="B702" s="1058">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8">
        <v>7</v>
      </c>
      <c r="B703" s="1058">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8">
        <v>8</v>
      </c>
      <c r="B704" s="1058">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8">
        <v>9</v>
      </c>
      <c r="B705" s="1058">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8">
        <v>10</v>
      </c>
      <c r="B706" s="1058">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8">
        <v>11</v>
      </c>
      <c r="B707" s="1058">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8">
        <v>12</v>
      </c>
      <c r="B708" s="1058">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8">
        <v>13</v>
      </c>
      <c r="B709" s="1058">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8">
        <v>14</v>
      </c>
      <c r="B710" s="1058">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8">
        <v>15</v>
      </c>
      <c r="B711" s="1058">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8">
        <v>16</v>
      </c>
      <c r="B712" s="1058">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8">
        <v>17</v>
      </c>
      <c r="B713" s="1058">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8">
        <v>18</v>
      </c>
      <c r="B714" s="1058">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8">
        <v>19</v>
      </c>
      <c r="B715" s="1058">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8">
        <v>20</v>
      </c>
      <c r="B716" s="1058">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8">
        <v>21</v>
      </c>
      <c r="B717" s="1058">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8">
        <v>22</v>
      </c>
      <c r="B718" s="1058">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8">
        <v>23</v>
      </c>
      <c r="B719" s="1058">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8">
        <v>24</v>
      </c>
      <c r="B720" s="1058">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8">
        <v>25</v>
      </c>
      <c r="B721" s="1058">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8">
        <v>26</v>
      </c>
      <c r="B722" s="1058">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8">
        <v>27</v>
      </c>
      <c r="B723" s="1058">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8">
        <v>28</v>
      </c>
      <c r="B724" s="1058">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8">
        <v>29</v>
      </c>
      <c r="B725" s="1058">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8">
        <v>30</v>
      </c>
      <c r="B726" s="1058">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8">
        <v>1</v>
      </c>
      <c r="B730" s="1058">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8">
        <v>2</v>
      </c>
      <c r="B731" s="1058">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8">
        <v>3</v>
      </c>
      <c r="B732" s="1058">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8">
        <v>4</v>
      </c>
      <c r="B733" s="1058">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8">
        <v>5</v>
      </c>
      <c r="B734" s="1058">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8">
        <v>6</v>
      </c>
      <c r="B735" s="1058">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8">
        <v>7</v>
      </c>
      <c r="B736" s="1058">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8">
        <v>8</v>
      </c>
      <c r="B737" s="1058">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8">
        <v>9</v>
      </c>
      <c r="B738" s="1058">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8">
        <v>10</v>
      </c>
      <c r="B739" s="1058">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8">
        <v>11</v>
      </c>
      <c r="B740" s="1058">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8">
        <v>12</v>
      </c>
      <c r="B741" s="1058">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8">
        <v>13</v>
      </c>
      <c r="B742" s="1058">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8">
        <v>14</v>
      </c>
      <c r="B743" s="1058">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8">
        <v>15</v>
      </c>
      <c r="B744" s="1058">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8">
        <v>16</v>
      </c>
      <c r="B745" s="1058">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8">
        <v>17</v>
      </c>
      <c r="B746" s="1058">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8">
        <v>18</v>
      </c>
      <c r="B747" s="1058">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8">
        <v>19</v>
      </c>
      <c r="B748" s="1058">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8">
        <v>20</v>
      </c>
      <c r="B749" s="1058">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8">
        <v>21</v>
      </c>
      <c r="B750" s="1058">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8">
        <v>22</v>
      </c>
      <c r="B751" s="1058">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8">
        <v>23</v>
      </c>
      <c r="B752" s="1058">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8">
        <v>24</v>
      </c>
      <c r="B753" s="1058">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8">
        <v>25</v>
      </c>
      <c r="B754" s="1058">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8">
        <v>26</v>
      </c>
      <c r="B755" s="1058">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8">
        <v>27</v>
      </c>
      <c r="B756" s="1058">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8">
        <v>28</v>
      </c>
      <c r="B757" s="1058">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8">
        <v>29</v>
      </c>
      <c r="B758" s="1058">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8">
        <v>30</v>
      </c>
      <c r="B759" s="1058">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8">
        <v>1</v>
      </c>
      <c r="B763" s="1058">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8">
        <v>2</v>
      </c>
      <c r="B764" s="1058">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8">
        <v>3</v>
      </c>
      <c r="B765" s="1058">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8">
        <v>4</v>
      </c>
      <c r="B766" s="1058">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8">
        <v>5</v>
      </c>
      <c r="B767" s="1058">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8">
        <v>6</v>
      </c>
      <c r="B768" s="1058">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8">
        <v>7</v>
      </c>
      <c r="B769" s="1058">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8">
        <v>8</v>
      </c>
      <c r="B770" s="1058">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8">
        <v>9</v>
      </c>
      <c r="B771" s="1058">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8">
        <v>10</v>
      </c>
      <c r="B772" s="1058">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8">
        <v>11</v>
      </c>
      <c r="B773" s="1058">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8">
        <v>12</v>
      </c>
      <c r="B774" s="1058">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8">
        <v>13</v>
      </c>
      <c r="B775" s="1058">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8">
        <v>14</v>
      </c>
      <c r="B776" s="1058">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8">
        <v>15</v>
      </c>
      <c r="B777" s="1058">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8">
        <v>16</v>
      </c>
      <c r="B778" s="1058">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8">
        <v>17</v>
      </c>
      <c r="B779" s="1058">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8">
        <v>18</v>
      </c>
      <c r="B780" s="1058">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8">
        <v>19</v>
      </c>
      <c r="B781" s="1058">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8">
        <v>20</v>
      </c>
      <c r="B782" s="1058">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8">
        <v>21</v>
      </c>
      <c r="B783" s="1058">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8">
        <v>22</v>
      </c>
      <c r="B784" s="1058">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8">
        <v>23</v>
      </c>
      <c r="B785" s="1058">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8">
        <v>24</v>
      </c>
      <c r="B786" s="1058">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8">
        <v>25</v>
      </c>
      <c r="B787" s="1058">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8">
        <v>26</v>
      </c>
      <c r="B788" s="1058">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8">
        <v>27</v>
      </c>
      <c r="B789" s="1058">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8">
        <v>28</v>
      </c>
      <c r="B790" s="1058">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8">
        <v>29</v>
      </c>
      <c r="B791" s="1058">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8">
        <v>30</v>
      </c>
      <c r="B792" s="1058">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8">
        <v>1</v>
      </c>
      <c r="B796" s="1058">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8">
        <v>2</v>
      </c>
      <c r="B797" s="1058">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8">
        <v>3</v>
      </c>
      <c r="B798" s="1058">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8">
        <v>4</v>
      </c>
      <c r="B799" s="1058">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8">
        <v>5</v>
      </c>
      <c r="B800" s="1058">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8">
        <v>6</v>
      </c>
      <c r="B801" s="1058">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8">
        <v>7</v>
      </c>
      <c r="B802" s="1058">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8">
        <v>8</v>
      </c>
      <c r="B803" s="1058">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8">
        <v>9</v>
      </c>
      <c r="B804" s="1058">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8">
        <v>10</v>
      </c>
      <c r="B805" s="1058">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8">
        <v>11</v>
      </c>
      <c r="B806" s="1058">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8">
        <v>12</v>
      </c>
      <c r="B807" s="1058">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8">
        <v>13</v>
      </c>
      <c r="B808" s="1058">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8">
        <v>14</v>
      </c>
      <c r="B809" s="1058">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8">
        <v>15</v>
      </c>
      <c r="B810" s="1058">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8">
        <v>16</v>
      </c>
      <c r="B811" s="1058">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8">
        <v>17</v>
      </c>
      <c r="B812" s="1058">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8">
        <v>18</v>
      </c>
      <c r="B813" s="1058">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8">
        <v>19</v>
      </c>
      <c r="B814" s="1058">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8">
        <v>20</v>
      </c>
      <c r="B815" s="1058">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8">
        <v>21</v>
      </c>
      <c r="B816" s="1058">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8">
        <v>22</v>
      </c>
      <c r="B817" s="1058">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8">
        <v>23</v>
      </c>
      <c r="B818" s="1058">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8">
        <v>24</v>
      </c>
      <c r="B819" s="1058">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8">
        <v>25</v>
      </c>
      <c r="B820" s="1058">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8">
        <v>26</v>
      </c>
      <c r="B821" s="1058">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8">
        <v>27</v>
      </c>
      <c r="B822" s="1058">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8">
        <v>28</v>
      </c>
      <c r="B823" s="1058">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8">
        <v>29</v>
      </c>
      <c r="B824" s="1058">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8">
        <v>30</v>
      </c>
      <c r="B825" s="1058">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8">
        <v>1</v>
      </c>
      <c r="B829" s="1058">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8">
        <v>2</v>
      </c>
      <c r="B830" s="1058">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8">
        <v>3</v>
      </c>
      <c r="B831" s="1058">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8">
        <v>4</v>
      </c>
      <c r="B832" s="1058">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8">
        <v>5</v>
      </c>
      <c r="B833" s="1058">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8">
        <v>6</v>
      </c>
      <c r="B834" s="1058">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8">
        <v>7</v>
      </c>
      <c r="B835" s="1058">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8">
        <v>8</v>
      </c>
      <c r="B836" s="1058">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8">
        <v>9</v>
      </c>
      <c r="B837" s="1058">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8">
        <v>10</v>
      </c>
      <c r="B838" s="105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8">
        <v>11</v>
      </c>
      <c r="B839" s="105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8">
        <v>12</v>
      </c>
      <c r="B840" s="1058">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8">
        <v>13</v>
      </c>
      <c r="B841" s="105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8">
        <v>14</v>
      </c>
      <c r="B842" s="105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8">
        <v>15</v>
      </c>
      <c r="B843" s="105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8">
        <v>16</v>
      </c>
      <c r="B844" s="105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8">
        <v>17</v>
      </c>
      <c r="B845" s="105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8">
        <v>18</v>
      </c>
      <c r="B846" s="105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8">
        <v>19</v>
      </c>
      <c r="B847" s="105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8">
        <v>20</v>
      </c>
      <c r="B848" s="105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8">
        <v>21</v>
      </c>
      <c r="B849" s="105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8">
        <v>22</v>
      </c>
      <c r="B850" s="105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8">
        <v>23</v>
      </c>
      <c r="B851" s="105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8">
        <v>24</v>
      </c>
      <c r="B852" s="105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8">
        <v>25</v>
      </c>
      <c r="B853" s="105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8">
        <v>26</v>
      </c>
      <c r="B854" s="105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8">
        <v>27</v>
      </c>
      <c r="B855" s="105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8">
        <v>28</v>
      </c>
      <c r="B856" s="105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8">
        <v>29</v>
      </c>
      <c r="B857" s="105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8">
        <v>30</v>
      </c>
      <c r="B858" s="105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8">
        <v>1</v>
      </c>
      <c r="B862" s="105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8">
        <v>2</v>
      </c>
      <c r="B863" s="105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8">
        <v>3</v>
      </c>
      <c r="B864" s="105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8">
        <v>4</v>
      </c>
      <c r="B865" s="105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8">
        <v>5</v>
      </c>
      <c r="B866" s="105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8">
        <v>6</v>
      </c>
      <c r="B867" s="105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8">
        <v>7</v>
      </c>
      <c r="B868" s="1058">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8">
        <v>8</v>
      </c>
      <c r="B869" s="1058">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8">
        <v>9</v>
      </c>
      <c r="B870" s="105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8">
        <v>10</v>
      </c>
      <c r="B871" s="105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8">
        <v>11</v>
      </c>
      <c r="B872" s="105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8">
        <v>12</v>
      </c>
      <c r="B873" s="1058">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8">
        <v>13</v>
      </c>
      <c r="B874" s="105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8">
        <v>14</v>
      </c>
      <c r="B875" s="105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8">
        <v>15</v>
      </c>
      <c r="B876" s="105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8">
        <v>16</v>
      </c>
      <c r="B877" s="105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8">
        <v>17</v>
      </c>
      <c r="B878" s="105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8">
        <v>18</v>
      </c>
      <c r="B879" s="105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8">
        <v>19</v>
      </c>
      <c r="B880" s="105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8">
        <v>20</v>
      </c>
      <c r="B881" s="105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8">
        <v>21</v>
      </c>
      <c r="B882" s="105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8">
        <v>22</v>
      </c>
      <c r="B883" s="105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8">
        <v>23</v>
      </c>
      <c r="B884" s="105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8">
        <v>24</v>
      </c>
      <c r="B885" s="105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8">
        <v>25</v>
      </c>
      <c r="B886" s="105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8">
        <v>26</v>
      </c>
      <c r="B887" s="105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8">
        <v>27</v>
      </c>
      <c r="B888" s="105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8">
        <v>28</v>
      </c>
      <c r="B889" s="105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8">
        <v>29</v>
      </c>
      <c r="B890" s="105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8">
        <v>30</v>
      </c>
      <c r="B891" s="105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8">
        <v>1</v>
      </c>
      <c r="B895" s="105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8">
        <v>2</v>
      </c>
      <c r="B896" s="105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8">
        <v>3</v>
      </c>
      <c r="B897" s="105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8">
        <v>4</v>
      </c>
      <c r="B898" s="105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8">
        <v>5</v>
      </c>
      <c r="B899" s="105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8">
        <v>6</v>
      </c>
      <c r="B900" s="105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8">
        <v>7</v>
      </c>
      <c r="B901" s="1058">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8">
        <v>8</v>
      </c>
      <c r="B902" s="1058">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8">
        <v>9</v>
      </c>
      <c r="B903" s="105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8">
        <v>10</v>
      </c>
      <c r="B904" s="105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8">
        <v>11</v>
      </c>
      <c r="B905" s="105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8">
        <v>12</v>
      </c>
      <c r="B906" s="1058">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8">
        <v>13</v>
      </c>
      <c r="B907" s="105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8">
        <v>14</v>
      </c>
      <c r="B908" s="105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8">
        <v>15</v>
      </c>
      <c r="B909" s="105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8">
        <v>16</v>
      </c>
      <c r="B910" s="105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8">
        <v>17</v>
      </c>
      <c r="B911" s="105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8">
        <v>18</v>
      </c>
      <c r="B912" s="105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8">
        <v>19</v>
      </c>
      <c r="B913" s="105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8">
        <v>20</v>
      </c>
      <c r="B914" s="105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8">
        <v>21</v>
      </c>
      <c r="B915" s="105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8">
        <v>22</v>
      </c>
      <c r="B916" s="105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8">
        <v>23</v>
      </c>
      <c r="B917" s="105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8">
        <v>24</v>
      </c>
      <c r="B918" s="105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8">
        <v>25</v>
      </c>
      <c r="B919" s="105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8">
        <v>26</v>
      </c>
      <c r="B920" s="105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8">
        <v>27</v>
      </c>
      <c r="B921" s="105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8">
        <v>28</v>
      </c>
      <c r="B922" s="105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8">
        <v>29</v>
      </c>
      <c r="B923" s="105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8">
        <v>30</v>
      </c>
      <c r="B924" s="105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8">
        <v>1</v>
      </c>
      <c r="B928" s="105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8">
        <v>2</v>
      </c>
      <c r="B929" s="105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8">
        <v>3</v>
      </c>
      <c r="B930" s="105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8">
        <v>4</v>
      </c>
      <c r="B931" s="105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8">
        <v>5</v>
      </c>
      <c r="B932" s="105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8">
        <v>6</v>
      </c>
      <c r="B933" s="105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8">
        <v>7</v>
      </c>
      <c r="B934" s="1058">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8">
        <v>8</v>
      </c>
      <c r="B935" s="1058">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8">
        <v>9</v>
      </c>
      <c r="B936" s="105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8">
        <v>10</v>
      </c>
      <c r="B937" s="105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8">
        <v>11</v>
      </c>
      <c r="B938" s="105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8">
        <v>12</v>
      </c>
      <c r="B939" s="1058">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8">
        <v>13</v>
      </c>
      <c r="B940" s="105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8">
        <v>14</v>
      </c>
      <c r="B941" s="105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8">
        <v>15</v>
      </c>
      <c r="B942" s="105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8">
        <v>16</v>
      </c>
      <c r="B943" s="105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8">
        <v>17</v>
      </c>
      <c r="B944" s="105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8">
        <v>18</v>
      </c>
      <c r="B945" s="105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8">
        <v>19</v>
      </c>
      <c r="B946" s="105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8">
        <v>20</v>
      </c>
      <c r="B947" s="105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8">
        <v>21</v>
      </c>
      <c r="B948" s="105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8">
        <v>22</v>
      </c>
      <c r="B949" s="105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8">
        <v>23</v>
      </c>
      <c r="B950" s="105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8">
        <v>24</v>
      </c>
      <c r="B951" s="105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8">
        <v>25</v>
      </c>
      <c r="B952" s="105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8">
        <v>26</v>
      </c>
      <c r="B953" s="105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8">
        <v>27</v>
      </c>
      <c r="B954" s="105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8">
        <v>28</v>
      </c>
      <c r="B955" s="105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8">
        <v>29</v>
      </c>
      <c r="B956" s="105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8">
        <v>30</v>
      </c>
      <c r="B957" s="105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8">
        <v>1</v>
      </c>
      <c r="B961" s="105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8">
        <v>2</v>
      </c>
      <c r="B962" s="105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8">
        <v>3</v>
      </c>
      <c r="B963" s="105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8">
        <v>4</v>
      </c>
      <c r="B964" s="105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8">
        <v>5</v>
      </c>
      <c r="B965" s="105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8">
        <v>6</v>
      </c>
      <c r="B966" s="105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8">
        <v>7</v>
      </c>
      <c r="B967" s="1058">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8">
        <v>8</v>
      </c>
      <c r="B968" s="1058">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8">
        <v>9</v>
      </c>
      <c r="B969" s="105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8">
        <v>10</v>
      </c>
      <c r="B970" s="105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8">
        <v>11</v>
      </c>
      <c r="B971" s="105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8">
        <v>12</v>
      </c>
      <c r="B972" s="1058">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8">
        <v>13</v>
      </c>
      <c r="B973" s="105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8">
        <v>14</v>
      </c>
      <c r="B974" s="105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8">
        <v>15</v>
      </c>
      <c r="B975" s="105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8">
        <v>16</v>
      </c>
      <c r="B976" s="105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8">
        <v>17</v>
      </c>
      <c r="B977" s="105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8">
        <v>18</v>
      </c>
      <c r="B978" s="105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8">
        <v>19</v>
      </c>
      <c r="B979" s="105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8">
        <v>20</v>
      </c>
      <c r="B980" s="105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8">
        <v>21</v>
      </c>
      <c r="B981" s="105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8">
        <v>22</v>
      </c>
      <c r="B982" s="105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8">
        <v>23</v>
      </c>
      <c r="B983" s="105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8">
        <v>24</v>
      </c>
      <c r="B984" s="105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8">
        <v>25</v>
      </c>
      <c r="B985" s="105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8">
        <v>26</v>
      </c>
      <c r="B986" s="105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8">
        <v>27</v>
      </c>
      <c r="B987" s="105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8">
        <v>28</v>
      </c>
      <c r="B988" s="105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8">
        <v>29</v>
      </c>
      <c r="B989" s="105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8">
        <v>30</v>
      </c>
      <c r="B990" s="105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8">
        <v>1</v>
      </c>
      <c r="B994" s="105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8">
        <v>2</v>
      </c>
      <c r="B995" s="105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8">
        <v>3</v>
      </c>
      <c r="B996" s="105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8">
        <v>4</v>
      </c>
      <c r="B997" s="105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8">
        <v>5</v>
      </c>
      <c r="B998" s="105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8">
        <v>6</v>
      </c>
      <c r="B999" s="105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8">
        <v>7</v>
      </c>
      <c r="B1000" s="1058">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8">
        <v>8</v>
      </c>
      <c r="B1001" s="1058">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8">
        <v>9</v>
      </c>
      <c r="B1002" s="105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8">
        <v>10</v>
      </c>
      <c r="B1003" s="105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8">
        <v>11</v>
      </c>
      <c r="B1004" s="105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8">
        <v>12</v>
      </c>
      <c r="B1005" s="1058">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8">
        <v>13</v>
      </c>
      <c r="B1006" s="105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8">
        <v>14</v>
      </c>
      <c r="B1007" s="105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8">
        <v>15</v>
      </c>
      <c r="B1008" s="105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8">
        <v>16</v>
      </c>
      <c r="B1009" s="105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8">
        <v>17</v>
      </c>
      <c r="B1010" s="105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8">
        <v>18</v>
      </c>
      <c r="B1011" s="105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8">
        <v>19</v>
      </c>
      <c r="B1012" s="105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8">
        <v>20</v>
      </c>
      <c r="B1013" s="105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8">
        <v>21</v>
      </c>
      <c r="B1014" s="105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8">
        <v>22</v>
      </c>
      <c r="B1015" s="105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8">
        <v>23</v>
      </c>
      <c r="B1016" s="105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8">
        <v>24</v>
      </c>
      <c r="B1017" s="105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8">
        <v>25</v>
      </c>
      <c r="B1018" s="105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8">
        <v>26</v>
      </c>
      <c r="B1019" s="105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8">
        <v>27</v>
      </c>
      <c r="B1020" s="105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8">
        <v>28</v>
      </c>
      <c r="B1021" s="105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8">
        <v>29</v>
      </c>
      <c r="B1022" s="105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8">
        <v>30</v>
      </c>
      <c r="B1023" s="105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8">
        <v>1</v>
      </c>
      <c r="B1027" s="105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8">
        <v>2</v>
      </c>
      <c r="B1028" s="105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8">
        <v>3</v>
      </c>
      <c r="B1029" s="105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8">
        <v>4</v>
      </c>
      <c r="B1030" s="105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8">
        <v>5</v>
      </c>
      <c r="B1031" s="105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8">
        <v>6</v>
      </c>
      <c r="B1032" s="105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8">
        <v>7</v>
      </c>
      <c r="B1033" s="1058">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8">
        <v>8</v>
      </c>
      <c r="B1034" s="1058">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8">
        <v>9</v>
      </c>
      <c r="B1035" s="105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8">
        <v>10</v>
      </c>
      <c r="B1036" s="105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8">
        <v>11</v>
      </c>
      <c r="B1037" s="105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8">
        <v>12</v>
      </c>
      <c r="B1038" s="1058">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8">
        <v>13</v>
      </c>
      <c r="B1039" s="105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8">
        <v>14</v>
      </c>
      <c r="B1040" s="105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8">
        <v>15</v>
      </c>
      <c r="B1041" s="105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8">
        <v>16</v>
      </c>
      <c r="B1042" s="105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8">
        <v>17</v>
      </c>
      <c r="B1043" s="105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8">
        <v>18</v>
      </c>
      <c r="B1044" s="105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8">
        <v>19</v>
      </c>
      <c r="B1045" s="105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8">
        <v>20</v>
      </c>
      <c r="B1046" s="105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8">
        <v>21</v>
      </c>
      <c r="B1047" s="105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8">
        <v>22</v>
      </c>
      <c r="B1048" s="105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8">
        <v>23</v>
      </c>
      <c r="B1049" s="105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8">
        <v>24</v>
      </c>
      <c r="B1050" s="105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8">
        <v>25</v>
      </c>
      <c r="B1051" s="105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8">
        <v>26</v>
      </c>
      <c r="B1052" s="105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8">
        <v>27</v>
      </c>
      <c r="B1053" s="105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8">
        <v>28</v>
      </c>
      <c r="B1054" s="105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8">
        <v>29</v>
      </c>
      <c r="B1055" s="105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8">
        <v>30</v>
      </c>
      <c r="B1056" s="105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8">
        <v>1</v>
      </c>
      <c r="B1060" s="105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8">
        <v>2</v>
      </c>
      <c r="B1061" s="105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8">
        <v>3</v>
      </c>
      <c r="B1062" s="105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8">
        <v>4</v>
      </c>
      <c r="B1063" s="105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8">
        <v>5</v>
      </c>
      <c r="B1064" s="105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8">
        <v>6</v>
      </c>
      <c r="B1065" s="105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8">
        <v>7</v>
      </c>
      <c r="B1066" s="1058">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8">
        <v>8</v>
      </c>
      <c r="B1067" s="1058">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8">
        <v>9</v>
      </c>
      <c r="B1068" s="105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8">
        <v>10</v>
      </c>
      <c r="B1069" s="105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8">
        <v>11</v>
      </c>
      <c r="B1070" s="105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8">
        <v>12</v>
      </c>
      <c r="B1071" s="1058">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8">
        <v>13</v>
      </c>
      <c r="B1072" s="105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8">
        <v>14</v>
      </c>
      <c r="B1073" s="105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8">
        <v>15</v>
      </c>
      <c r="B1074" s="105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8">
        <v>16</v>
      </c>
      <c r="B1075" s="105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8">
        <v>17</v>
      </c>
      <c r="B1076" s="105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8">
        <v>18</v>
      </c>
      <c r="B1077" s="105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8">
        <v>19</v>
      </c>
      <c r="B1078" s="105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8">
        <v>20</v>
      </c>
      <c r="B1079" s="105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8">
        <v>21</v>
      </c>
      <c r="B1080" s="105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8">
        <v>22</v>
      </c>
      <c r="B1081" s="105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8">
        <v>23</v>
      </c>
      <c r="B1082" s="105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8">
        <v>24</v>
      </c>
      <c r="B1083" s="105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8">
        <v>25</v>
      </c>
      <c r="B1084" s="105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8">
        <v>26</v>
      </c>
      <c r="B1085" s="105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8">
        <v>27</v>
      </c>
      <c r="B1086" s="105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8">
        <v>28</v>
      </c>
      <c r="B1087" s="105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8">
        <v>29</v>
      </c>
      <c r="B1088" s="105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8">
        <v>30</v>
      </c>
      <c r="B1089" s="105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8">
        <v>1</v>
      </c>
      <c r="B1093" s="105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8">
        <v>2</v>
      </c>
      <c r="B1094" s="105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8">
        <v>3</v>
      </c>
      <c r="B1095" s="105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8">
        <v>4</v>
      </c>
      <c r="B1096" s="105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8">
        <v>5</v>
      </c>
      <c r="B1097" s="105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8">
        <v>6</v>
      </c>
      <c r="B1098" s="105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8">
        <v>7</v>
      </c>
      <c r="B1099" s="1058">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8">
        <v>8</v>
      </c>
      <c r="B1100" s="1058">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8">
        <v>9</v>
      </c>
      <c r="B1101" s="1058">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8">
        <v>10</v>
      </c>
      <c r="B1102" s="1058">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8">
        <v>11</v>
      </c>
      <c r="B1103" s="1058">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8">
        <v>12</v>
      </c>
      <c r="B1104" s="1058">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8">
        <v>13</v>
      </c>
      <c r="B1105" s="1058">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8">
        <v>14</v>
      </c>
      <c r="B1106" s="1058">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8">
        <v>15</v>
      </c>
      <c r="B1107" s="1058">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8">
        <v>16</v>
      </c>
      <c r="B1108" s="1058">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8">
        <v>17</v>
      </c>
      <c r="B1109" s="1058">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8">
        <v>18</v>
      </c>
      <c r="B1110" s="1058">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8">
        <v>19</v>
      </c>
      <c r="B1111" s="1058">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8">
        <v>20</v>
      </c>
      <c r="B1112" s="1058">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8">
        <v>21</v>
      </c>
      <c r="B1113" s="1058">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8">
        <v>22</v>
      </c>
      <c r="B1114" s="1058">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8">
        <v>23</v>
      </c>
      <c r="B1115" s="1058">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8">
        <v>24</v>
      </c>
      <c r="B1116" s="1058">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8">
        <v>25</v>
      </c>
      <c r="B1117" s="1058">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8">
        <v>26</v>
      </c>
      <c r="B1118" s="1058">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8">
        <v>27</v>
      </c>
      <c r="B1119" s="1058">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8">
        <v>28</v>
      </c>
      <c r="B1120" s="1058">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8">
        <v>29</v>
      </c>
      <c r="B1121" s="1058">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8">
        <v>30</v>
      </c>
      <c r="B1122" s="1058">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8">
        <v>1</v>
      </c>
      <c r="B1126" s="1058">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8">
        <v>2</v>
      </c>
      <c r="B1127" s="1058">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8">
        <v>3</v>
      </c>
      <c r="B1128" s="1058">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8">
        <v>4</v>
      </c>
      <c r="B1129" s="1058">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8">
        <v>5</v>
      </c>
      <c r="B1130" s="1058">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8">
        <v>6</v>
      </c>
      <c r="B1131" s="1058">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8">
        <v>7</v>
      </c>
      <c r="B1132" s="1058">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8">
        <v>8</v>
      </c>
      <c r="B1133" s="1058">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8">
        <v>9</v>
      </c>
      <c r="B1134" s="1058">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8">
        <v>10</v>
      </c>
      <c r="B1135" s="1058">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8">
        <v>11</v>
      </c>
      <c r="B1136" s="1058">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8">
        <v>12</v>
      </c>
      <c r="B1137" s="1058">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8">
        <v>13</v>
      </c>
      <c r="B1138" s="1058">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8">
        <v>14</v>
      </c>
      <c r="B1139" s="1058">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8">
        <v>15</v>
      </c>
      <c r="B1140" s="1058">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8">
        <v>16</v>
      </c>
      <c r="B1141" s="1058">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8">
        <v>17</v>
      </c>
      <c r="B1142" s="1058">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8">
        <v>18</v>
      </c>
      <c r="B1143" s="1058">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8">
        <v>19</v>
      </c>
      <c r="B1144" s="1058">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8">
        <v>20</v>
      </c>
      <c r="B1145" s="1058">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8">
        <v>21</v>
      </c>
      <c r="B1146" s="1058">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8">
        <v>22</v>
      </c>
      <c r="B1147" s="1058">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8">
        <v>23</v>
      </c>
      <c r="B1148" s="1058">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8">
        <v>24</v>
      </c>
      <c r="B1149" s="1058">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8">
        <v>25</v>
      </c>
      <c r="B1150" s="1058">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8">
        <v>26</v>
      </c>
      <c r="B1151" s="1058">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8">
        <v>27</v>
      </c>
      <c r="B1152" s="1058">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8">
        <v>28</v>
      </c>
      <c r="B1153" s="1058">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8">
        <v>29</v>
      </c>
      <c r="B1154" s="1058">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8">
        <v>30</v>
      </c>
      <c r="B1155" s="1058">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8">
        <v>1</v>
      </c>
      <c r="B1159" s="1058">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8">
        <v>2</v>
      </c>
      <c r="B1160" s="1058">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8">
        <v>3</v>
      </c>
      <c r="B1161" s="1058">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8">
        <v>4</v>
      </c>
      <c r="B1162" s="1058">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8">
        <v>5</v>
      </c>
      <c r="B1163" s="1058">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8">
        <v>6</v>
      </c>
      <c r="B1164" s="1058">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8">
        <v>7</v>
      </c>
      <c r="B1165" s="1058">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8">
        <v>8</v>
      </c>
      <c r="B1166" s="1058">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8">
        <v>9</v>
      </c>
      <c r="B1167" s="1058">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8">
        <v>10</v>
      </c>
      <c r="B1168" s="1058">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8">
        <v>11</v>
      </c>
      <c r="B1169" s="1058">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8">
        <v>12</v>
      </c>
      <c r="B1170" s="1058">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8">
        <v>13</v>
      </c>
      <c r="B1171" s="1058">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8">
        <v>14</v>
      </c>
      <c r="B1172" s="1058">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8">
        <v>15</v>
      </c>
      <c r="B1173" s="1058">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8">
        <v>16</v>
      </c>
      <c r="B1174" s="1058">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8">
        <v>17</v>
      </c>
      <c r="B1175" s="1058">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8">
        <v>18</v>
      </c>
      <c r="B1176" s="1058">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8">
        <v>19</v>
      </c>
      <c r="B1177" s="1058">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8">
        <v>20</v>
      </c>
      <c r="B1178" s="1058">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8">
        <v>21</v>
      </c>
      <c r="B1179" s="1058">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8">
        <v>22</v>
      </c>
      <c r="B1180" s="1058">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8">
        <v>23</v>
      </c>
      <c r="B1181" s="1058">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8">
        <v>24</v>
      </c>
      <c r="B1182" s="1058">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8">
        <v>25</v>
      </c>
      <c r="B1183" s="1058">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8">
        <v>26</v>
      </c>
      <c r="B1184" s="1058">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8">
        <v>27</v>
      </c>
      <c r="B1185" s="1058">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8">
        <v>28</v>
      </c>
      <c r="B1186" s="1058">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8">
        <v>29</v>
      </c>
      <c r="B1187" s="1058">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8">
        <v>30</v>
      </c>
      <c r="B1188" s="1058">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8">
        <v>1</v>
      </c>
      <c r="B1192" s="1058">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8">
        <v>2</v>
      </c>
      <c r="B1193" s="1058">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8">
        <v>3</v>
      </c>
      <c r="B1194" s="1058">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8">
        <v>4</v>
      </c>
      <c r="B1195" s="1058">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8">
        <v>5</v>
      </c>
      <c r="B1196" s="1058">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8">
        <v>6</v>
      </c>
      <c r="B1197" s="1058">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8">
        <v>7</v>
      </c>
      <c r="B1198" s="1058">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8">
        <v>8</v>
      </c>
      <c r="B1199" s="1058">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8">
        <v>9</v>
      </c>
      <c r="B1200" s="1058">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8">
        <v>10</v>
      </c>
      <c r="B1201" s="1058">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8">
        <v>11</v>
      </c>
      <c r="B1202" s="1058">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8">
        <v>12</v>
      </c>
      <c r="B1203" s="1058">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8">
        <v>13</v>
      </c>
      <c r="B1204" s="1058">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8">
        <v>14</v>
      </c>
      <c r="B1205" s="1058">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8">
        <v>15</v>
      </c>
      <c r="B1206" s="1058">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8">
        <v>16</v>
      </c>
      <c r="B1207" s="1058">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8">
        <v>17</v>
      </c>
      <c r="B1208" s="1058">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8">
        <v>18</v>
      </c>
      <c r="B1209" s="1058">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8">
        <v>19</v>
      </c>
      <c r="B1210" s="1058">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8">
        <v>20</v>
      </c>
      <c r="B1211" s="1058">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8">
        <v>21</v>
      </c>
      <c r="B1212" s="1058">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8">
        <v>22</v>
      </c>
      <c r="B1213" s="1058">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8">
        <v>23</v>
      </c>
      <c r="B1214" s="1058">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8">
        <v>24</v>
      </c>
      <c r="B1215" s="1058">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8">
        <v>25</v>
      </c>
      <c r="B1216" s="1058">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8">
        <v>26</v>
      </c>
      <c r="B1217" s="1058">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8">
        <v>27</v>
      </c>
      <c r="B1218" s="1058">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8">
        <v>28</v>
      </c>
      <c r="B1219" s="1058">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8">
        <v>29</v>
      </c>
      <c r="B1220" s="1058">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8">
        <v>30</v>
      </c>
      <c r="B1221" s="1058">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8">
        <v>1</v>
      </c>
      <c r="B1225" s="1058">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8">
        <v>2</v>
      </c>
      <c r="B1226" s="1058">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8">
        <v>3</v>
      </c>
      <c r="B1227" s="1058">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8">
        <v>4</v>
      </c>
      <c r="B1228" s="1058">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8">
        <v>5</v>
      </c>
      <c r="B1229" s="1058">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8">
        <v>6</v>
      </c>
      <c r="B1230" s="1058">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8">
        <v>7</v>
      </c>
      <c r="B1231" s="1058">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8">
        <v>8</v>
      </c>
      <c r="B1232" s="1058">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8">
        <v>9</v>
      </c>
      <c r="B1233" s="1058">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8">
        <v>10</v>
      </c>
      <c r="B1234" s="1058">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8">
        <v>11</v>
      </c>
      <c r="B1235" s="1058">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8">
        <v>12</v>
      </c>
      <c r="B1236" s="1058">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8">
        <v>13</v>
      </c>
      <c r="B1237" s="1058">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8">
        <v>14</v>
      </c>
      <c r="B1238" s="1058">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8">
        <v>15</v>
      </c>
      <c r="B1239" s="1058">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8">
        <v>16</v>
      </c>
      <c r="B1240" s="1058">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8">
        <v>17</v>
      </c>
      <c r="B1241" s="1058">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8">
        <v>18</v>
      </c>
      <c r="B1242" s="1058">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8">
        <v>19</v>
      </c>
      <c r="B1243" s="1058">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8">
        <v>20</v>
      </c>
      <c r="B1244" s="1058">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8">
        <v>21</v>
      </c>
      <c r="B1245" s="1058">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8">
        <v>22</v>
      </c>
      <c r="B1246" s="1058">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8">
        <v>23</v>
      </c>
      <c r="B1247" s="1058">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8">
        <v>24</v>
      </c>
      <c r="B1248" s="1058">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8">
        <v>25</v>
      </c>
      <c r="B1249" s="1058">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8">
        <v>26</v>
      </c>
      <c r="B1250" s="1058">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8">
        <v>27</v>
      </c>
      <c r="B1251" s="1058">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8">
        <v>28</v>
      </c>
      <c r="B1252" s="1058">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8">
        <v>29</v>
      </c>
      <c r="B1253" s="1058">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8">
        <v>30</v>
      </c>
      <c r="B1254" s="1058">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8">
        <v>1</v>
      </c>
      <c r="B1258" s="1058">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8">
        <v>2</v>
      </c>
      <c r="B1259" s="1058">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8">
        <v>3</v>
      </c>
      <c r="B1260" s="1058">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8">
        <v>4</v>
      </c>
      <c r="B1261" s="1058">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8">
        <v>5</v>
      </c>
      <c r="B1262" s="1058">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8">
        <v>6</v>
      </c>
      <c r="B1263" s="1058">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8">
        <v>7</v>
      </c>
      <c r="B1264" s="1058">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8">
        <v>8</v>
      </c>
      <c r="B1265" s="1058">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8">
        <v>9</v>
      </c>
      <c r="B1266" s="1058">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8">
        <v>10</v>
      </c>
      <c r="B1267" s="1058">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8">
        <v>11</v>
      </c>
      <c r="B1268" s="1058">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8">
        <v>12</v>
      </c>
      <c r="B1269" s="1058">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8">
        <v>13</v>
      </c>
      <c r="B1270" s="1058">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8">
        <v>14</v>
      </c>
      <c r="B1271" s="1058">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8">
        <v>15</v>
      </c>
      <c r="B1272" s="1058">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8">
        <v>16</v>
      </c>
      <c r="B1273" s="1058">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8">
        <v>17</v>
      </c>
      <c r="B1274" s="1058">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8">
        <v>18</v>
      </c>
      <c r="B1275" s="1058">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8">
        <v>19</v>
      </c>
      <c r="B1276" s="1058">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8">
        <v>20</v>
      </c>
      <c r="B1277" s="1058">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8">
        <v>21</v>
      </c>
      <c r="B1278" s="1058">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8">
        <v>22</v>
      </c>
      <c r="B1279" s="1058">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8">
        <v>23</v>
      </c>
      <c r="B1280" s="1058">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8">
        <v>24</v>
      </c>
      <c r="B1281" s="1058">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8">
        <v>25</v>
      </c>
      <c r="B1282" s="1058">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8">
        <v>26</v>
      </c>
      <c r="B1283" s="1058">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8">
        <v>27</v>
      </c>
      <c r="B1284" s="1058">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8">
        <v>28</v>
      </c>
      <c r="B1285" s="1058">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8">
        <v>29</v>
      </c>
      <c r="B1286" s="1058">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8">
        <v>30</v>
      </c>
      <c r="B1287" s="1058">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8">
        <v>1</v>
      </c>
      <c r="B1291" s="1058">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8">
        <v>2</v>
      </c>
      <c r="B1292" s="1058">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8">
        <v>3</v>
      </c>
      <c r="B1293" s="1058">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8">
        <v>4</v>
      </c>
      <c r="B1294" s="1058">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8">
        <v>5</v>
      </c>
      <c r="B1295" s="1058">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8">
        <v>6</v>
      </c>
      <c r="B1296" s="1058">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8">
        <v>7</v>
      </c>
      <c r="B1297" s="1058">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8">
        <v>8</v>
      </c>
      <c r="B1298" s="1058">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8">
        <v>9</v>
      </c>
      <c r="B1299" s="1058">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8">
        <v>10</v>
      </c>
      <c r="B1300" s="1058">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8">
        <v>11</v>
      </c>
      <c r="B1301" s="1058">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8">
        <v>12</v>
      </c>
      <c r="B1302" s="1058">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8">
        <v>13</v>
      </c>
      <c r="B1303" s="1058">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8">
        <v>14</v>
      </c>
      <c r="B1304" s="1058">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8">
        <v>15</v>
      </c>
      <c r="B1305" s="1058">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8">
        <v>16</v>
      </c>
      <c r="B1306" s="1058">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8">
        <v>17</v>
      </c>
      <c r="B1307" s="1058">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8">
        <v>18</v>
      </c>
      <c r="B1308" s="1058">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8">
        <v>19</v>
      </c>
      <c r="B1309" s="1058">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8">
        <v>20</v>
      </c>
      <c r="B1310" s="1058">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8">
        <v>21</v>
      </c>
      <c r="B1311" s="1058">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8">
        <v>22</v>
      </c>
      <c r="B1312" s="1058">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8">
        <v>23</v>
      </c>
      <c r="B1313" s="1058">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8">
        <v>24</v>
      </c>
      <c r="B1314" s="1058">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8">
        <v>25</v>
      </c>
      <c r="B1315" s="1058">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8">
        <v>26</v>
      </c>
      <c r="B1316" s="1058">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8">
        <v>27</v>
      </c>
      <c r="B1317" s="1058">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8">
        <v>28</v>
      </c>
      <c r="B1318" s="1058">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8">
        <v>29</v>
      </c>
      <c r="B1319" s="1058">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8">
        <v>30</v>
      </c>
      <c r="B1320" s="1058">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2020-10-07T12:24:48Z</cp:lastPrinted>
  <dcterms:created xsi:type="dcterms:W3CDTF">2012-03-13T00:50:25Z</dcterms:created>
  <dcterms:modified xsi:type="dcterms:W3CDTF">2020-10-07T12:26:02Z</dcterms:modified>
</cp:coreProperties>
</file>