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bookViews>
    <workbookView xWindow="724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<sst xmlns="http://schemas.openxmlformats.org/spreadsheetml/2006/main" count="2959" uniqueCount="639">
  <si>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</si>
  <si>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</si>
  <si>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</si>
  <si>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</si>
  <si>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</si>
  <si>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</si>
  <si>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</si>
  <si>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</si>
  <si>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</si>
  <si>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</si>
  <si>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</si>
  <si>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</si>
  <si>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</si>
  <si>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</si>
  <si>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</si>
  <si>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</si>
  <si>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</si>
  <si>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</si>
  <si>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</si>
  <si>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</si>
  <si>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</si>
  <si>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</si>
  <si>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</si>
  <si>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</si>
  <si>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</si>
  <si>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</si>
  <si>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</si>
  <si>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</si>
  <si>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</si>
  <si>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</si>
  <si>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</si>
  <si>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</si>
  <si>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</si>
  <si>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</si>
  <si>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</si>
  <si>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</si>
  <si>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</si>
  <si>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</si>
  <si>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</si>
  <si>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</si>
  <si>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</si>
  <si>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</si>
  <si>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</si>
  <si>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</si>
  <si>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</si>
  <si>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</si>
  <si>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</si>
  <si>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</si>
  <si>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</si>
  <si>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</si>
  <si>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</si>
  <si>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</si>
  <si>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</si>
  <si>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</si>
  <si>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</si>
  <si>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</si>
  <si>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</si>
  <si>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</si>
  <si>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</si>
  <si>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</si>
  <si>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</si>
  <si>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</si>
  <si>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</si>
  <si>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</si>
  <si>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</si>
  <si>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</si>
  <si>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</si>
  <si>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</si>
  <si>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</si>
  <si>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</si>
  <si>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</si>
  <si>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</si>
  <si>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</si>
  <si>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</si>
  <si>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</si>
  <si>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</si>
  <si>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</si>
  <si>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</si>
  <si>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</si>
  <si>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</si>
  <si>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</si>
  <si>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</si>
  <si>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</si>
  <si>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</si>
  <si>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</si>
  <si>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</si>
  <si>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</si>
  <si>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</si>
  <si>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</si>
  <si>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</si>
  <si>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</si>
  <si>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</si>
  <si>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</si>
  <si>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</si>
  <si>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</si>
  <si>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</si>
  <si>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</si>
  <si>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</si>
  <si>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</si>
  <si>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</si>
  <si>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</si>
  <si>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</si>
  <si>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</si>
  <si>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</si>
  <si>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</si>
  <si>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</si>
  <si>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</si>
  <si>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</si>
  <si>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</si>
  <si>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</si>
  <si>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</si>
  <si>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</si>
  <si>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</si>
  <si>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</si>
  <si>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</si>
  <si>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</si>
  <si>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</si>
  <si>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</si>
  <si>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</si>
  <si>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</si>
  <si>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</si>
  <si>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</si>
  <si>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</si>
  <si>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</si>
  <si>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</si>
  <si>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</si>
  <si>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</si>
  <si>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</si>
  <si>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</si>
  <si>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</si>
  <si>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</si>
  <si>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</si>
  <si>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</si>
  <si>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</si>
  <si>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</si>
  <si>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</si>
  <si>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</si>
  <si>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</si>
  <si>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</si>
  <si>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</si>
  <si>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</si>
  <si>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</si>
  <si>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</si>
  <si>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</si>
  <si>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</si>
  <si>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</si>
  <si>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</si>
  <si>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</si>
  <si>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</si>
  <si>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</si>
  <si>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</si>
  <si>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</si>
  <si>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</si>
  <si>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</si>
  <si>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</si>
  <si>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</si>
  <si>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</si>
  <si>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</si>
  <si>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</si>
  <si>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</si>
  <si>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</si>
  <si>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</si>
  <si>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</si>
  <si>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</si>
  <si>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</si>
  <si>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</si>
  <si>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</si>
  <si>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</si>
  <si>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</si>
  <si>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</si>
  <si>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</si>
  <si>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</si>
  <si>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</si>
  <si>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</si>
  <si>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</si>
  <si>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</si>
  <si>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</si>
  <si>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</si>
  <si>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</si>
  <si>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</si>
  <si>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</si>
  <si>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</si>
  <si>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</si>
  <si>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</si>
  <si>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</si>
  <si>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</si>
  <si>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</si>
  <si>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</si>
  <si>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</si>
  <si>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</si>
  <si>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</si>
  <si>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</si>
  <si>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</si>
  <si>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</si>
  <si>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</si>
  <si>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</si>
  <si>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</si>
  <si>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</si>
  <si>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</si>
  <si>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</si>
  <si>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</si>
  <si>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</si>
  <si>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</si>
  <si>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</si>
  <si>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</si>
  <si>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</si>
  <si>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</si>
  <si>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</si>
  <si>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</si>
  <si>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</si>
  <si>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</si>
  <si>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</si>
  <si>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</si>
  <si>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</si>
  <si>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</si>
  <si>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</si>
  <si>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</si>
  <si>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</si>
  <si>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</si>
  <si>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</si>
  <si>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</si>
  <si>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</si>
  <si>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</si>
  <si>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</si>
  <si>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</si>
  <si>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</si>
  <si>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</si>
  <si>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</si>
  <si>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</si>
  <si>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</si>
  <si>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</si>
  <si>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</si>
  <si>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</si>
  <si>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</si>
  <si>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</si>
  <si>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</si>
  <si>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</si>
  <si>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</si>
  <si>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</si>
  <si>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</si>
  <si>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</si>
  <si>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</si>
  <si>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</si>
  <si>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</si>
  <si>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</si>
  <si>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</si>
  <si>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</si>
  <si>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</si>
  <si>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</si>
  <si>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</si>
  <si>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</si>
  <si>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</si>
  <si>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</si>
  <si>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</si>
  <si>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</si>
  <si>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</si>
  <si>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</si>
  <si>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</si>
  <si>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</si>
  <si>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</si>
  <si>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</si>
  <si>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</si>
  <si>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</si>
  <si>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</si>
  <si>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</si>
  <si>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</si>
  <si>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</si>
  <si>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</si>
  <si>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</si>
  <si>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</si>
  <si>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</si>
  <si>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</si>
  <si>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</si>
  <si>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</si>
  <si>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</si>
  <si>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</si>
  <si>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</si>
  <si>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</si>
  <si>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</si>
  <si>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</si>
  <si>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</si>
  <si>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</si>
  <si>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</si>
  <si>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</si>
  <si>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</si>
  <si>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</si>
  <si>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</si>
  <si>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</si>
  <si>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</si>
  <si>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</si>
  <si>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</si>
  <si>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</si>
  <si>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</si>
  <si>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</si>
  <si>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</si>
  <si>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</si>
  <si>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</si>
  <si>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</si>
  <si>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</si>
  <si>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</si>
  <si>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</si>
  <si>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</si>
  <si>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</si>
  <si>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</si>
  <si>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</si>
  <si>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</si>
  <si>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</si>
  <si>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</si>
  <si>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</si>
  <si>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</si>
  <si>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</si>
  <si>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</si>
  <si>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</si>
  <si>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</si>
  <si>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</si>
  <si>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</si>
  <si>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</si>
  <si>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</si>
  <si>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</si>
  <si>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</si>
  <si>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</si>
  <si>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</si>
  <si>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</si>
  <si>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</si>
  <si>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</si>
  <si>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</si>
  <si>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</si>
  <si>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</si>
  <si>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</si>
  <si>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</si>
  <si>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</si>
  <si>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</si>
  <si>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</si>
  <si>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</si>
  <si>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</si>
  <si>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</si>
  <si>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</si>
  <si>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</si>
  <si>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</si>
  <si>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</si>
  <si>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</si>
  <si>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</si>
  <si>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</si>
  <si>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</si>
  <si>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</si>
  <si>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</si>
  <si>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</si>
  <si>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</si>
  <si>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</si>
  <si>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</si>
  <si>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</si>
  <si>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</si>
  <si>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</si>
  <si>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</si>
  <si>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</si>
  <si>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</si>
  <si>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</si>
  <si>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</si>
  <si>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</si>
  <si>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</si>
  <si>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</si>
  <si>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</si>
  <si>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</si>
  <si>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</si>
  <si>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</si>
  <si>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</si>
  <si>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</si>
  <si>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</si>
  <si>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</si>
  <si>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</si>
  <si>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</si>
  <si>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</si>
  <si>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</si>
  <si>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</si>
  <si>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</si>
  <si>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</si>
  <si>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</si>
  <si>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</si>
  <si>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</si>
  <si>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</si>
  <si>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</si>
  <si>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</si>
  <si>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</si>
  <si>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</si>
  <si>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</si>
  <si>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</si>
  <si>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</si>
  <si>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</si>
  <si>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</si>
  <si>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</si>
  <si>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</si>
  <si>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</si>
  <si>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</si>
  <si>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</si>
  <si>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</si>
  <si>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</si>
  <si>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</si>
  <si>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</si>
  <si>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</si>
  <si>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</si>
  <si>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</si>
  <si>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</si>
  <si>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</si>
  <si>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</si>
  <si>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</si>
  <si>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</si>
  <si>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</si>
  <si>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</si>
  <si>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</si>
  <si>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</si>
  <si>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</si>
  <si>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</si>
  <si>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</si>
  <si>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</si>
  <si>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</si>
  <si>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</si>
  <si>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</si>
  <si>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</si>
  <si>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</si>
  <si>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</si>
  <si>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</si>
  <si>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</si>
  <si>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</si>
  <si>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</si>
  <si>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</si>
  <si>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</si>
  <si>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</si>
  <si>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</si>
  <si>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</si>
  <si>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</si>
  <si>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</si>
  <si>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</si>
  <si>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</si>
  <si>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</si>
  <si>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</si>
  <si>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</si>
  <si>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</si>
  <si>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</si>
  <si>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</si>
  <si>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</si>
  <si>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</si>
  <si>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</si>
  <si>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</si>
  <si>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</si>
  <si>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</si>
  <si>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</si>
  <si>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</si>
  <si>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</si>
  <si>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</si>
  <si>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</si>
  <si>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</si>
  <si>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</si>
  <si>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</si>
  <si>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</si>
  <si>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</si>
  <si>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</si>
  <si>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</si>
  <si>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</si>
  <si>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</si>
  <si>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</si>
  <si>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</si>
  <si>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</si>
  <si>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</si>
  <si>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</si>
  <si>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</si>
  <si>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</si>
  <si>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</si>
  <si>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</si>
  <si>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</si>
  <si>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</si>
  <si>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</si>
  <si>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</si>
  <si>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</si>
  <si>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</si>
  <si>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</si>
  <si>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</si>
  <si>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</si>
  <si>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</si>
  <si>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</si>
  <si>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</si>
  <si>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</si>
  <si>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</si>
  <si>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</si>
  <si>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</si>
  <si>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</si>
  <si>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</si>
  <si>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</si>
  <si>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</si>
  <si>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</si>
  <si>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</si>
  <si>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</si>
  <si>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</si>
  <si>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</si>
  <si>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</si>
  <si>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</si>
  <si>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</si>
  <si>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</si>
  <si>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</si>
  <si>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</si>
  <si>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</si>
  <si>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</si>
  <si>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</si>
  <si>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</si>
  <si>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</si>
  <si>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</si>
  <si>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</si>
  <si>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</si>
  <si>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</si>
  <si>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</si>
  <si>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</si>
  <si>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</si>
  <si>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</si>
  <si>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</si>
  <si>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</si>
  <si>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</si>
  <si>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</si>
  <si>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</si>
  <si>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</si>
  <si>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</si>
  <si>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</si>
  <si>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</si>
  <si>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</si>
  <si>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</si>
  <si>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</si>
  <si>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</si>
  <si>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</si>
  <si>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</si>
  <si>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</si>
  <si>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</si>
  <si>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</si>
  <si>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</si>
  <si>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</si>
  <si>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</si>
  <si>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</si>
  <si>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</si>
  <si>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</si>
  <si>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</si>
  <si>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</si>
  <si>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</si>
  <si>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</si>
  <si>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</si>
  <si>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</si>
  <si>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</si>
  <si>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</si>
  <si>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</si>
  <si>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</si>
  <si>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</si>
  <si>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</si>
  <si>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</si>
  <si>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</si>
  <si>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</si>
  <si>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</si>
  <si>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</si>
  <si>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</si>
  <si>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</si>
  <si>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</si>
  <si>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</si>
  <si>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</si>
  <si>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</si>
  <si>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</si>
  <si>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</si>
  <si>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厚生労働省</t>
  </si>
  <si>
    <t>過誤納保険料の払戻し等に必要な経費
（年金特別会計厚生年金勘定）</t>
    <phoneticPr fontId="5"/>
  </si>
  <si>
    <t>年金局</t>
    <rPh sb="0" eb="3">
      <t>ネンキンキョク</t>
    </rPh>
    <phoneticPr fontId="5"/>
  </si>
  <si>
    <t>終了予定なし</t>
    <rPh sb="0" eb="2">
      <t>シュウリョウ</t>
    </rPh>
    <rPh sb="2" eb="4">
      <t>ヨテイ</t>
    </rPh>
    <phoneticPr fontId="5"/>
  </si>
  <si>
    <t>総務課</t>
    <rPh sb="0" eb="3">
      <t>ソウムカ</t>
    </rPh>
    <phoneticPr fontId="5"/>
  </si>
  <si>
    <t>厚生年金保険法第39条</t>
    <phoneticPr fontId="5"/>
  </si>
  <si>
    <t>貨幣交換差増減整理手続
（昭和8年7月16日　蔵理788）</t>
    <phoneticPr fontId="5"/>
  </si>
  <si>
    <t>-</t>
    <phoneticPr fontId="5"/>
  </si>
  <si>
    <t>賠償償還及払戻金</t>
    <phoneticPr fontId="5"/>
  </si>
  <si>
    <t>支払調整金繰入</t>
    <phoneticPr fontId="5"/>
  </si>
  <si>
    <t>貨幣交換差減補填金</t>
    <phoneticPr fontId="5"/>
  </si>
  <si>
    <t>一般会計繰入</t>
    <phoneticPr fontId="5"/>
  </si>
  <si>
    <t>-</t>
    <phoneticPr fontId="5"/>
  </si>
  <si>
    <t>-</t>
  </si>
  <si>
    <t>厚生年金保険料を過誤納した被保険者等への保険料の払戻し金であり、定量的な目標を設定できない。</t>
    <phoneticPr fontId="5"/>
  </si>
  <si>
    <t>過誤納となった保険料を適切に支払う。</t>
    <phoneticPr fontId="5"/>
  </si>
  <si>
    <t>過誤納保険料納付者に対し、着実に払戻す。</t>
    <phoneticPr fontId="5"/>
  </si>
  <si>
    <t>百万円</t>
    <rPh sb="0" eb="1">
      <t>ヒャク</t>
    </rPh>
    <rPh sb="1" eb="3">
      <t>マンエン</t>
    </rPh>
    <phoneticPr fontId="5"/>
  </si>
  <si>
    <t>過誤納保険料の払戻し件数</t>
    <phoneticPr fontId="5"/>
  </si>
  <si>
    <t>件</t>
    <rPh sb="0" eb="1">
      <t>ケン</t>
    </rPh>
    <phoneticPr fontId="5"/>
  </si>
  <si>
    <t>1件当たり払戻額（払戻総額／払戻件数）</t>
    <phoneticPr fontId="5"/>
  </si>
  <si>
    <t>千円</t>
    <rPh sb="0" eb="2">
      <t>センエン</t>
    </rPh>
    <phoneticPr fontId="5"/>
  </si>
  <si>
    <t>千円/件</t>
    <rPh sb="0" eb="2">
      <t>センエン</t>
    </rPh>
    <rPh sb="3" eb="4">
      <t>ケン</t>
    </rPh>
    <phoneticPr fontId="5"/>
  </si>
  <si>
    <t>22,663,092/35,943</t>
    <phoneticPr fontId="5"/>
  </si>
  <si>
    <t>20,374,144/46,329</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</si>
  <si>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</si>
  <si>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</si>
  <si>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</si>
  <si>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上位施策を達成するために、過誤納保険料納付者に対し、着実に払戻す。
また、本経費は、厚生年金保険料を過誤納した被保険者等への保険料の払戻し金であり、測定指標を設定できない。</t>
    <phoneticPr fontId="5"/>
  </si>
  <si>
    <t>過徴収が生じた場合の過誤納保険料の払い戻し等を行う事業であり、国民の生活の安定が損なわれることを防止することを目的とする公的年金事業の一環であるため、必要不可欠な事業である。</t>
    <phoneticPr fontId="5"/>
  </si>
  <si>
    <t>本事業は、安定的かつ継続的に行うことが求められる事業であることから、国において行うべき事業である。</t>
    <phoneticPr fontId="5"/>
  </si>
  <si>
    <t>本事業の目的を達成するために、法律に基づき、国の責務において実施すべき優先度が高い事業である。</t>
    <phoneticPr fontId="5"/>
  </si>
  <si>
    <t>‐</t>
  </si>
  <si>
    <t>無</t>
  </si>
  <si>
    <t>厚生年金保険料を過誤納した事業主等への保険料の払戻金等であり、受益者との負担関係は妥当である。</t>
    <phoneticPr fontId="5"/>
  </si>
  <si>
    <t>厚生年金保険料を過誤納した事業主等への保険料の払戻金等であり、必要な経費に限定されている。</t>
    <phoneticPr fontId="5"/>
  </si>
  <si>
    <t>代替指標の実績は目的に見合ったものになっている。</t>
    <phoneticPr fontId="5"/>
  </si>
  <si>
    <t>活動実績はほぼ見込みどおり推移している。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</si>
  <si>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</si>
  <si>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829</t>
    <phoneticPr fontId="5"/>
  </si>
  <si>
    <t>940</t>
    <phoneticPr fontId="5"/>
  </si>
  <si>
    <t>946</t>
    <phoneticPr fontId="5"/>
  </si>
  <si>
    <t>919</t>
    <phoneticPr fontId="5"/>
  </si>
  <si>
    <t>650</t>
    <phoneticPr fontId="5"/>
  </si>
  <si>
    <t>913</t>
    <phoneticPr fontId="5"/>
  </si>
  <si>
    <t>941</t>
    <phoneticPr fontId="5"/>
  </si>
  <si>
    <t>918</t>
    <phoneticPr fontId="5"/>
  </si>
  <si>
    <t>賠償償還及払戻金</t>
    <phoneticPr fontId="5"/>
  </si>
  <si>
    <t>過誤納に係る厚生年金保険料の払戻し等</t>
    <phoneticPr fontId="5"/>
  </si>
  <si>
    <t>支払調整金繰入</t>
    <phoneticPr fontId="5"/>
  </si>
  <si>
    <t>厚生年金保険法に基づく、支払調整金の基礎年金勘定等への繰入れ</t>
    <phoneticPr fontId="5"/>
  </si>
  <si>
    <t>海外払い給付費の為替取組上生じた差減に充てるための補填金</t>
    <phoneticPr fontId="5"/>
  </si>
  <si>
    <t>一般会計へ繰入</t>
    <phoneticPr fontId="5"/>
  </si>
  <si>
    <t>厚生年金保険の保険給付及び納付の特例等に関する法律に基づく一般会計への繰入れ</t>
    <phoneticPr fontId="5"/>
  </si>
  <si>
    <t>被保険者等</t>
    <phoneticPr fontId="5"/>
  </si>
  <si>
    <t>基礎年金勘定</t>
    <rPh sb="0" eb="2">
      <t>キソ</t>
    </rPh>
    <rPh sb="2" eb="4">
      <t>ネンキン</t>
    </rPh>
    <rPh sb="4" eb="6">
      <t>カンジョウ</t>
    </rPh>
    <phoneticPr fontId="5"/>
  </si>
  <si>
    <t>厚生年金保険法に基づく、支払調整金の基礎年金勘定への繰入れ</t>
    <phoneticPr fontId="5"/>
  </si>
  <si>
    <t>厚生年金保険法に基づく、支払調整金の国民年金勘定への繰入れ</t>
    <phoneticPr fontId="5"/>
  </si>
  <si>
    <t>国民年金勘定</t>
    <rPh sb="0" eb="2">
      <t>コクミン</t>
    </rPh>
    <rPh sb="2" eb="4">
      <t>ネンキン</t>
    </rPh>
    <rPh sb="4" eb="6">
      <t>カンジョウ</t>
    </rPh>
    <phoneticPr fontId="5"/>
  </si>
  <si>
    <t>日本銀行</t>
    <phoneticPr fontId="5"/>
  </si>
  <si>
    <t>海外払い給付費の為替取組上生じた差減に充てるための補填金</t>
    <phoneticPr fontId="5"/>
  </si>
  <si>
    <t>厚生年金保険の保険給付及び納付の特例等に関する法律に基づく一般会計への繰入れ</t>
    <phoneticPr fontId="5"/>
  </si>
  <si>
    <t>-</t>
    <phoneticPr fontId="5"/>
  </si>
  <si>
    <t>その他</t>
    <rPh sb="2" eb="3">
      <t>タ</t>
    </rPh>
    <phoneticPr fontId="5"/>
  </si>
  <si>
    <t>当該支出は、厚生年金保険法等に基づき、事業主等の保険料過払いへの還付や日本銀行への補填、他年金制度との内払い調整等を行うものであり、必要性、有効性等が認められる。</t>
    <rPh sb="0" eb="2">
      <t>トウガイ</t>
    </rPh>
    <rPh sb="2" eb="4">
      <t>シシュツ</t>
    </rPh>
    <rPh sb="6" eb="8">
      <t>コウセイ</t>
    </rPh>
    <rPh sb="8" eb="10">
      <t>ネンキン</t>
    </rPh>
    <rPh sb="10" eb="13">
      <t>ホケンホウ</t>
    </rPh>
    <rPh sb="13" eb="14">
      <t>トウ</t>
    </rPh>
    <rPh sb="15" eb="16">
      <t>モト</t>
    </rPh>
    <rPh sb="19" eb="22">
      <t>ジギョウヌシ</t>
    </rPh>
    <rPh sb="22" eb="23">
      <t>トウ</t>
    </rPh>
    <rPh sb="24" eb="27">
      <t>ホケンリョウ</t>
    </rPh>
    <rPh sb="66" eb="69">
      <t>ヒツヨウセイ</t>
    </rPh>
    <rPh sb="70" eb="73">
      <t>ユウコウセイ</t>
    </rPh>
    <rPh sb="73" eb="74">
      <t>トウ</t>
    </rPh>
    <rPh sb="75" eb="76">
      <t>ミト</t>
    </rPh>
    <phoneticPr fontId="4"/>
  </si>
  <si>
    <t>・引き続き、事業主等への厚生年金保険料の払戻し等に支障をきたさぬように、支払実績等を踏まえ必要な予算額を確保する。</t>
    <phoneticPr fontId="5"/>
  </si>
  <si>
    <t>事業主等が納めすぎた保険料の払戻しや日本銀行への為替差の補填の支払いを適切に行う。また、会計が異なる年金の内払い調整を行った際の特会勘定間における財源調整を行う。</t>
    <rPh sb="0" eb="2">
      <t>ジギョウ</t>
    </rPh>
    <rPh sb="2" eb="3">
      <t>オモ</t>
    </rPh>
    <rPh sb="3" eb="4">
      <t>トウ</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シハライ</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アイダ</t>
    </rPh>
    <rPh sb="73" eb="75">
      <t>ザイゲン</t>
    </rPh>
    <rPh sb="75" eb="77">
      <t>チョウセイ</t>
    </rPh>
    <rPh sb="78" eb="79">
      <t>オコナ</t>
    </rPh>
    <phoneticPr fontId="5"/>
  </si>
  <si>
    <t>・事業主より徴収した厚生年金保険料について、過徴収が生じた場合の過誤納保険料の払い戻し等を行う。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国民年金法による年金の給付を停止して厚生年金保険法等による年金を支給する場合、厚生年金保険法等による年金を受ける権利が生じた月の翌月以降の分として既に支払われていた国民年金法による年金は過払い分として国に納付することになるが、手続きの軽減から厚生年金保険法等による年金の給付の内払いとし、既に支払われていた当該額について、年金の最終支払いが完了した３月末に支払調整金として厚生年金勘定から基礎年金勘定等への繰り入れを行う。</t>
    <rPh sb="1" eb="4">
      <t>ジギョウヌシ</t>
    </rPh>
    <rPh sb="6" eb="8">
      <t>チョウシュウ</t>
    </rPh>
    <rPh sb="10" eb="12">
      <t>コウセイ</t>
    </rPh>
    <rPh sb="12" eb="14">
      <t>ネンキン</t>
    </rPh>
    <rPh sb="14" eb="17">
      <t>ホケンリョウ</t>
    </rPh>
    <rPh sb="22" eb="25">
      <t>カチョウシュウ</t>
    </rPh>
    <rPh sb="26" eb="27">
      <t>ショウ</t>
    </rPh>
    <rPh sb="29" eb="31">
      <t>バアイ</t>
    </rPh>
    <rPh sb="32" eb="34">
      <t>カゴ</t>
    </rPh>
    <rPh sb="109" eb="111">
      <t>セイキュウ</t>
    </rPh>
    <rPh sb="112" eb="115">
      <t>シハンキ</t>
    </rPh>
    <rPh sb="115" eb="116">
      <t>ゴト</t>
    </rPh>
    <rPh sb="117" eb="118">
      <t>ネン</t>
    </rPh>
    <rPh sb="119" eb="120">
      <t>カイ</t>
    </rPh>
    <rPh sb="122" eb="123">
      <t>モト</t>
    </rPh>
    <rPh sb="138" eb="141">
      <t>ドウイツニン</t>
    </rPh>
    <rPh sb="142" eb="143">
      <t>タイ</t>
    </rPh>
    <rPh sb="146" eb="148">
      <t>コクミン</t>
    </rPh>
    <rPh sb="148" eb="150">
      <t>ネンキン</t>
    </rPh>
    <rPh sb="154" eb="156">
      <t>ネンキン</t>
    </rPh>
    <rPh sb="157" eb="159">
      <t>キュウフ</t>
    </rPh>
    <rPh sb="160" eb="162">
      <t>テイシ</t>
    </rPh>
    <rPh sb="164" eb="166">
      <t>コウセイ</t>
    </rPh>
    <rPh sb="166" eb="168">
      <t>ネンキン</t>
    </rPh>
    <rPh sb="168" eb="171">
      <t>ホケンホウ</t>
    </rPh>
    <rPh sb="171" eb="172">
      <t>トウ</t>
    </rPh>
    <rPh sb="175" eb="177">
      <t>ネンキン</t>
    </rPh>
    <rPh sb="178" eb="180">
      <t>シキュウ</t>
    </rPh>
    <rPh sb="182" eb="184">
      <t>バアイ</t>
    </rPh>
    <rPh sb="185" eb="187">
      <t>コウセイ</t>
    </rPh>
    <rPh sb="187" eb="189">
      <t>ネンキン</t>
    </rPh>
    <rPh sb="189" eb="192">
      <t>ホケンホウ</t>
    </rPh>
    <rPh sb="192" eb="193">
      <t>トウ</t>
    </rPh>
    <rPh sb="196" eb="198">
      <t>ネンキン</t>
    </rPh>
    <rPh sb="199" eb="200">
      <t>ウ</t>
    </rPh>
    <rPh sb="202" eb="204">
      <t>ケンリ</t>
    </rPh>
    <rPh sb="205" eb="206">
      <t>ショウ</t>
    </rPh>
    <rPh sb="208" eb="209">
      <t>ツキ</t>
    </rPh>
    <rPh sb="210" eb="212">
      <t>ヨクゲツ</t>
    </rPh>
    <rPh sb="212" eb="214">
      <t>イコウ</t>
    </rPh>
    <rPh sb="215" eb="216">
      <t>ブン</t>
    </rPh>
    <rPh sb="219" eb="220">
      <t>スデ</t>
    </rPh>
    <rPh sb="221" eb="223">
      <t>シハラ</t>
    </rPh>
    <rPh sb="228" eb="230">
      <t>コクミン</t>
    </rPh>
    <rPh sb="236" eb="238">
      <t>ネンキン</t>
    </rPh>
    <rPh sb="239" eb="241">
      <t>カバラ</t>
    </rPh>
    <rPh sb="242" eb="243">
      <t>ブン</t>
    </rPh>
    <rPh sb="246" eb="247">
      <t>クニ</t>
    </rPh>
    <rPh sb="248" eb="250">
      <t>ノウフ</t>
    </rPh>
    <rPh sb="259" eb="261">
      <t>テツヅ</t>
    </rPh>
    <rPh sb="263" eb="265">
      <t>ケイゲン</t>
    </rPh>
    <rPh sb="267" eb="269">
      <t>コウセイ</t>
    </rPh>
    <rPh sb="274" eb="275">
      <t>トウ</t>
    </rPh>
    <rPh sb="278" eb="280">
      <t>ネンキン</t>
    </rPh>
    <rPh sb="281" eb="283">
      <t>キュウフ</t>
    </rPh>
    <rPh sb="284" eb="286">
      <t>ウチバラ</t>
    </rPh>
    <rPh sb="290" eb="291">
      <t>スデ</t>
    </rPh>
    <rPh sb="292" eb="294">
      <t>シハラ</t>
    </rPh>
    <rPh sb="299" eb="301">
      <t>トウガイ</t>
    </rPh>
    <rPh sb="301" eb="302">
      <t>ガク</t>
    </rPh>
    <rPh sb="307" eb="309">
      <t>ネンキン</t>
    </rPh>
    <rPh sb="310" eb="312">
      <t>サイシュウ</t>
    </rPh>
    <rPh sb="312" eb="314">
      <t>シハラ</t>
    </rPh>
    <rPh sb="316" eb="318">
      <t>カンリョウ</t>
    </rPh>
    <rPh sb="321" eb="322">
      <t>ガツ</t>
    </rPh>
    <rPh sb="322" eb="323">
      <t>マツ</t>
    </rPh>
    <rPh sb="324" eb="326">
      <t>シハラ</t>
    </rPh>
    <rPh sb="326" eb="329">
      <t>チョウセイキン</t>
    </rPh>
    <rPh sb="332" eb="334">
      <t>コウセイ</t>
    </rPh>
    <rPh sb="334" eb="336">
      <t>ネンキン</t>
    </rPh>
    <rPh sb="336" eb="338">
      <t>カンジョウ</t>
    </rPh>
    <rPh sb="340" eb="342">
      <t>キソ</t>
    </rPh>
    <rPh sb="342" eb="344">
      <t>ネンキン</t>
    </rPh>
    <rPh sb="344" eb="346">
      <t>カンジョウ</t>
    </rPh>
    <rPh sb="346" eb="347">
      <t>トウ</t>
    </rPh>
    <rPh sb="349" eb="350">
      <t>ク</t>
    </rPh>
    <rPh sb="351" eb="352">
      <t>イ</t>
    </rPh>
    <rPh sb="354" eb="355">
      <t>オコナ</t>
    </rPh>
    <phoneticPr fontId="5"/>
  </si>
  <si>
    <t>A.被保険者等</t>
    <rPh sb="2" eb="6">
      <t>ヒホケンシャ</t>
    </rPh>
    <rPh sb="6" eb="7">
      <t>トウ</t>
    </rPh>
    <phoneticPr fontId="5"/>
  </si>
  <si>
    <t>B.基礎年金勘定等</t>
    <rPh sb="2" eb="4">
      <t>キソ</t>
    </rPh>
    <rPh sb="4" eb="6">
      <t>ネンキン</t>
    </rPh>
    <rPh sb="6" eb="8">
      <t>カンジョウ</t>
    </rPh>
    <rPh sb="8" eb="9">
      <t>トウ</t>
    </rPh>
    <phoneticPr fontId="5"/>
  </si>
  <si>
    <t>C.日本銀行</t>
    <rPh sb="2" eb="4">
      <t>ニホン</t>
    </rPh>
    <rPh sb="4" eb="6">
      <t>ギンコウ</t>
    </rPh>
    <phoneticPr fontId="5"/>
  </si>
  <si>
    <t>D.一般会計</t>
    <rPh sb="2" eb="4">
      <t>イッパン</t>
    </rPh>
    <rPh sb="4" eb="6">
      <t>カイケイ</t>
    </rPh>
    <phoneticPr fontId="5"/>
  </si>
  <si>
    <t>総務課長　内山　博之</t>
    <rPh sb="0" eb="2">
      <t>ソウム</t>
    </rPh>
    <rPh sb="2" eb="4">
      <t>カチョウ</t>
    </rPh>
    <rPh sb="5" eb="7">
      <t>ウチヤマ</t>
    </rPh>
    <rPh sb="8" eb="10">
      <t>ヒロユキ</t>
    </rPh>
    <phoneticPr fontId="5"/>
  </si>
  <si>
    <t>過誤納となった保険料を適切に支払う。
29年度　実績額　22,663百万円
30年度　実績額　20,374百万円
元年度　実績額　33,180百万円</t>
    <rPh sb="57" eb="58">
      <t>モト</t>
    </rPh>
    <rPh sb="58" eb="60">
      <t>ネンド</t>
    </rPh>
    <rPh sb="71" eb="72">
      <t>ヒャク</t>
    </rPh>
    <rPh sb="72" eb="74">
      <t>マンエン</t>
    </rPh>
    <phoneticPr fontId="5"/>
  </si>
  <si>
    <t>33,179,718/47,793</t>
    <phoneticPr fontId="5"/>
  </si>
  <si>
    <t>点検対象外</t>
    <rPh sb="0" eb="2">
      <t>テンケン</t>
    </rPh>
    <rPh sb="2" eb="5">
      <t>タイショウガイ</t>
    </rPh>
    <phoneticPr fontId="5"/>
  </si>
  <si>
    <t>必要不可欠な事業であるため、引き続き、必要な予算額を確保し、適正な執行に努めること。</t>
    <phoneticPr fontId="5"/>
  </si>
  <si>
    <t>740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</si>
</sst>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105834</xdr:colOff>
      <xdr:row>742</xdr:row>
      <xdr:rowOff>22860</xdr:rowOff>
    </xdr:from>
    <xdr:to>
      <xdr:col>49</xdr:col>
      <xdr:colOff>42876</xdr:colOff>
      <xdr:row>760</xdr:row>
      <xdr:rowOff>226237</xdr:rowOff>
    </xdr:to>
    <xdr:grpSp>
      <xdr:nvGrpSpPr>
        <xdr:cNvPr id="2" name="グループ化 1"/>
        <xdr:cNvGrpSpPr/>
      </xdr:nvGrpSpPr>
      <xdr:grpSpPr>
        <a:xfrm>
          <a:off x="1513417" y="46494277"/>
          <a:ext cx="8382542" cy="7442377"/>
          <a:chOff x="1462288" y="48279844"/>
          <a:chExt cx="8574683" cy="7399489"/>
        </a:xfrm>
      </xdr:grpSpPr>
      <xdr:grpSp>
        <xdr:nvGrpSpPr>
          <xdr:cNvPr id="3" name="グループ化 2"/>
          <xdr:cNvGrpSpPr/>
        </xdr:nvGrpSpPr>
        <xdr:grpSpPr>
          <a:xfrm>
            <a:off x="1462288" y="48279844"/>
            <a:ext cx="8574683" cy="7394730"/>
            <a:chOff x="1436092" y="31527750"/>
            <a:chExt cx="8574683" cy="7394730"/>
          </a:xfrm>
        </xdr:grpSpPr>
        <xdr:grpSp>
          <xdr:nvGrpSpPr>
            <xdr:cNvPr id="8" name="グループ化 7"/>
            <xdr:cNvGrpSpPr/>
          </xdr:nvGrpSpPr>
          <xdr:grpSpPr>
            <a:xfrm>
              <a:off x="1895475" y="31527750"/>
              <a:ext cx="8115300" cy="7394730"/>
              <a:chOff x="1581150" y="32632650"/>
              <a:chExt cx="8115300" cy="7394730"/>
            </a:xfrm>
          </xdr:grpSpPr>
          <xdr:grpSp>
            <xdr:nvGrpSpPr>
              <xdr:cNvPr id="11" name="グループ化 14"/>
              <xdr:cNvGrpSpPr>
                <a:grpSpLocks/>
              </xdr:cNvGrpSpPr>
            </xdr:nvGrpSpPr>
            <xdr:grpSpPr bwMode="auto">
              <a:xfrm>
                <a:off x="1581150" y="32632650"/>
                <a:ext cx="8115300" cy="4848225"/>
                <a:chOff x="3073400" y="27863800"/>
                <a:chExt cx="7165979" cy="4878605"/>
              </a:xfrm>
            </xdr:grpSpPr>
            <xdr:sp macro="" textlink="">
              <xdr:nvSpPr>
                <xdr:cNvPr id="14" name="角丸四角形 13"/>
                <xdr:cNvSpPr/>
              </xdr:nvSpPr>
              <xdr:spPr>
                <a:xfrm>
                  <a:off x="3165919" y="30911730"/>
                  <a:ext cx="2405481"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被保険者等</a:t>
                  </a:r>
                </a:p>
              </xdr:txBody>
            </xdr:sp>
            <xdr:sp macro="" textlink="">
              <xdr:nvSpPr>
                <xdr:cNvPr id="15" name="角丸四角形 14"/>
                <xdr:cNvSpPr/>
              </xdr:nvSpPr>
              <xdr:spPr>
                <a:xfrm>
                  <a:off x="3073400" y="27863800"/>
                  <a:ext cx="5500646" cy="16485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16" name="角丸四角形 15"/>
                <xdr:cNvSpPr/>
              </xdr:nvSpPr>
              <xdr:spPr>
                <a:xfrm>
                  <a:off x="6917123" y="31841445"/>
                  <a:ext cx="2388660"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Ｃ．</a:t>
                  </a:r>
                  <a:r>
                    <a:rPr kumimoji="1" lang="ja-JP" altLang="en-US" sz="1600">
                      <a:solidFill>
                        <a:sysClr val="windowText" lastClr="000000"/>
                      </a:solidFill>
                    </a:rPr>
                    <a:t>日本銀行</a:t>
                  </a:r>
                </a:p>
              </xdr:txBody>
            </xdr:sp>
            <xdr:cxnSp macro="">
              <xdr:nvCxnSpPr>
                <xdr:cNvPr id="17" name="直線矢印コネクタ 16"/>
                <xdr:cNvCxnSpPr/>
              </xdr:nvCxnSpPr>
              <xdr:spPr>
                <a:xfrm rot="5400000">
                  <a:off x="4694994" y="30178502"/>
                  <a:ext cx="133227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H="1">
                  <a:off x="7068517" y="29512366"/>
                  <a:ext cx="8411" cy="22428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7110571" y="30643359"/>
                  <a:ext cx="3128808" cy="138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（海外払い給付費の為替取組上生じた差減に充てるための補填金）</a:t>
                  </a:r>
                  <a:endParaRPr kumimoji="1" lang="en-US" altLang="ja-JP" sz="1100"/>
                </a:p>
                <a:p>
                  <a:endParaRPr kumimoji="1" lang="en-US" altLang="ja-JP" sz="1100"/>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t>　　</a:t>
                  </a:r>
                  <a:r>
                    <a:rPr kumimoji="1" lang="en-US" altLang="ja-JP" sz="1100"/>
                    <a:t>2</a:t>
                  </a:r>
                  <a:r>
                    <a:rPr kumimoji="1" lang="ja-JP" altLang="en-US" sz="1100"/>
                    <a:t>百万円（令和元年度執行額）</a:t>
                  </a:r>
                  <a:endParaRPr lang="ja-JP" altLang="ja-JP">
                    <a:effectLst/>
                  </a:endParaRPr>
                </a:p>
              </xdr:txBody>
            </xdr:sp>
          </xdr:grpSp>
          <xdr:sp macro="" textlink="">
            <xdr:nvSpPr>
              <xdr:cNvPr id="12" name="角丸四角形 11"/>
              <xdr:cNvSpPr/>
            </xdr:nvSpPr>
            <xdr:spPr bwMode="auto">
              <a:xfrm>
                <a:off x="2663825" y="39128700"/>
                <a:ext cx="2386195" cy="8986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 </a:t>
                </a:r>
                <a:r>
                  <a:rPr kumimoji="1" lang="ja-JP" altLang="en-US" sz="1600">
                    <a:solidFill>
                      <a:sysClr val="windowText" lastClr="000000"/>
                    </a:solidFill>
                  </a:rPr>
                  <a:t>基礎年金勘定等</a:t>
                </a:r>
              </a:p>
            </xdr:txBody>
          </xdr:sp>
          <xdr:cxnSp macro="">
            <xdr:nvCxnSpPr>
              <xdr:cNvPr id="13" name="直線矢印コネクタ 12"/>
              <xdr:cNvCxnSpPr/>
            </xdr:nvCxnSpPr>
            <xdr:spPr bwMode="auto">
              <a:xfrm>
                <a:off x="4727575" y="34267775"/>
                <a:ext cx="0" cy="4832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9" name="テキスト ボックス 8"/>
            <xdr:cNvSpPr txBox="1"/>
          </xdr:nvSpPr>
          <xdr:spPr bwMode="auto">
            <a:xfrm>
              <a:off x="1436092" y="33499425"/>
              <a:ext cx="3213837" cy="13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（過誤納に係る厚生年金保険料の払戻し等）</a:t>
              </a:r>
              <a:endParaRPr kumimoji="1" lang="en-US" altLang="ja-JP" sz="1100"/>
            </a:p>
            <a:p>
              <a:endParaRPr kumimoji="1" lang="en-US" altLang="ja-JP" sz="1100"/>
            </a:p>
            <a:p>
              <a:r>
                <a:rPr kumimoji="1" lang="ja-JP" altLang="en-US" sz="1100"/>
                <a:t>     　</a:t>
              </a:r>
              <a:r>
                <a:rPr kumimoji="1" lang="en-US" altLang="ja-JP" sz="1100"/>
                <a:t>31,400</a:t>
              </a:r>
              <a:r>
                <a:rPr kumimoji="1" lang="ja-JP" altLang="en-US" sz="1100"/>
                <a:t>百万円（令和元年度執行額）</a:t>
              </a:r>
              <a:endParaRPr lang="ja-JP" altLang="ja-JP">
                <a:effectLst/>
              </a:endParaRPr>
            </a:p>
          </xdr:txBody>
        </xdr:sp>
        <xdr:sp macro="" textlink="">
          <xdr:nvSpPr>
            <xdr:cNvPr id="10" name="テキスト ボックス 9"/>
            <xdr:cNvSpPr txBox="1"/>
          </xdr:nvSpPr>
          <xdr:spPr bwMode="auto">
            <a:xfrm>
              <a:off x="1762125" y="36909375"/>
              <a:ext cx="3114021" cy="135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（厚生年金保険法に基づく支払調整金の基礎年金勘定等への繰入れ）</a:t>
              </a:r>
              <a:endParaRPr kumimoji="1" lang="en-US" altLang="ja-JP" sz="1100"/>
            </a:p>
            <a:p>
              <a:endParaRPr kumimoji="1" lang="en-US" altLang="ja-JP" sz="1100"/>
            </a:p>
            <a:p>
              <a:r>
                <a:rPr kumimoji="1" lang="ja-JP" altLang="en-US" sz="1100"/>
                <a:t>　</a:t>
              </a:r>
              <a:r>
                <a:rPr kumimoji="1" lang="en-US" altLang="ja-JP" sz="1100"/>
                <a:t>1,777</a:t>
              </a:r>
              <a:r>
                <a:rPr kumimoji="1" lang="ja-JP" altLang="en-US" sz="1100"/>
                <a:t>百万円（令和元年度執行額）</a:t>
              </a:r>
              <a:endParaRPr lang="ja-JP" altLang="ja-JP">
                <a:effectLst/>
              </a:endParaRPr>
            </a:p>
          </xdr:txBody>
        </xdr:sp>
      </xdr:grpSp>
      <xdr:grpSp>
        <xdr:nvGrpSpPr>
          <xdr:cNvPr id="4" name="グループ化 3"/>
          <xdr:cNvGrpSpPr/>
        </xdr:nvGrpSpPr>
        <xdr:grpSpPr>
          <a:xfrm>
            <a:off x="5619749" y="49911000"/>
            <a:ext cx="3343414" cy="5768333"/>
            <a:chOff x="5929312" y="42660097"/>
            <a:chExt cx="3343414" cy="5768333"/>
          </a:xfrm>
        </xdr:grpSpPr>
        <xdr:sp macro="" textlink="">
          <xdr:nvSpPr>
            <xdr:cNvPr id="5" name="テキスト ボックス 4"/>
            <xdr:cNvSpPr txBox="1"/>
          </xdr:nvSpPr>
          <xdr:spPr bwMode="auto">
            <a:xfrm>
              <a:off x="6107905" y="46267687"/>
              <a:ext cx="3164821" cy="13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（厚生年金保険の保険給付及び納付の特例等に関する法律に基づく一般会計への繰入れ）</a:t>
              </a:r>
              <a:endParaRPr kumimoji="1" lang="en-US" altLang="ja-JP" sz="1100"/>
            </a:p>
            <a:p>
              <a:endParaRPr kumimoji="1" lang="en-US" altLang="ja-JP" sz="1100"/>
            </a:p>
            <a:p>
              <a:r>
                <a:rPr kumimoji="1" lang="ja-JP" altLang="en-US" sz="1100"/>
                <a:t>　　</a:t>
              </a:r>
              <a:r>
                <a:rPr kumimoji="1" lang="en-US" altLang="ja-JP" sz="1100"/>
                <a:t>1</a:t>
              </a:r>
              <a:r>
                <a:rPr kumimoji="1" lang="ja-JP" altLang="en-US" sz="1100"/>
                <a:t>百万円（令和元年度執行額）</a:t>
              </a:r>
              <a:endParaRPr lang="ja-JP" altLang="ja-JP">
                <a:effectLst/>
              </a:endParaRPr>
            </a:p>
          </xdr:txBody>
        </xdr:sp>
        <xdr:sp macro="" textlink="">
          <xdr:nvSpPr>
            <xdr:cNvPr id="6" name="角丸四角形 5"/>
            <xdr:cNvSpPr/>
          </xdr:nvSpPr>
          <xdr:spPr bwMode="auto">
            <a:xfrm>
              <a:off x="5929312" y="47529751"/>
              <a:ext cx="2424295" cy="8986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Ｄ．一般会計</a:t>
              </a:r>
            </a:p>
          </xdr:txBody>
        </xdr:sp>
        <xdr:cxnSp macro="">
          <xdr:nvCxnSpPr>
            <xdr:cNvPr id="7" name="直線矢印コネクタ 6"/>
            <xdr:cNvCxnSpPr/>
          </xdr:nvCxnSpPr>
          <xdr:spPr bwMode="auto">
            <a:xfrm flipH="1">
              <a:off x="6084095" y="42660097"/>
              <a:ext cx="11906" cy="4833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3" zoomScale="90" zoomScaleNormal="75" zoomScaleSheetLayoutView="90"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956</v>
      </c>
      <c r="AT2" s="970"/>
      <c r="AU2" s="970"/>
      <c r="AV2" s="51" t="str">
        <f>IF(AW2="", "", "-")</f>
        <v/>
      </c>
      <c r="AW2" s="915"/>
      <c r="AX2" s="915"/>
    </row>
    <row r="3" spans="1:50" ht="21" customHeight="1" thickBot="1" x14ac:dyDescent="0.2">
      <c r="A3" s="869" t="s">
        <v>428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561</v>
      </c>
      <c r="AK3" s="871"/>
      <c r="AL3" s="871"/>
      <c r="AM3" s="871"/>
      <c r="AN3" s="871"/>
      <c r="AO3" s="871"/>
      <c r="AP3" s="871"/>
      <c r="AQ3" s="871"/>
      <c r="AR3" s="871"/>
      <c r="AS3" s="871"/>
      <c r="AT3" s="871"/>
      <c r="AU3" s="871"/>
      <c r="AV3" s="871"/>
      <c r="AW3" s="871"/>
      <c r="AX3" s="24" t="s">
        <v>65</v>
      </c>
    </row>
    <row r="4" spans="1:50" ht="24.75" customHeight="1" x14ac:dyDescent="0.15">
      <c r="A4" s="716" t="s">
        <v>25</v>
      </c>
      <c r="B4" s="717"/>
      <c r="C4" s="717"/>
      <c r="D4" s="717"/>
      <c r="E4" s="717"/>
      <c r="F4" s="717"/>
      <c r="G4" s="694" t="s">
        <v>562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4" t="s">
        <v>453</v>
      </c>
      <c r="H5" s="845"/>
      <c r="I5" s="845"/>
      <c r="J5" s="845"/>
      <c r="K5" s="845"/>
      <c r="L5" s="845"/>
      <c r="M5" s="846" t="s">
        <v>66</v>
      </c>
      <c r="N5" s="847"/>
      <c r="O5" s="847"/>
      <c r="P5" s="847"/>
      <c r="Q5" s="847"/>
      <c r="R5" s="848"/>
      <c r="S5" s="849" t="s">
        <v>564</v>
      </c>
      <c r="T5" s="845"/>
      <c r="U5" s="845"/>
      <c r="V5" s="845"/>
      <c r="W5" s="845"/>
      <c r="X5" s="850"/>
      <c r="Y5" s="710" t="s">
        <v>3</v>
      </c>
      <c r="Z5" s="558"/>
      <c r="AA5" s="558"/>
      <c r="AB5" s="558"/>
      <c r="AC5" s="558"/>
      <c r="AD5" s="559"/>
      <c r="AE5" s="711" t="s">
        <v>565</v>
      </c>
      <c r="AF5" s="711"/>
      <c r="AG5" s="711"/>
      <c r="AH5" s="711"/>
      <c r="AI5" s="711"/>
      <c r="AJ5" s="711"/>
      <c r="AK5" s="711"/>
      <c r="AL5" s="711"/>
      <c r="AM5" s="711"/>
      <c r="AN5" s="711"/>
      <c r="AO5" s="711"/>
      <c r="AP5" s="712"/>
      <c r="AQ5" s="713" t="s">
        <v>633</v>
      </c>
      <c r="AR5" s="714"/>
      <c r="AS5" s="714"/>
      <c r="AT5" s="714"/>
      <c r="AU5" s="714"/>
      <c r="AV5" s="714"/>
      <c r="AW5" s="714"/>
      <c r="AX5" s="715"/>
    </row>
    <row r="6" spans="1:50" ht="39" customHeight="1" x14ac:dyDescent="0.15">
      <c r="A6" s="718" t="s">
        <v>4</v>
      </c>
      <c r="B6" s="719"/>
      <c r="C6" s="719"/>
      <c r="D6" s="719"/>
      <c r="E6" s="719"/>
      <c r="F6" s="719"/>
      <c r="G6" s="407" t="str">
        <f>入力規則等!F39</f>
        <v>年金特別会計厚生年金勘定</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1.25" customHeight="1" x14ac:dyDescent="0.15">
      <c r="A7" s="510" t="s">
        <v>22</v>
      </c>
      <c r="B7" s="511"/>
      <c r="C7" s="511"/>
      <c r="D7" s="511"/>
      <c r="E7" s="511"/>
      <c r="F7" s="512"/>
      <c r="G7" s="513" t="s">
        <v>566</v>
      </c>
      <c r="H7" s="514"/>
      <c r="I7" s="514"/>
      <c r="J7" s="514"/>
      <c r="K7" s="514"/>
      <c r="L7" s="514"/>
      <c r="M7" s="514"/>
      <c r="N7" s="514"/>
      <c r="O7" s="514"/>
      <c r="P7" s="514"/>
      <c r="Q7" s="514"/>
      <c r="R7" s="514"/>
      <c r="S7" s="514"/>
      <c r="T7" s="514"/>
      <c r="U7" s="514"/>
      <c r="V7" s="514"/>
      <c r="W7" s="514"/>
      <c r="X7" s="515"/>
      <c r="Y7" s="926" t="s">
        <v>392</v>
      </c>
      <c r="Z7" s="458"/>
      <c r="AA7" s="458"/>
      <c r="AB7" s="458"/>
      <c r="AC7" s="458"/>
      <c r="AD7" s="927"/>
      <c r="AE7" s="916" t="s">
        <v>567</v>
      </c>
      <c r="AF7" s="917"/>
      <c r="AG7" s="917"/>
      <c r="AH7" s="917"/>
      <c r="AI7" s="917"/>
      <c r="AJ7" s="917"/>
      <c r="AK7" s="917"/>
      <c r="AL7" s="917"/>
      <c r="AM7" s="917"/>
      <c r="AN7" s="917"/>
      <c r="AO7" s="917"/>
      <c r="AP7" s="917"/>
      <c r="AQ7" s="917"/>
      <c r="AR7" s="917"/>
      <c r="AS7" s="917"/>
      <c r="AT7" s="917"/>
      <c r="AU7" s="917"/>
      <c r="AV7" s="917"/>
      <c r="AW7" s="917"/>
      <c r="AX7" s="918"/>
    </row>
    <row r="8" spans="1:50" ht="42.75" customHeight="1" x14ac:dyDescent="0.15">
      <c r="A8" s="510" t="s">
        <v>259</v>
      </c>
      <c r="B8" s="511"/>
      <c r="C8" s="511"/>
      <c r="D8" s="511"/>
      <c r="E8" s="511"/>
      <c r="F8" s="512"/>
      <c r="G8" s="937" t="str">
        <f>入力規則等!A27</f>
        <v>高齢社会対策</v>
      </c>
      <c r="H8" s="732"/>
      <c r="I8" s="732"/>
      <c r="J8" s="732"/>
      <c r="K8" s="732"/>
      <c r="L8" s="732"/>
      <c r="M8" s="732"/>
      <c r="N8" s="732"/>
      <c r="O8" s="732"/>
      <c r="P8" s="732"/>
      <c r="Q8" s="732"/>
      <c r="R8" s="732"/>
      <c r="S8" s="732"/>
      <c r="T8" s="732"/>
      <c r="U8" s="732"/>
      <c r="V8" s="732"/>
      <c r="W8" s="732"/>
      <c r="X8" s="938"/>
      <c r="Y8" s="851" t="s">
        <v>260</v>
      </c>
      <c r="Z8" s="852"/>
      <c r="AA8" s="852"/>
      <c r="AB8" s="852"/>
      <c r="AC8" s="852"/>
      <c r="AD8" s="853"/>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7.75" customHeight="1" x14ac:dyDescent="0.15">
      <c r="A9" s="854" t="s">
        <v>23</v>
      </c>
      <c r="B9" s="855"/>
      <c r="C9" s="855"/>
      <c r="D9" s="855"/>
      <c r="E9" s="855"/>
      <c r="F9" s="855"/>
      <c r="G9" s="763" t="s">
        <v>627</v>
      </c>
      <c r="H9" s="764"/>
      <c r="I9" s="764"/>
      <c r="J9" s="764"/>
      <c r="K9" s="764"/>
      <c r="L9" s="764"/>
      <c r="M9" s="764"/>
      <c r="N9" s="764"/>
      <c r="O9" s="764"/>
      <c r="P9" s="764"/>
      <c r="Q9" s="764"/>
      <c r="R9" s="764"/>
      <c r="S9" s="764"/>
      <c r="T9" s="764"/>
      <c r="U9" s="764"/>
      <c r="V9" s="764"/>
      <c r="W9" s="764"/>
      <c r="X9" s="764"/>
      <c r="Y9" s="765"/>
      <c r="Z9" s="765"/>
      <c r="AA9" s="765"/>
      <c r="AB9" s="765"/>
      <c r="AC9" s="765"/>
      <c r="AD9" s="765"/>
      <c r="AE9" s="764"/>
      <c r="AF9" s="764"/>
      <c r="AG9" s="764"/>
      <c r="AH9" s="764"/>
      <c r="AI9" s="764"/>
      <c r="AJ9" s="764"/>
      <c r="AK9" s="764"/>
      <c r="AL9" s="764"/>
      <c r="AM9" s="764"/>
      <c r="AN9" s="764"/>
      <c r="AO9" s="764"/>
      <c r="AP9" s="764"/>
      <c r="AQ9" s="764"/>
      <c r="AR9" s="764"/>
      <c r="AS9" s="764"/>
      <c r="AT9" s="764"/>
      <c r="AU9" s="764"/>
      <c r="AV9" s="764"/>
      <c r="AW9" s="764"/>
      <c r="AX9" s="766"/>
    </row>
    <row r="10" spans="1:50" ht="95.1" customHeight="1" x14ac:dyDescent="0.15">
      <c r="A10" s="672" t="s">
        <v>30</v>
      </c>
      <c r="B10" s="673"/>
      <c r="C10" s="673"/>
      <c r="D10" s="673"/>
      <c r="E10" s="673"/>
      <c r="F10" s="673"/>
      <c r="G10" s="763" t="s">
        <v>628</v>
      </c>
      <c r="H10" s="764"/>
      <c r="I10" s="764"/>
      <c r="J10" s="764"/>
      <c r="K10" s="764"/>
      <c r="L10" s="764"/>
      <c r="M10" s="764"/>
      <c r="N10" s="764"/>
      <c r="O10" s="764"/>
      <c r="P10" s="764"/>
      <c r="Q10" s="764"/>
      <c r="R10" s="764"/>
      <c r="S10" s="764"/>
      <c r="T10" s="764"/>
      <c r="U10" s="764"/>
      <c r="V10" s="764"/>
      <c r="W10" s="764"/>
      <c r="X10" s="764"/>
      <c r="Y10" s="765"/>
      <c r="Z10" s="765"/>
      <c r="AA10" s="765"/>
      <c r="AB10" s="765"/>
      <c r="AC10" s="765"/>
      <c r="AD10" s="765"/>
      <c r="AE10" s="764"/>
      <c r="AF10" s="764"/>
      <c r="AG10" s="764"/>
      <c r="AH10" s="764"/>
      <c r="AI10" s="764"/>
      <c r="AJ10" s="764"/>
      <c r="AK10" s="764"/>
      <c r="AL10" s="764"/>
      <c r="AM10" s="764"/>
      <c r="AN10" s="764"/>
      <c r="AO10" s="764"/>
      <c r="AP10" s="764"/>
      <c r="AQ10" s="764"/>
      <c r="AR10" s="764"/>
      <c r="AS10" s="764"/>
      <c r="AT10" s="764"/>
      <c r="AU10" s="764"/>
      <c r="AV10" s="764"/>
      <c r="AW10" s="764"/>
      <c r="AX10" s="766"/>
    </row>
    <row r="11" spans="1:50" ht="42" customHeight="1" x14ac:dyDescent="0.15">
      <c r="A11" s="672" t="s">
        <v>5</v>
      </c>
      <c r="B11" s="673"/>
      <c r="C11" s="673"/>
      <c r="D11" s="673"/>
      <c r="E11" s="673"/>
      <c r="F11" s="67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80" t="s">
        <v>24</v>
      </c>
      <c r="B12" s="981"/>
      <c r="C12" s="981"/>
      <c r="D12" s="981"/>
      <c r="E12" s="981"/>
      <c r="F12" s="982"/>
      <c r="G12" s="770"/>
      <c r="H12" s="771"/>
      <c r="I12" s="771"/>
      <c r="J12" s="771"/>
      <c r="K12" s="771"/>
      <c r="L12" s="771"/>
      <c r="M12" s="771"/>
      <c r="N12" s="771"/>
      <c r="O12" s="771"/>
      <c r="P12" s="430" t="s">
        <v>395</v>
      </c>
      <c r="Q12" s="431"/>
      <c r="R12" s="431"/>
      <c r="S12" s="431"/>
      <c r="T12" s="431"/>
      <c r="U12" s="431"/>
      <c r="V12" s="432"/>
      <c r="W12" s="430" t="s">
        <v>415</v>
      </c>
      <c r="X12" s="431"/>
      <c r="Y12" s="431"/>
      <c r="Z12" s="431"/>
      <c r="AA12" s="431"/>
      <c r="AB12" s="431"/>
      <c r="AC12" s="432"/>
      <c r="AD12" s="430" t="s">
        <v>422</v>
      </c>
      <c r="AE12" s="431"/>
      <c r="AF12" s="431"/>
      <c r="AG12" s="431"/>
      <c r="AH12" s="431"/>
      <c r="AI12" s="431"/>
      <c r="AJ12" s="432"/>
      <c r="AK12" s="430" t="s">
        <v>429</v>
      </c>
      <c r="AL12" s="431"/>
      <c r="AM12" s="431"/>
      <c r="AN12" s="431"/>
      <c r="AO12" s="431"/>
      <c r="AP12" s="431"/>
      <c r="AQ12" s="432"/>
      <c r="AR12" s="430" t="s">
        <v>430</v>
      </c>
      <c r="AS12" s="431"/>
      <c r="AT12" s="431"/>
      <c r="AU12" s="431"/>
      <c r="AV12" s="431"/>
      <c r="AW12" s="431"/>
      <c r="AX12" s="734"/>
    </row>
    <row r="13" spans="1:50" ht="21" customHeight="1" x14ac:dyDescent="0.15">
      <c r="A13" s="626"/>
      <c r="B13" s="627"/>
      <c r="C13" s="627"/>
      <c r="D13" s="627"/>
      <c r="E13" s="627"/>
      <c r="F13" s="628"/>
      <c r="G13" s="735" t="s">
        <v>6</v>
      </c>
      <c r="H13" s="736"/>
      <c r="I13" s="774" t="s">
        <v>7</v>
      </c>
      <c r="J13" s="775"/>
      <c r="K13" s="775"/>
      <c r="L13" s="775"/>
      <c r="M13" s="775"/>
      <c r="N13" s="775"/>
      <c r="O13" s="776"/>
      <c r="P13" s="669">
        <v>42504</v>
      </c>
      <c r="Q13" s="670"/>
      <c r="R13" s="670"/>
      <c r="S13" s="670"/>
      <c r="T13" s="670"/>
      <c r="U13" s="670"/>
      <c r="V13" s="671"/>
      <c r="W13" s="669">
        <v>19343</v>
      </c>
      <c r="X13" s="670"/>
      <c r="Y13" s="670"/>
      <c r="Z13" s="670"/>
      <c r="AA13" s="670"/>
      <c r="AB13" s="670"/>
      <c r="AC13" s="671"/>
      <c r="AD13" s="669">
        <v>53163</v>
      </c>
      <c r="AE13" s="670"/>
      <c r="AF13" s="670"/>
      <c r="AG13" s="670"/>
      <c r="AH13" s="670"/>
      <c r="AI13" s="670"/>
      <c r="AJ13" s="671"/>
      <c r="AK13" s="669">
        <v>46173</v>
      </c>
      <c r="AL13" s="670"/>
      <c r="AM13" s="670"/>
      <c r="AN13" s="670"/>
      <c r="AO13" s="670"/>
      <c r="AP13" s="670"/>
      <c r="AQ13" s="671"/>
      <c r="AR13" s="923">
        <v>46173</v>
      </c>
      <c r="AS13" s="924"/>
      <c r="AT13" s="924"/>
      <c r="AU13" s="924"/>
      <c r="AV13" s="924"/>
      <c r="AW13" s="924"/>
      <c r="AX13" s="925"/>
    </row>
    <row r="14" spans="1:50" ht="21" customHeight="1" x14ac:dyDescent="0.15">
      <c r="A14" s="626"/>
      <c r="B14" s="627"/>
      <c r="C14" s="627"/>
      <c r="D14" s="627"/>
      <c r="E14" s="627"/>
      <c r="F14" s="628"/>
      <c r="G14" s="737"/>
      <c r="H14" s="738"/>
      <c r="I14" s="723" t="s">
        <v>8</v>
      </c>
      <c r="J14" s="772"/>
      <c r="K14" s="772"/>
      <c r="L14" s="772"/>
      <c r="M14" s="772"/>
      <c r="N14" s="772"/>
      <c r="O14" s="773"/>
      <c r="P14" s="669" t="s">
        <v>568</v>
      </c>
      <c r="Q14" s="670"/>
      <c r="R14" s="670"/>
      <c r="S14" s="670"/>
      <c r="T14" s="670"/>
      <c r="U14" s="670"/>
      <c r="V14" s="671"/>
      <c r="W14" s="669" t="s">
        <v>568</v>
      </c>
      <c r="X14" s="670"/>
      <c r="Y14" s="670"/>
      <c r="Z14" s="670"/>
      <c r="AA14" s="670"/>
      <c r="AB14" s="670"/>
      <c r="AC14" s="671"/>
      <c r="AD14" s="669" t="s">
        <v>411</v>
      </c>
      <c r="AE14" s="670"/>
      <c r="AF14" s="670"/>
      <c r="AG14" s="670"/>
      <c r="AH14" s="670"/>
      <c r="AI14" s="670"/>
      <c r="AJ14" s="671"/>
      <c r="AK14" s="669"/>
      <c r="AL14" s="670"/>
      <c r="AM14" s="670"/>
      <c r="AN14" s="670"/>
      <c r="AO14" s="670"/>
      <c r="AP14" s="670"/>
      <c r="AQ14" s="671"/>
      <c r="AR14" s="798"/>
      <c r="AS14" s="798"/>
      <c r="AT14" s="798"/>
      <c r="AU14" s="798"/>
      <c r="AV14" s="798"/>
      <c r="AW14" s="798"/>
      <c r="AX14" s="799"/>
    </row>
    <row r="15" spans="1:50" ht="21" customHeight="1" x14ac:dyDescent="0.15">
      <c r="A15" s="626"/>
      <c r="B15" s="627"/>
      <c r="C15" s="627"/>
      <c r="D15" s="627"/>
      <c r="E15" s="627"/>
      <c r="F15" s="628"/>
      <c r="G15" s="737"/>
      <c r="H15" s="738"/>
      <c r="I15" s="723" t="s">
        <v>51</v>
      </c>
      <c r="J15" s="724"/>
      <c r="K15" s="724"/>
      <c r="L15" s="724"/>
      <c r="M15" s="724"/>
      <c r="N15" s="724"/>
      <c r="O15" s="725"/>
      <c r="P15" s="669" t="s">
        <v>411</v>
      </c>
      <c r="Q15" s="670"/>
      <c r="R15" s="670"/>
      <c r="S15" s="670"/>
      <c r="T15" s="670"/>
      <c r="U15" s="670"/>
      <c r="V15" s="671"/>
      <c r="W15" s="669" t="s">
        <v>568</v>
      </c>
      <c r="X15" s="670"/>
      <c r="Y15" s="670"/>
      <c r="Z15" s="670"/>
      <c r="AA15" s="670"/>
      <c r="AB15" s="670"/>
      <c r="AC15" s="671"/>
      <c r="AD15" s="669" t="s">
        <v>568</v>
      </c>
      <c r="AE15" s="670"/>
      <c r="AF15" s="670"/>
      <c r="AG15" s="670"/>
      <c r="AH15" s="670"/>
      <c r="AI15" s="670"/>
      <c r="AJ15" s="671"/>
      <c r="AK15" s="669" t="s">
        <v>568</v>
      </c>
      <c r="AL15" s="670"/>
      <c r="AM15" s="670"/>
      <c r="AN15" s="670"/>
      <c r="AO15" s="670"/>
      <c r="AP15" s="670"/>
      <c r="AQ15" s="671"/>
      <c r="AR15" s="669"/>
      <c r="AS15" s="670"/>
      <c r="AT15" s="670"/>
      <c r="AU15" s="670"/>
      <c r="AV15" s="670"/>
      <c r="AW15" s="670"/>
      <c r="AX15" s="816"/>
    </row>
    <row r="16" spans="1:50" ht="21" customHeight="1" x14ac:dyDescent="0.15">
      <c r="A16" s="626"/>
      <c r="B16" s="627"/>
      <c r="C16" s="627"/>
      <c r="D16" s="627"/>
      <c r="E16" s="627"/>
      <c r="F16" s="628"/>
      <c r="G16" s="737"/>
      <c r="H16" s="738"/>
      <c r="I16" s="723" t="s">
        <v>52</v>
      </c>
      <c r="J16" s="724"/>
      <c r="K16" s="724"/>
      <c r="L16" s="724"/>
      <c r="M16" s="724"/>
      <c r="N16" s="724"/>
      <c r="O16" s="725"/>
      <c r="P16" s="669" t="s">
        <v>568</v>
      </c>
      <c r="Q16" s="670"/>
      <c r="R16" s="670"/>
      <c r="S16" s="670"/>
      <c r="T16" s="670"/>
      <c r="U16" s="670"/>
      <c r="V16" s="671"/>
      <c r="W16" s="669" t="s">
        <v>568</v>
      </c>
      <c r="X16" s="670"/>
      <c r="Y16" s="670"/>
      <c r="Z16" s="670"/>
      <c r="AA16" s="670"/>
      <c r="AB16" s="670"/>
      <c r="AC16" s="671"/>
      <c r="AD16" s="669" t="s">
        <v>411</v>
      </c>
      <c r="AE16" s="670"/>
      <c r="AF16" s="670"/>
      <c r="AG16" s="670"/>
      <c r="AH16" s="670"/>
      <c r="AI16" s="670"/>
      <c r="AJ16" s="671"/>
      <c r="AK16" s="669"/>
      <c r="AL16" s="670"/>
      <c r="AM16" s="670"/>
      <c r="AN16" s="670"/>
      <c r="AO16" s="670"/>
      <c r="AP16" s="670"/>
      <c r="AQ16" s="671"/>
      <c r="AR16" s="767"/>
      <c r="AS16" s="768"/>
      <c r="AT16" s="768"/>
      <c r="AU16" s="768"/>
      <c r="AV16" s="768"/>
      <c r="AW16" s="768"/>
      <c r="AX16" s="769"/>
    </row>
    <row r="17" spans="1:50" ht="24.75" customHeight="1" x14ac:dyDescent="0.15">
      <c r="A17" s="626"/>
      <c r="B17" s="627"/>
      <c r="C17" s="627"/>
      <c r="D17" s="627"/>
      <c r="E17" s="627"/>
      <c r="F17" s="628"/>
      <c r="G17" s="737"/>
      <c r="H17" s="738"/>
      <c r="I17" s="723" t="s">
        <v>50</v>
      </c>
      <c r="J17" s="772"/>
      <c r="K17" s="772"/>
      <c r="L17" s="772"/>
      <c r="M17" s="772"/>
      <c r="N17" s="772"/>
      <c r="O17" s="773"/>
      <c r="P17" s="669" t="s">
        <v>568</v>
      </c>
      <c r="Q17" s="670"/>
      <c r="R17" s="670"/>
      <c r="S17" s="670"/>
      <c r="T17" s="670"/>
      <c r="U17" s="670"/>
      <c r="V17" s="671"/>
      <c r="W17" s="669">
        <v>1180</v>
      </c>
      <c r="X17" s="670"/>
      <c r="Y17" s="670"/>
      <c r="Z17" s="670"/>
      <c r="AA17" s="670"/>
      <c r="AB17" s="670"/>
      <c r="AC17" s="671"/>
      <c r="AD17" s="669" t="s">
        <v>411</v>
      </c>
      <c r="AE17" s="670"/>
      <c r="AF17" s="670"/>
      <c r="AG17" s="670"/>
      <c r="AH17" s="670"/>
      <c r="AI17" s="670"/>
      <c r="AJ17" s="671"/>
      <c r="AK17" s="669"/>
      <c r="AL17" s="670"/>
      <c r="AM17" s="670"/>
      <c r="AN17" s="670"/>
      <c r="AO17" s="670"/>
      <c r="AP17" s="670"/>
      <c r="AQ17" s="671"/>
      <c r="AR17" s="921"/>
      <c r="AS17" s="921"/>
      <c r="AT17" s="921"/>
      <c r="AU17" s="921"/>
      <c r="AV17" s="921"/>
      <c r="AW17" s="921"/>
      <c r="AX17" s="922"/>
    </row>
    <row r="18" spans="1:50" ht="24.75" customHeight="1" x14ac:dyDescent="0.15">
      <c r="A18" s="626"/>
      <c r="B18" s="627"/>
      <c r="C18" s="627"/>
      <c r="D18" s="627"/>
      <c r="E18" s="627"/>
      <c r="F18" s="628"/>
      <c r="G18" s="739"/>
      <c r="H18" s="740"/>
      <c r="I18" s="728" t="s">
        <v>20</v>
      </c>
      <c r="J18" s="729"/>
      <c r="K18" s="729"/>
      <c r="L18" s="729"/>
      <c r="M18" s="729"/>
      <c r="N18" s="729"/>
      <c r="O18" s="730"/>
      <c r="P18" s="880">
        <f>SUM(P13:V17)</f>
        <v>42504</v>
      </c>
      <c r="Q18" s="881"/>
      <c r="R18" s="881"/>
      <c r="S18" s="881"/>
      <c r="T18" s="881"/>
      <c r="U18" s="881"/>
      <c r="V18" s="882"/>
      <c r="W18" s="880">
        <f>SUM(W13:AC17)</f>
        <v>20523</v>
      </c>
      <c r="X18" s="881"/>
      <c r="Y18" s="881"/>
      <c r="Z18" s="881"/>
      <c r="AA18" s="881"/>
      <c r="AB18" s="881"/>
      <c r="AC18" s="882"/>
      <c r="AD18" s="880">
        <f>SUM(AD13:AJ17)</f>
        <v>53163</v>
      </c>
      <c r="AE18" s="881"/>
      <c r="AF18" s="881"/>
      <c r="AG18" s="881"/>
      <c r="AH18" s="881"/>
      <c r="AI18" s="881"/>
      <c r="AJ18" s="882"/>
      <c r="AK18" s="880">
        <f>SUM(AK13:AQ17)</f>
        <v>46173</v>
      </c>
      <c r="AL18" s="881"/>
      <c r="AM18" s="881"/>
      <c r="AN18" s="881"/>
      <c r="AO18" s="881"/>
      <c r="AP18" s="881"/>
      <c r="AQ18" s="882"/>
      <c r="AR18" s="880">
        <f>SUM(AR13:AX17)</f>
        <v>46173</v>
      </c>
      <c r="AS18" s="881"/>
      <c r="AT18" s="881"/>
      <c r="AU18" s="881"/>
      <c r="AV18" s="881"/>
      <c r="AW18" s="881"/>
      <c r="AX18" s="883"/>
    </row>
    <row r="19" spans="1:50" ht="24.75" customHeight="1" x14ac:dyDescent="0.15">
      <c r="A19" s="626"/>
      <c r="B19" s="627"/>
      <c r="C19" s="627"/>
      <c r="D19" s="627"/>
      <c r="E19" s="627"/>
      <c r="F19" s="628"/>
      <c r="G19" s="878" t="s">
        <v>9</v>
      </c>
      <c r="H19" s="879"/>
      <c r="I19" s="879"/>
      <c r="J19" s="879"/>
      <c r="K19" s="879"/>
      <c r="L19" s="879"/>
      <c r="M19" s="879"/>
      <c r="N19" s="879"/>
      <c r="O19" s="879"/>
      <c r="P19" s="669">
        <v>22663</v>
      </c>
      <c r="Q19" s="670"/>
      <c r="R19" s="670"/>
      <c r="S19" s="670"/>
      <c r="T19" s="670"/>
      <c r="U19" s="670"/>
      <c r="V19" s="671"/>
      <c r="W19" s="669">
        <v>20374</v>
      </c>
      <c r="X19" s="670"/>
      <c r="Y19" s="670"/>
      <c r="Z19" s="670"/>
      <c r="AA19" s="670"/>
      <c r="AB19" s="670"/>
      <c r="AC19" s="671"/>
      <c r="AD19" s="669">
        <v>33180</v>
      </c>
      <c r="AE19" s="670"/>
      <c r="AF19" s="670"/>
      <c r="AG19" s="670"/>
      <c r="AH19" s="670"/>
      <c r="AI19" s="670"/>
      <c r="AJ19" s="671"/>
      <c r="AK19" s="328"/>
      <c r="AL19" s="328"/>
      <c r="AM19" s="328"/>
      <c r="AN19" s="328"/>
      <c r="AO19" s="328"/>
      <c r="AP19" s="328"/>
      <c r="AQ19" s="328"/>
      <c r="AR19" s="328"/>
      <c r="AS19" s="328"/>
      <c r="AT19" s="328"/>
      <c r="AU19" s="328"/>
      <c r="AV19" s="328"/>
      <c r="AW19" s="328"/>
      <c r="AX19" s="330"/>
    </row>
    <row r="20" spans="1:50" ht="24.75" customHeight="1" x14ac:dyDescent="0.15">
      <c r="A20" s="626"/>
      <c r="B20" s="627"/>
      <c r="C20" s="627"/>
      <c r="D20" s="627"/>
      <c r="E20" s="627"/>
      <c r="F20" s="628"/>
      <c r="G20" s="878" t="s">
        <v>10</v>
      </c>
      <c r="H20" s="879"/>
      <c r="I20" s="879"/>
      <c r="J20" s="879"/>
      <c r="K20" s="879"/>
      <c r="L20" s="879"/>
      <c r="M20" s="879"/>
      <c r="N20" s="879"/>
      <c r="O20" s="879"/>
      <c r="P20" s="316">
        <f>IF(P18=0, "-", SUM(P19)/P18)</f>
        <v>0.53319687558817996</v>
      </c>
      <c r="Q20" s="316"/>
      <c r="R20" s="316"/>
      <c r="S20" s="316"/>
      <c r="T20" s="316"/>
      <c r="U20" s="316"/>
      <c r="V20" s="316"/>
      <c r="W20" s="316">
        <f t="shared" ref="W20" si="0">IF(W18=0, "-", SUM(W19)/W18)</f>
        <v>0.99273985284802413</v>
      </c>
      <c r="X20" s="316"/>
      <c r="Y20" s="316"/>
      <c r="Z20" s="316"/>
      <c r="AA20" s="316"/>
      <c r="AB20" s="316"/>
      <c r="AC20" s="316"/>
      <c r="AD20" s="316">
        <f t="shared" ref="AD20" si="1">IF(AD18=0, "-", SUM(AD19)/AD18)</f>
        <v>0.62411827774956263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83"/>
      <c r="G21" s="314" t="s">
        <v>356</v>
      </c>
      <c r="H21" s="315"/>
      <c r="I21" s="315"/>
      <c r="J21" s="315"/>
      <c r="K21" s="315"/>
      <c r="L21" s="315"/>
      <c r="M21" s="315"/>
      <c r="N21" s="315"/>
      <c r="O21" s="315"/>
      <c r="P21" s="316">
        <f>IF(P19=0, "-", SUM(P19)/SUM(P13,P14))</f>
        <v>0.53319687558817996</v>
      </c>
      <c r="Q21" s="316"/>
      <c r="R21" s="316"/>
      <c r="S21" s="316"/>
      <c r="T21" s="316"/>
      <c r="U21" s="316"/>
      <c r="V21" s="316"/>
      <c r="W21" s="316">
        <f t="shared" ref="W21" si="2">IF(W19=0, "-", SUM(W19)/SUM(W13,W14))</f>
        <v>1.0533009357390271</v>
      </c>
      <c r="X21" s="316"/>
      <c r="Y21" s="316"/>
      <c r="Z21" s="316"/>
      <c r="AA21" s="316"/>
      <c r="AB21" s="316"/>
      <c r="AC21" s="316"/>
      <c r="AD21" s="316">
        <f t="shared" ref="AD21" si="3">IF(AD19=0, "-", SUM(AD19)/SUM(AD13,AD14))</f>
        <v>0.62411827774956263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431</v>
      </c>
      <c r="B22" s="951"/>
      <c r="C22" s="951"/>
      <c r="D22" s="951"/>
      <c r="E22" s="951"/>
      <c r="F22" s="952"/>
      <c r="G22" s="988" t="s">
        <v>335</v>
      </c>
      <c r="H22" s="220"/>
      <c r="I22" s="220"/>
      <c r="J22" s="220"/>
      <c r="K22" s="220"/>
      <c r="L22" s="220"/>
      <c r="M22" s="220"/>
      <c r="N22" s="220"/>
      <c r="O22" s="221"/>
      <c r="P22" s="939" t="s">
        <v>432</v>
      </c>
      <c r="Q22" s="220"/>
      <c r="R22" s="220"/>
      <c r="S22" s="220"/>
      <c r="T22" s="220"/>
      <c r="U22" s="220"/>
      <c r="V22" s="221"/>
      <c r="W22" s="939" t="s">
        <v>433</v>
      </c>
      <c r="X22" s="220"/>
      <c r="Y22" s="220"/>
      <c r="Z22" s="220"/>
      <c r="AA22" s="220"/>
      <c r="AB22" s="220"/>
      <c r="AC22" s="221"/>
      <c r="AD22" s="939" t="s">
        <v>334</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89" t="s">
        <v>569</v>
      </c>
      <c r="H23" s="990"/>
      <c r="I23" s="990"/>
      <c r="J23" s="990"/>
      <c r="K23" s="990"/>
      <c r="L23" s="990"/>
      <c r="M23" s="990"/>
      <c r="N23" s="990"/>
      <c r="O23" s="991"/>
      <c r="P23" s="923">
        <v>43658</v>
      </c>
      <c r="Q23" s="924"/>
      <c r="R23" s="924"/>
      <c r="S23" s="924"/>
      <c r="T23" s="924"/>
      <c r="U23" s="924"/>
      <c r="V23" s="940"/>
      <c r="W23" s="923">
        <v>43658</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570</v>
      </c>
      <c r="H24" s="942"/>
      <c r="I24" s="942"/>
      <c r="J24" s="942"/>
      <c r="K24" s="942"/>
      <c r="L24" s="942"/>
      <c r="M24" s="942"/>
      <c r="N24" s="942"/>
      <c r="O24" s="943"/>
      <c r="P24" s="669">
        <v>2482</v>
      </c>
      <c r="Q24" s="670"/>
      <c r="R24" s="670"/>
      <c r="S24" s="670"/>
      <c r="T24" s="670"/>
      <c r="U24" s="670"/>
      <c r="V24" s="671"/>
      <c r="W24" s="669">
        <v>2482</v>
      </c>
      <c r="X24" s="670"/>
      <c r="Y24" s="670"/>
      <c r="Z24" s="670"/>
      <c r="AA24" s="670"/>
      <c r="AB24" s="670"/>
      <c r="AC24" s="671"/>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571</v>
      </c>
      <c r="H25" s="942"/>
      <c r="I25" s="942"/>
      <c r="J25" s="942"/>
      <c r="K25" s="942"/>
      <c r="L25" s="942"/>
      <c r="M25" s="942"/>
      <c r="N25" s="942"/>
      <c r="O25" s="943"/>
      <c r="P25" s="669">
        <v>19</v>
      </c>
      <c r="Q25" s="670"/>
      <c r="R25" s="670"/>
      <c r="S25" s="670"/>
      <c r="T25" s="670"/>
      <c r="U25" s="670"/>
      <c r="V25" s="671"/>
      <c r="W25" s="669">
        <v>19</v>
      </c>
      <c r="X25" s="670"/>
      <c r="Y25" s="670"/>
      <c r="Z25" s="670"/>
      <c r="AA25" s="670"/>
      <c r="AB25" s="670"/>
      <c r="AC25" s="671"/>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572</v>
      </c>
      <c r="H26" s="942"/>
      <c r="I26" s="942"/>
      <c r="J26" s="942"/>
      <c r="K26" s="942"/>
      <c r="L26" s="942"/>
      <c r="M26" s="942"/>
      <c r="N26" s="942"/>
      <c r="O26" s="943"/>
      <c r="P26" s="669">
        <v>14</v>
      </c>
      <c r="Q26" s="670"/>
      <c r="R26" s="670"/>
      <c r="S26" s="670"/>
      <c r="T26" s="670"/>
      <c r="U26" s="670"/>
      <c r="V26" s="671"/>
      <c r="W26" s="669">
        <v>14</v>
      </c>
      <c r="X26" s="670"/>
      <c r="Y26" s="670"/>
      <c r="Z26" s="670"/>
      <c r="AA26" s="670"/>
      <c r="AB26" s="670"/>
      <c r="AC26" s="671"/>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69"/>
      <c r="Q27" s="670"/>
      <c r="R27" s="670"/>
      <c r="S27" s="670"/>
      <c r="T27" s="670"/>
      <c r="U27" s="670"/>
      <c r="V27" s="671"/>
      <c r="W27" s="669"/>
      <c r="X27" s="670"/>
      <c r="Y27" s="670"/>
      <c r="Z27" s="670"/>
      <c r="AA27" s="670"/>
      <c r="AB27" s="670"/>
      <c r="AC27" s="671"/>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339</v>
      </c>
      <c r="H28" s="945"/>
      <c r="I28" s="945"/>
      <c r="J28" s="945"/>
      <c r="K28" s="945"/>
      <c r="L28" s="945"/>
      <c r="M28" s="945"/>
      <c r="N28" s="945"/>
      <c r="O28" s="946"/>
      <c r="P28" s="880">
        <f>P29-SUM(P23:P27)</f>
        <v>0</v>
      </c>
      <c r="Q28" s="881"/>
      <c r="R28" s="881"/>
      <c r="S28" s="881"/>
      <c r="T28" s="881"/>
      <c r="U28" s="881"/>
      <c r="V28" s="882"/>
      <c r="W28" s="880">
        <f>W29-SUM(W23:W27)</f>
        <v>0</v>
      </c>
      <c r="X28" s="881"/>
      <c r="Y28" s="881"/>
      <c r="Z28" s="881"/>
      <c r="AA28" s="881"/>
      <c r="AB28" s="881"/>
      <c r="AC28" s="882"/>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336</v>
      </c>
      <c r="H29" s="948"/>
      <c r="I29" s="948"/>
      <c r="J29" s="948"/>
      <c r="K29" s="948"/>
      <c r="L29" s="948"/>
      <c r="M29" s="948"/>
      <c r="N29" s="948"/>
      <c r="O29" s="949"/>
      <c r="P29" s="669">
        <f>AK13</f>
        <v>46173</v>
      </c>
      <c r="Q29" s="670"/>
      <c r="R29" s="670"/>
      <c r="S29" s="670"/>
      <c r="T29" s="670"/>
      <c r="U29" s="670"/>
      <c r="V29" s="671"/>
      <c r="W29" s="971">
        <f>AR13</f>
        <v>46173</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3" t="s">
        <v>351</v>
      </c>
      <c r="B30" s="864"/>
      <c r="C30" s="864"/>
      <c r="D30" s="864"/>
      <c r="E30" s="864"/>
      <c r="F30" s="865"/>
      <c r="G30" s="783" t="s">
        <v>146</v>
      </c>
      <c r="H30" s="784"/>
      <c r="I30" s="784"/>
      <c r="J30" s="784"/>
      <c r="K30" s="784"/>
      <c r="L30" s="784"/>
      <c r="M30" s="784"/>
      <c r="N30" s="784"/>
      <c r="O30" s="785"/>
      <c r="P30" s="859" t="s">
        <v>59</v>
      </c>
      <c r="Q30" s="784"/>
      <c r="R30" s="784"/>
      <c r="S30" s="784"/>
      <c r="T30" s="784"/>
      <c r="U30" s="784"/>
      <c r="V30" s="784"/>
      <c r="W30" s="784"/>
      <c r="X30" s="785"/>
      <c r="Y30" s="856"/>
      <c r="Z30" s="857"/>
      <c r="AA30" s="858"/>
      <c r="AB30" s="860" t="s">
        <v>11</v>
      </c>
      <c r="AC30" s="861"/>
      <c r="AD30" s="862"/>
      <c r="AE30" s="860" t="s">
        <v>395</v>
      </c>
      <c r="AF30" s="861"/>
      <c r="AG30" s="861"/>
      <c r="AH30" s="862"/>
      <c r="AI30" s="860" t="s">
        <v>417</v>
      </c>
      <c r="AJ30" s="861"/>
      <c r="AK30" s="861"/>
      <c r="AL30" s="862"/>
      <c r="AM30" s="919" t="s">
        <v>422</v>
      </c>
      <c r="AN30" s="919"/>
      <c r="AO30" s="919"/>
      <c r="AP30" s="860"/>
      <c r="AQ30" s="777" t="s">
        <v>235</v>
      </c>
      <c r="AR30" s="778"/>
      <c r="AS30" s="778"/>
      <c r="AT30" s="779"/>
      <c r="AU30" s="784" t="s">
        <v>134</v>
      </c>
      <c r="AV30" s="784"/>
      <c r="AW30" s="784"/>
      <c r="AX30" s="920"/>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467"/>
      <c r="Z31" s="468"/>
      <c r="AA31" s="469"/>
      <c r="AB31" s="245"/>
      <c r="AC31" s="246"/>
      <c r="AD31" s="247"/>
      <c r="AE31" s="245"/>
      <c r="AF31" s="246"/>
      <c r="AG31" s="246"/>
      <c r="AH31" s="247"/>
      <c r="AI31" s="245"/>
      <c r="AJ31" s="246"/>
      <c r="AK31" s="246"/>
      <c r="AL31" s="247"/>
      <c r="AM31" s="249"/>
      <c r="AN31" s="249"/>
      <c r="AO31" s="249"/>
      <c r="AP31" s="245"/>
      <c r="AQ31" s="602" t="s">
        <v>574</v>
      </c>
      <c r="AR31" s="199"/>
      <c r="AS31" s="132" t="s">
        <v>236</v>
      </c>
      <c r="AT31" s="133"/>
      <c r="AU31" s="198" t="s">
        <v>574</v>
      </c>
      <c r="AV31" s="198"/>
      <c r="AW31" s="410" t="s">
        <v>181</v>
      </c>
      <c r="AX31" s="411"/>
    </row>
    <row r="32" spans="1:50" ht="23.25" customHeight="1" x14ac:dyDescent="0.15">
      <c r="A32" s="415"/>
      <c r="B32" s="413"/>
      <c r="C32" s="413"/>
      <c r="D32" s="413"/>
      <c r="E32" s="413"/>
      <c r="F32" s="414"/>
      <c r="G32" s="576" t="s">
        <v>573</v>
      </c>
      <c r="H32" s="577"/>
      <c r="I32" s="577"/>
      <c r="J32" s="577"/>
      <c r="K32" s="577"/>
      <c r="L32" s="577"/>
      <c r="M32" s="577"/>
      <c r="N32" s="577"/>
      <c r="O32" s="578"/>
      <c r="P32" s="576" t="s">
        <v>568</v>
      </c>
      <c r="Q32" s="577"/>
      <c r="R32" s="577"/>
      <c r="S32" s="577"/>
      <c r="T32" s="577"/>
      <c r="U32" s="577"/>
      <c r="V32" s="577"/>
      <c r="W32" s="577"/>
      <c r="X32" s="578"/>
      <c r="Y32" s="486" t="s">
        <v>12</v>
      </c>
      <c r="Z32" s="546"/>
      <c r="AA32" s="547"/>
      <c r="AB32" s="476" t="s">
        <v>574</v>
      </c>
      <c r="AC32" s="476"/>
      <c r="AD32" s="476"/>
      <c r="AE32" s="216" t="s">
        <v>574</v>
      </c>
      <c r="AF32" s="217"/>
      <c r="AG32" s="217"/>
      <c r="AH32" s="217"/>
      <c r="AI32" s="216" t="s">
        <v>574</v>
      </c>
      <c r="AJ32" s="217"/>
      <c r="AK32" s="217"/>
      <c r="AL32" s="217"/>
      <c r="AM32" s="216" t="s">
        <v>574</v>
      </c>
      <c r="AN32" s="217"/>
      <c r="AO32" s="217"/>
      <c r="AP32" s="217"/>
      <c r="AQ32" s="340" t="s">
        <v>574</v>
      </c>
      <c r="AR32" s="206"/>
      <c r="AS32" s="206"/>
      <c r="AT32" s="341"/>
      <c r="AU32" s="217" t="s">
        <v>574</v>
      </c>
      <c r="AV32" s="217"/>
      <c r="AW32" s="217"/>
      <c r="AX32" s="219"/>
    </row>
    <row r="33" spans="1:50" ht="23.25" customHeight="1" x14ac:dyDescent="0.15">
      <c r="A33" s="416"/>
      <c r="B33" s="417"/>
      <c r="C33" s="417"/>
      <c r="D33" s="417"/>
      <c r="E33" s="417"/>
      <c r="F33" s="418"/>
      <c r="G33" s="579"/>
      <c r="H33" s="580"/>
      <c r="I33" s="580"/>
      <c r="J33" s="580"/>
      <c r="K33" s="580"/>
      <c r="L33" s="580"/>
      <c r="M33" s="580"/>
      <c r="N33" s="580"/>
      <c r="O33" s="581"/>
      <c r="P33" s="579"/>
      <c r="Q33" s="580"/>
      <c r="R33" s="580"/>
      <c r="S33" s="580"/>
      <c r="T33" s="580"/>
      <c r="U33" s="580"/>
      <c r="V33" s="580"/>
      <c r="W33" s="580"/>
      <c r="X33" s="581"/>
      <c r="Y33" s="430" t="s">
        <v>54</v>
      </c>
      <c r="Z33" s="431"/>
      <c r="AA33" s="432"/>
      <c r="AB33" s="538" t="s">
        <v>574</v>
      </c>
      <c r="AC33" s="538"/>
      <c r="AD33" s="538"/>
      <c r="AE33" s="216" t="s">
        <v>574</v>
      </c>
      <c r="AF33" s="217"/>
      <c r="AG33" s="217"/>
      <c r="AH33" s="217"/>
      <c r="AI33" s="216" t="s">
        <v>574</v>
      </c>
      <c r="AJ33" s="217"/>
      <c r="AK33" s="217"/>
      <c r="AL33" s="217"/>
      <c r="AM33" s="216" t="s">
        <v>574</v>
      </c>
      <c r="AN33" s="217"/>
      <c r="AO33" s="217"/>
      <c r="AP33" s="217"/>
      <c r="AQ33" s="340" t="s">
        <v>574</v>
      </c>
      <c r="AR33" s="206"/>
      <c r="AS33" s="206"/>
      <c r="AT33" s="341"/>
      <c r="AU33" s="217" t="s">
        <v>574</v>
      </c>
      <c r="AV33" s="217"/>
      <c r="AW33" s="217"/>
      <c r="AX33" s="219"/>
    </row>
    <row r="34" spans="1:50" ht="23.25" customHeight="1" x14ac:dyDescent="0.15">
      <c r="A34" s="415"/>
      <c r="B34" s="413"/>
      <c r="C34" s="413"/>
      <c r="D34" s="413"/>
      <c r="E34" s="413"/>
      <c r="F34" s="414"/>
      <c r="G34" s="582"/>
      <c r="H34" s="583"/>
      <c r="I34" s="583"/>
      <c r="J34" s="583"/>
      <c r="K34" s="583"/>
      <c r="L34" s="583"/>
      <c r="M34" s="583"/>
      <c r="N34" s="583"/>
      <c r="O34" s="584"/>
      <c r="P34" s="582"/>
      <c r="Q34" s="583"/>
      <c r="R34" s="583"/>
      <c r="S34" s="583"/>
      <c r="T34" s="583"/>
      <c r="U34" s="583"/>
      <c r="V34" s="583"/>
      <c r="W34" s="583"/>
      <c r="X34" s="584"/>
      <c r="Y34" s="430" t="s">
        <v>13</v>
      </c>
      <c r="Z34" s="431"/>
      <c r="AA34" s="432"/>
      <c r="AB34" s="571" t="s">
        <v>182</v>
      </c>
      <c r="AC34" s="571"/>
      <c r="AD34" s="571"/>
      <c r="AE34" s="216" t="s">
        <v>574</v>
      </c>
      <c r="AF34" s="217"/>
      <c r="AG34" s="217"/>
      <c r="AH34" s="217"/>
      <c r="AI34" s="216" t="s">
        <v>574</v>
      </c>
      <c r="AJ34" s="217"/>
      <c r="AK34" s="217"/>
      <c r="AL34" s="217"/>
      <c r="AM34" s="216" t="s">
        <v>574</v>
      </c>
      <c r="AN34" s="217"/>
      <c r="AO34" s="217"/>
      <c r="AP34" s="217"/>
      <c r="AQ34" s="340" t="s">
        <v>574</v>
      </c>
      <c r="AR34" s="206"/>
      <c r="AS34" s="206"/>
      <c r="AT34" s="341"/>
      <c r="AU34" s="217" t="s">
        <v>574</v>
      </c>
      <c r="AV34" s="217"/>
      <c r="AW34" s="217"/>
      <c r="AX34" s="219"/>
    </row>
    <row r="35" spans="1:50" ht="23.25" customHeight="1" x14ac:dyDescent="0.15">
      <c r="A35" s="224" t="s">
        <v>383</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0" t="s">
        <v>351</v>
      </c>
      <c r="B37" s="781"/>
      <c r="C37" s="781"/>
      <c r="D37" s="781"/>
      <c r="E37" s="781"/>
      <c r="F37" s="782"/>
      <c r="G37" s="425" t="s">
        <v>146</v>
      </c>
      <c r="H37" s="426"/>
      <c r="I37" s="426"/>
      <c r="J37" s="426"/>
      <c r="K37" s="426"/>
      <c r="L37" s="426"/>
      <c r="M37" s="426"/>
      <c r="N37" s="426"/>
      <c r="O37" s="427"/>
      <c r="P37" s="463" t="s">
        <v>59</v>
      </c>
      <c r="Q37" s="426"/>
      <c r="R37" s="426"/>
      <c r="S37" s="426"/>
      <c r="T37" s="426"/>
      <c r="U37" s="426"/>
      <c r="V37" s="426"/>
      <c r="W37" s="426"/>
      <c r="X37" s="427"/>
      <c r="Y37" s="464"/>
      <c r="Z37" s="465"/>
      <c r="AA37" s="466"/>
      <c r="AB37" s="422" t="s">
        <v>11</v>
      </c>
      <c r="AC37" s="423"/>
      <c r="AD37" s="424"/>
      <c r="AE37" s="242" t="s">
        <v>395</v>
      </c>
      <c r="AF37" s="243"/>
      <c r="AG37" s="243"/>
      <c r="AH37" s="244"/>
      <c r="AI37" s="242" t="s">
        <v>393</v>
      </c>
      <c r="AJ37" s="243"/>
      <c r="AK37" s="243"/>
      <c r="AL37" s="244"/>
      <c r="AM37" s="248" t="s">
        <v>422</v>
      </c>
      <c r="AN37" s="248"/>
      <c r="AO37" s="248"/>
      <c r="AP37" s="248"/>
      <c r="AQ37" s="150" t="s">
        <v>235</v>
      </c>
      <c r="AR37" s="151"/>
      <c r="AS37" s="151"/>
      <c r="AT37" s="152"/>
      <c r="AU37" s="426" t="s">
        <v>134</v>
      </c>
      <c r="AV37" s="426"/>
      <c r="AW37" s="426"/>
      <c r="AX37" s="914"/>
    </row>
    <row r="38" spans="1:50" ht="18.75" hidden="1"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467"/>
      <c r="Z38" s="468"/>
      <c r="AA38" s="469"/>
      <c r="AB38" s="245"/>
      <c r="AC38" s="246"/>
      <c r="AD38" s="247"/>
      <c r="AE38" s="245"/>
      <c r="AF38" s="246"/>
      <c r="AG38" s="246"/>
      <c r="AH38" s="247"/>
      <c r="AI38" s="245"/>
      <c r="AJ38" s="246"/>
      <c r="AK38" s="246"/>
      <c r="AL38" s="247"/>
      <c r="AM38" s="249"/>
      <c r="AN38" s="249"/>
      <c r="AO38" s="249"/>
      <c r="AP38" s="249"/>
      <c r="AQ38" s="602"/>
      <c r="AR38" s="199"/>
      <c r="AS38" s="132" t="s">
        <v>236</v>
      </c>
      <c r="AT38" s="133"/>
      <c r="AU38" s="198"/>
      <c r="AV38" s="198"/>
      <c r="AW38" s="410" t="s">
        <v>181</v>
      </c>
      <c r="AX38" s="411"/>
    </row>
    <row r="39" spans="1:50" ht="23.25" hidden="1" customHeight="1" x14ac:dyDescent="0.15">
      <c r="A39" s="415"/>
      <c r="B39" s="413"/>
      <c r="C39" s="413"/>
      <c r="D39" s="413"/>
      <c r="E39" s="413"/>
      <c r="F39" s="414"/>
      <c r="G39" s="576"/>
      <c r="H39" s="577"/>
      <c r="I39" s="577"/>
      <c r="J39" s="577"/>
      <c r="K39" s="577"/>
      <c r="L39" s="577"/>
      <c r="M39" s="577"/>
      <c r="N39" s="577"/>
      <c r="O39" s="578"/>
      <c r="P39" s="104"/>
      <c r="Q39" s="104"/>
      <c r="R39" s="104"/>
      <c r="S39" s="104"/>
      <c r="T39" s="104"/>
      <c r="U39" s="104"/>
      <c r="V39" s="104"/>
      <c r="W39" s="104"/>
      <c r="X39" s="105"/>
      <c r="Y39" s="486" t="s">
        <v>12</v>
      </c>
      <c r="Z39" s="546"/>
      <c r="AA39" s="547"/>
      <c r="AB39" s="476"/>
      <c r="AC39" s="476"/>
      <c r="AD39" s="47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6"/>
      <c r="B40" s="417"/>
      <c r="C40" s="417"/>
      <c r="D40" s="417"/>
      <c r="E40" s="417"/>
      <c r="F40" s="418"/>
      <c r="G40" s="579"/>
      <c r="H40" s="580"/>
      <c r="I40" s="580"/>
      <c r="J40" s="580"/>
      <c r="K40" s="580"/>
      <c r="L40" s="580"/>
      <c r="M40" s="580"/>
      <c r="N40" s="580"/>
      <c r="O40" s="581"/>
      <c r="P40" s="107"/>
      <c r="Q40" s="107"/>
      <c r="R40" s="107"/>
      <c r="S40" s="107"/>
      <c r="T40" s="107"/>
      <c r="U40" s="107"/>
      <c r="V40" s="107"/>
      <c r="W40" s="107"/>
      <c r="X40" s="108"/>
      <c r="Y40" s="430" t="s">
        <v>54</v>
      </c>
      <c r="Z40" s="431"/>
      <c r="AA40" s="432"/>
      <c r="AB40" s="538"/>
      <c r="AC40" s="538"/>
      <c r="AD40" s="5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9"/>
      <c r="B41" s="420"/>
      <c r="C41" s="420"/>
      <c r="D41" s="420"/>
      <c r="E41" s="420"/>
      <c r="F41" s="421"/>
      <c r="G41" s="582"/>
      <c r="H41" s="583"/>
      <c r="I41" s="583"/>
      <c r="J41" s="583"/>
      <c r="K41" s="583"/>
      <c r="L41" s="583"/>
      <c r="M41" s="583"/>
      <c r="N41" s="583"/>
      <c r="O41" s="584"/>
      <c r="P41" s="110"/>
      <c r="Q41" s="110"/>
      <c r="R41" s="110"/>
      <c r="S41" s="110"/>
      <c r="T41" s="110"/>
      <c r="U41" s="110"/>
      <c r="V41" s="110"/>
      <c r="W41" s="110"/>
      <c r="X41" s="111"/>
      <c r="Y41" s="430" t="s">
        <v>13</v>
      </c>
      <c r="Z41" s="431"/>
      <c r="AA41" s="432"/>
      <c r="AB41" s="571" t="s">
        <v>182</v>
      </c>
      <c r="AC41" s="571"/>
      <c r="AD41" s="57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0" t="s">
        <v>351</v>
      </c>
      <c r="B44" s="781"/>
      <c r="C44" s="781"/>
      <c r="D44" s="781"/>
      <c r="E44" s="781"/>
      <c r="F44" s="782"/>
      <c r="G44" s="425" t="s">
        <v>146</v>
      </c>
      <c r="H44" s="426"/>
      <c r="I44" s="426"/>
      <c r="J44" s="426"/>
      <c r="K44" s="426"/>
      <c r="L44" s="426"/>
      <c r="M44" s="426"/>
      <c r="N44" s="426"/>
      <c r="O44" s="427"/>
      <c r="P44" s="463" t="s">
        <v>59</v>
      </c>
      <c r="Q44" s="426"/>
      <c r="R44" s="426"/>
      <c r="S44" s="426"/>
      <c r="T44" s="426"/>
      <c r="U44" s="426"/>
      <c r="V44" s="426"/>
      <c r="W44" s="426"/>
      <c r="X44" s="427"/>
      <c r="Y44" s="464"/>
      <c r="Z44" s="465"/>
      <c r="AA44" s="466"/>
      <c r="AB44" s="422" t="s">
        <v>11</v>
      </c>
      <c r="AC44" s="423"/>
      <c r="AD44" s="424"/>
      <c r="AE44" s="242" t="s">
        <v>395</v>
      </c>
      <c r="AF44" s="243"/>
      <c r="AG44" s="243"/>
      <c r="AH44" s="244"/>
      <c r="AI44" s="242" t="s">
        <v>393</v>
      </c>
      <c r="AJ44" s="243"/>
      <c r="AK44" s="243"/>
      <c r="AL44" s="244"/>
      <c r="AM44" s="248" t="s">
        <v>422</v>
      </c>
      <c r="AN44" s="248"/>
      <c r="AO44" s="248"/>
      <c r="AP44" s="248"/>
      <c r="AQ44" s="150" t="s">
        <v>235</v>
      </c>
      <c r="AR44" s="151"/>
      <c r="AS44" s="151"/>
      <c r="AT44" s="152"/>
      <c r="AU44" s="426" t="s">
        <v>134</v>
      </c>
      <c r="AV44" s="426"/>
      <c r="AW44" s="426"/>
      <c r="AX44" s="914"/>
    </row>
    <row r="45" spans="1:50" ht="18.75" hidden="1"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467"/>
      <c r="Z45" s="468"/>
      <c r="AA45" s="469"/>
      <c r="AB45" s="245"/>
      <c r="AC45" s="246"/>
      <c r="AD45" s="247"/>
      <c r="AE45" s="245"/>
      <c r="AF45" s="246"/>
      <c r="AG45" s="246"/>
      <c r="AH45" s="247"/>
      <c r="AI45" s="245"/>
      <c r="AJ45" s="246"/>
      <c r="AK45" s="246"/>
      <c r="AL45" s="247"/>
      <c r="AM45" s="249"/>
      <c r="AN45" s="249"/>
      <c r="AO45" s="249"/>
      <c r="AP45" s="249"/>
      <c r="AQ45" s="602"/>
      <c r="AR45" s="199"/>
      <c r="AS45" s="132" t="s">
        <v>236</v>
      </c>
      <c r="AT45" s="133"/>
      <c r="AU45" s="198"/>
      <c r="AV45" s="198"/>
      <c r="AW45" s="410" t="s">
        <v>181</v>
      </c>
      <c r="AX45" s="411"/>
    </row>
    <row r="46" spans="1:50" ht="23.25" hidden="1" customHeight="1" x14ac:dyDescent="0.15">
      <c r="A46" s="415"/>
      <c r="B46" s="413"/>
      <c r="C46" s="413"/>
      <c r="D46" s="413"/>
      <c r="E46" s="413"/>
      <c r="F46" s="414"/>
      <c r="G46" s="576"/>
      <c r="H46" s="577"/>
      <c r="I46" s="577"/>
      <c r="J46" s="577"/>
      <c r="K46" s="577"/>
      <c r="L46" s="577"/>
      <c r="M46" s="577"/>
      <c r="N46" s="577"/>
      <c r="O46" s="578"/>
      <c r="P46" s="104"/>
      <c r="Q46" s="104"/>
      <c r="R46" s="104"/>
      <c r="S46" s="104"/>
      <c r="T46" s="104"/>
      <c r="U46" s="104"/>
      <c r="V46" s="104"/>
      <c r="W46" s="104"/>
      <c r="X46" s="105"/>
      <c r="Y46" s="486" t="s">
        <v>12</v>
      </c>
      <c r="Z46" s="546"/>
      <c r="AA46" s="547"/>
      <c r="AB46" s="476"/>
      <c r="AC46" s="476"/>
      <c r="AD46" s="47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6"/>
      <c r="B47" s="417"/>
      <c r="C47" s="417"/>
      <c r="D47" s="417"/>
      <c r="E47" s="417"/>
      <c r="F47" s="418"/>
      <c r="G47" s="579"/>
      <c r="H47" s="580"/>
      <c r="I47" s="580"/>
      <c r="J47" s="580"/>
      <c r="K47" s="580"/>
      <c r="L47" s="580"/>
      <c r="M47" s="580"/>
      <c r="N47" s="580"/>
      <c r="O47" s="581"/>
      <c r="P47" s="107"/>
      <c r="Q47" s="107"/>
      <c r="R47" s="107"/>
      <c r="S47" s="107"/>
      <c r="T47" s="107"/>
      <c r="U47" s="107"/>
      <c r="V47" s="107"/>
      <c r="W47" s="107"/>
      <c r="X47" s="108"/>
      <c r="Y47" s="430" t="s">
        <v>54</v>
      </c>
      <c r="Z47" s="431"/>
      <c r="AA47" s="432"/>
      <c r="AB47" s="538"/>
      <c r="AC47" s="538"/>
      <c r="AD47" s="5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9"/>
      <c r="B48" s="420"/>
      <c r="C48" s="420"/>
      <c r="D48" s="420"/>
      <c r="E48" s="420"/>
      <c r="F48" s="421"/>
      <c r="G48" s="582"/>
      <c r="H48" s="583"/>
      <c r="I48" s="583"/>
      <c r="J48" s="583"/>
      <c r="K48" s="583"/>
      <c r="L48" s="583"/>
      <c r="M48" s="583"/>
      <c r="N48" s="583"/>
      <c r="O48" s="584"/>
      <c r="P48" s="110"/>
      <c r="Q48" s="110"/>
      <c r="R48" s="110"/>
      <c r="S48" s="110"/>
      <c r="T48" s="110"/>
      <c r="U48" s="110"/>
      <c r="V48" s="110"/>
      <c r="W48" s="110"/>
      <c r="X48" s="111"/>
      <c r="Y48" s="430" t="s">
        <v>13</v>
      </c>
      <c r="Z48" s="431"/>
      <c r="AA48" s="432"/>
      <c r="AB48" s="571" t="s">
        <v>182</v>
      </c>
      <c r="AC48" s="571"/>
      <c r="AD48" s="57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2" t="s">
        <v>351</v>
      </c>
      <c r="B51" s="413"/>
      <c r="C51" s="413"/>
      <c r="D51" s="413"/>
      <c r="E51" s="413"/>
      <c r="F51" s="414"/>
      <c r="G51" s="425" t="s">
        <v>146</v>
      </c>
      <c r="H51" s="426"/>
      <c r="I51" s="426"/>
      <c r="J51" s="426"/>
      <c r="K51" s="426"/>
      <c r="L51" s="426"/>
      <c r="M51" s="426"/>
      <c r="N51" s="426"/>
      <c r="O51" s="427"/>
      <c r="P51" s="463" t="s">
        <v>59</v>
      </c>
      <c r="Q51" s="426"/>
      <c r="R51" s="426"/>
      <c r="S51" s="426"/>
      <c r="T51" s="426"/>
      <c r="U51" s="426"/>
      <c r="V51" s="426"/>
      <c r="W51" s="426"/>
      <c r="X51" s="427"/>
      <c r="Y51" s="464"/>
      <c r="Z51" s="465"/>
      <c r="AA51" s="466"/>
      <c r="AB51" s="422" t="s">
        <v>11</v>
      </c>
      <c r="AC51" s="423"/>
      <c r="AD51" s="424"/>
      <c r="AE51" s="242" t="s">
        <v>395</v>
      </c>
      <c r="AF51" s="243"/>
      <c r="AG51" s="243"/>
      <c r="AH51" s="244"/>
      <c r="AI51" s="242" t="s">
        <v>393</v>
      </c>
      <c r="AJ51" s="243"/>
      <c r="AK51" s="243"/>
      <c r="AL51" s="244"/>
      <c r="AM51" s="248" t="s">
        <v>422</v>
      </c>
      <c r="AN51" s="248"/>
      <c r="AO51" s="248"/>
      <c r="AP51" s="248"/>
      <c r="AQ51" s="150" t="s">
        <v>235</v>
      </c>
      <c r="AR51" s="151"/>
      <c r="AS51" s="151"/>
      <c r="AT51" s="152"/>
      <c r="AU51" s="928" t="s">
        <v>134</v>
      </c>
      <c r="AV51" s="928"/>
      <c r="AW51" s="928"/>
      <c r="AX51" s="929"/>
    </row>
    <row r="52" spans="1:50" ht="18.75" hidden="1"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467"/>
      <c r="Z52" s="468"/>
      <c r="AA52" s="469"/>
      <c r="AB52" s="245"/>
      <c r="AC52" s="246"/>
      <c r="AD52" s="247"/>
      <c r="AE52" s="245"/>
      <c r="AF52" s="246"/>
      <c r="AG52" s="246"/>
      <c r="AH52" s="247"/>
      <c r="AI52" s="245"/>
      <c r="AJ52" s="246"/>
      <c r="AK52" s="246"/>
      <c r="AL52" s="247"/>
      <c r="AM52" s="249"/>
      <c r="AN52" s="249"/>
      <c r="AO52" s="249"/>
      <c r="AP52" s="249"/>
      <c r="AQ52" s="602"/>
      <c r="AR52" s="199"/>
      <c r="AS52" s="132" t="s">
        <v>236</v>
      </c>
      <c r="AT52" s="133"/>
      <c r="AU52" s="198"/>
      <c r="AV52" s="198"/>
      <c r="AW52" s="410" t="s">
        <v>181</v>
      </c>
      <c r="AX52" s="411"/>
    </row>
    <row r="53" spans="1:50" ht="23.25" hidden="1" customHeight="1" x14ac:dyDescent="0.15">
      <c r="A53" s="415"/>
      <c r="B53" s="413"/>
      <c r="C53" s="413"/>
      <c r="D53" s="413"/>
      <c r="E53" s="413"/>
      <c r="F53" s="414"/>
      <c r="G53" s="576"/>
      <c r="H53" s="577"/>
      <c r="I53" s="577"/>
      <c r="J53" s="577"/>
      <c r="K53" s="577"/>
      <c r="L53" s="577"/>
      <c r="M53" s="577"/>
      <c r="N53" s="577"/>
      <c r="O53" s="578"/>
      <c r="P53" s="104"/>
      <c r="Q53" s="104"/>
      <c r="R53" s="104"/>
      <c r="S53" s="104"/>
      <c r="T53" s="104"/>
      <c r="U53" s="104"/>
      <c r="V53" s="104"/>
      <c r="W53" s="104"/>
      <c r="X53" s="105"/>
      <c r="Y53" s="486" t="s">
        <v>12</v>
      </c>
      <c r="Z53" s="546"/>
      <c r="AA53" s="547"/>
      <c r="AB53" s="476"/>
      <c r="AC53" s="476"/>
      <c r="AD53" s="47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6"/>
      <c r="B54" s="417"/>
      <c r="C54" s="417"/>
      <c r="D54" s="417"/>
      <c r="E54" s="417"/>
      <c r="F54" s="418"/>
      <c r="G54" s="579"/>
      <c r="H54" s="580"/>
      <c r="I54" s="580"/>
      <c r="J54" s="580"/>
      <c r="K54" s="580"/>
      <c r="L54" s="580"/>
      <c r="M54" s="580"/>
      <c r="N54" s="580"/>
      <c r="O54" s="581"/>
      <c r="P54" s="107"/>
      <c r="Q54" s="107"/>
      <c r="R54" s="107"/>
      <c r="S54" s="107"/>
      <c r="T54" s="107"/>
      <c r="U54" s="107"/>
      <c r="V54" s="107"/>
      <c r="W54" s="107"/>
      <c r="X54" s="108"/>
      <c r="Y54" s="430" t="s">
        <v>54</v>
      </c>
      <c r="Z54" s="431"/>
      <c r="AA54" s="432"/>
      <c r="AB54" s="538"/>
      <c r="AC54" s="538"/>
      <c r="AD54" s="5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9"/>
      <c r="B55" s="420"/>
      <c r="C55" s="420"/>
      <c r="D55" s="420"/>
      <c r="E55" s="420"/>
      <c r="F55" s="421"/>
      <c r="G55" s="582"/>
      <c r="H55" s="583"/>
      <c r="I55" s="583"/>
      <c r="J55" s="583"/>
      <c r="K55" s="583"/>
      <c r="L55" s="583"/>
      <c r="M55" s="583"/>
      <c r="N55" s="583"/>
      <c r="O55" s="584"/>
      <c r="P55" s="110"/>
      <c r="Q55" s="110"/>
      <c r="R55" s="110"/>
      <c r="S55" s="110"/>
      <c r="T55" s="110"/>
      <c r="U55" s="110"/>
      <c r="V55" s="110"/>
      <c r="W55" s="110"/>
      <c r="X55" s="111"/>
      <c r="Y55" s="430" t="s">
        <v>13</v>
      </c>
      <c r="Z55" s="431"/>
      <c r="AA55" s="432"/>
      <c r="AB55" s="606" t="s">
        <v>14</v>
      </c>
      <c r="AC55" s="606"/>
      <c r="AD55" s="60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2" t="s">
        <v>351</v>
      </c>
      <c r="B58" s="413"/>
      <c r="C58" s="413"/>
      <c r="D58" s="413"/>
      <c r="E58" s="413"/>
      <c r="F58" s="414"/>
      <c r="G58" s="425" t="s">
        <v>146</v>
      </c>
      <c r="H58" s="426"/>
      <c r="I58" s="426"/>
      <c r="J58" s="426"/>
      <c r="K58" s="426"/>
      <c r="L58" s="426"/>
      <c r="M58" s="426"/>
      <c r="N58" s="426"/>
      <c r="O58" s="427"/>
      <c r="P58" s="463" t="s">
        <v>59</v>
      </c>
      <c r="Q58" s="426"/>
      <c r="R58" s="426"/>
      <c r="S58" s="426"/>
      <c r="T58" s="426"/>
      <c r="U58" s="426"/>
      <c r="V58" s="426"/>
      <c r="W58" s="426"/>
      <c r="X58" s="427"/>
      <c r="Y58" s="464"/>
      <c r="Z58" s="465"/>
      <c r="AA58" s="466"/>
      <c r="AB58" s="422" t="s">
        <v>11</v>
      </c>
      <c r="AC58" s="423"/>
      <c r="AD58" s="424"/>
      <c r="AE58" s="242" t="s">
        <v>395</v>
      </c>
      <c r="AF58" s="243"/>
      <c r="AG58" s="243"/>
      <c r="AH58" s="244"/>
      <c r="AI58" s="242" t="s">
        <v>393</v>
      </c>
      <c r="AJ58" s="243"/>
      <c r="AK58" s="243"/>
      <c r="AL58" s="244"/>
      <c r="AM58" s="248" t="s">
        <v>422</v>
      </c>
      <c r="AN58" s="248"/>
      <c r="AO58" s="248"/>
      <c r="AP58" s="248"/>
      <c r="AQ58" s="150" t="s">
        <v>235</v>
      </c>
      <c r="AR58" s="151"/>
      <c r="AS58" s="151"/>
      <c r="AT58" s="152"/>
      <c r="AU58" s="928" t="s">
        <v>134</v>
      </c>
      <c r="AV58" s="928"/>
      <c r="AW58" s="928"/>
      <c r="AX58" s="929"/>
    </row>
    <row r="59" spans="1:50" ht="18.75" hidden="1"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467"/>
      <c r="Z59" s="468"/>
      <c r="AA59" s="469"/>
      <c r="AB59" s="245"/>
      <c r="AC59" s="246"/>
      <c r="AD59" s="247"/>
      <c r="AE59" s="245"/>
      <c r="AF59" s="246"/>
      <c r="AG59" s="246"/>
      <c r="AH59" s="247"/>
      <c r="AI59" s="245"/>
      <c r="AJ59" s="246"/>
      <c r="AK59" s="246"/>
      <c r="AL59" s="247"/>
      <c r="AM59" s="249"/>
      <c r="AN59" s="249"/>
      <c r="AO59" s="249"/>
      <c r="AP59" s="249"/>
      <c r="AQ59" s="602"/>
      <c r="AR59" s="199"/>
      <c r="AS59" s="132" t="s">
        <v>236</v>
      </c>
      <c r="AT59" s="133"/>
      <c r="AU59" s="198"/>
      <c r="AV59" s="198"/>
      <c r="AW59" s="410" t="s">
        <v>181</v>
      </c>
      <c r="AX59" s="411"/>
    </row>
    <row r="60" spans="1:50" ht="23.25" hidden="1" customHeight="1" x14ac:dyDescent="0.15">
      <c r="A60" s="415"/>
      <c r="B60" s="413"/>
      <c r="C60" s="413"/>
      <c r="D60" s="413"/>
      <c r="E60" s="413"/>
      <c r="F60" s="414"/>
      <c r="G60" s="576"/>
      <c r="H60" s="577"/>
      <c r="I60" s="577"/>
      <c r="J60" s="577"/>
      <c r="K60" s="577"/>
      <c r="L60" s="577"/>
      <c r="M60" s="577"/>
      <c r="N60" s="577"/>
      <c r="O60" s="578"/>
      <c r="P60" s="104"/>
      <c r="Q60" s="104"/>
      <c r="R60" s="104"/>
      <c r="S60" s="104"/>
      <c r="T60" s="104"/>
      <c r="U60" s="104"/>
      <c r="V60" s="104"/>
      <c r="W60" s="104"/>
      <c r="X60" s="105"/>
      <c r="Y60" s="486" t="s">
        <v>12</v>
      </c>
      <c r="Z60" s="546"/>
      <c r="AA60" s="547"/>
      <c r="AB60" s="476"/>
      <c r="AC60" s="476"/>
      <c r="AD60" s="47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6"/>
      <c r="B61" s="417"/>
      <c r="C61" s="417"/>
      <c r="D61" s="417"/>
      <c r="E61" s="417"/>
      <c r="F61" s="418"/>
      <c r="G61" s="579"/>
      <c r="H61" s="580"/>
      <c r="I61" s="580"/>
      <c r="J61" s="580"/>
      <c r="K61" s="580"/>
      <c r="L61" s="580"/>
      <c r="M61" s="580"/>
      <c r="N61" s="580"/>
      <c r="O61" s="581"/>
      <c r="P61" s="107"/>
      <c r="Q61" s="107"/>
      <c r="R61" s="107"/>
      <c r="S61" s="107"/>
      <c r="T61" s="107"/>
      <c r="U61" s="107"/>
      <c r="V61" s="107"/>
      <c r="W61" s="107"/>
      <c r="X61" s="108"/>
      <c r="Y61" s="430" t="s">
        <v>54</v>
      </c>
      <c r="Z61" s="431"/>
      <c r="AA61" s="432"/>
      <c r="AB61" s="538"/>
      <c r="AC61" s="538"/>
      <c r="AD61" s="5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6"/>
      <c r="B62" s="417"/>
      <c r="C62" s="417"/>
      <c r="D62" s="417"/>
      <c r="E62" s="417"/>
      <c r="F62" s="418"/>
      <c r="G62" s="582"/>
      <c r="H62" s="583"/>
      <c r="I62" s="583"/>
      <c r="J62" s="583"/>
      <c r="K62" s="583"/>
      <c r="L62" s="583"/>
      <c r="M62" s="583"/>
      <c r="N62" s="583"/>
      <c r="O62" s="584"/>
      <c r="P62" s="110"/>
      <c r="Q62" s="110"/>
      <c r="R62" s="110"/>
      <c r="S62" s="110"/>
      <c r="T62" s="110"/>
      <c r="U62" s="110"/>
      <c r="V62" s="110"/>
      <c r="W62" s="110"/>
      <c r="X62" s="111"/>
      <c r="Y62" s="430" t="s">
        <v>13</v>
      </c>
      <c r="Z62" s="431"/>
      <c r="AA62" s="432"/>
      <c r="AB62" s="571" t="s">
        <v>14</v>
      </c>
      <c r="AC62" s="571"/>
      <c r="AD62" s="57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7" t="s">
        <v>352</v>
      </c>
      <c r="B65" s="498"/>
      <c r="C65" s="498"/>
      <c r="D65" s="498"/>
      <c r="E65" s="498"/>
      <c r="F65" s="499"/>
      <c r="G65" s="500"/>
      <c r="H65" s="237" t="s">
        <v>146</v>
      </c>
      <c r="I65" s="237"/>
      <c r="J65" s="237"/>
      <c r="K65" s="237"/>
      <c r="L65" s="237"/>
      <c r="M65" s="237"/>
      <c r="N65" s="237"/>
      <c r="O65" s="238"/>
      <c r="P65" s="236" t="s">
        <v>59</v>
      </c>
      <c r="Q65" s="237"/>
      <c r="R65" s="237"/>
      <c r="S65" s="237"/>
      <c r="T65" s="237"/>
      <c r="U65" s="237"/>
      <c r="V65" s="238"/>
      <c r="W65" s="502" t="s">
        <v>347</v>
      </c>
      <c r="X65" s="503"/>
      <c r="Y65" s="506"/>
      <c r="Z65" s="506"/>
      <c r="AA65" s="507"/>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90"/>
      <c r="B66" s="491"/>
      <c r="C66" s="491"/>
      <c r="D66" s="491"/>
      <c r="E66" s="491"/>
      <c r="F66" s="492"/>
      <c r="G66" s="501"/>
      <c r="H66" s="240"/>
      <c r="I66" s="240"/>
      <c r="J66" s="240"/>
      <c r="K66" s="240"/>
      <c r="L66" s="240"/>
      <c r="M66" s="240"/>
      <c r="N66" s="240"/>
      <c r="O66" s="241"/>
      <c r="P66" s="239"/>
      <c r="Q66" s="240"/>
      <c r="R66" s="240"/>
      <c r="S66" s="240"/>
      <c r="T66" s="240"/>
      <c r="U66" s="240"/>
      <c r="V66" s="241"/>
      <c r="W66" s="504"/>
      <c r="X66" s="505"/>
      <c r="Y66" s="508"/>
      <c r="Z66" s="508"/>
      <c r="AA66" s="50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90"/>
      <c r="B67" s="491"/>
      <c r="C67" s="491"/>
      <c r="D67" s="491"/>
      <c r="E67" s="491"/>
      <c r="F67" s="49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0" t="s">
        <v>357</v>
      </c>
      <c r="B70" s="491"/>
      <c r="C70" s="491"/>
      <c r="D70" s="491"/>
      <c r="E70" s="491"/>
      <c r="F70" s="492"/>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0"/>
      <c r="B71" s="491"/>
      <c r="C71" s="491"/>
      <c r="D71" s="491"/>
      <c r="E71" s="491"/>
      <c r="F71" s="49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3"/>
      <c r="B72" s="494"/>
      <c r="C72" s="494"/>
      <c r="D72" s="494"/>
      <c r="E72" s="494"/>
      <c r="F72" s="49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1" t="s">
        <v>352</v>
      </c>
      <c r="B73" s="522"/>
      <c r="C73" s="522"/>
      <c r="D73" s="522"/>
      <c r="E73" s="522"/>
      <c r="F73" s="523"/>
      <c r="G73" s="594"/>
      <c r="H73" s="129" t="s">
        <v>146</v>
      </c>
      <c r="I73" s="129"/>
      <c r="J73" s="129"/>
      <c r="K73" s="129"/>
      <c r="L73" s="129"/>
      <c r="M73" s="129"/>
      <c r="N73" s="129"/>
      <c r="O73" s="130"/>
      <c r="P73" s="158" t="s">
        <v>59</v>
      </c>
      <c r="Q73" s="129"/>
      <c r="R73" s="129"/>
      <c r="S73" s="129"/>
      <c r="T73" s="129"/>
      <c r="U73" s="129"/>
      <c r="V73" s="129"/>
      <c r="W73" s="129"/>
      <c r="X73" s="130"/>
      <c r="Y73" s="596"/>
      <c r="Z73" s="597"/>
      <c r="AA73" s="598"/>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24"/>
      <c r="B74" s="525"/>
      <c r="C74" s="525"/>
      <c r="D74" s="525"/>
      <c r="E74" s="525"/>
      <c r="F74" s="526"/>
      <c r="G74" s="59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2"/>
      <c r="AR74" s="199"/>
      <c r="AS74" s="132" t="s">
        <v>236</v>
      </c>
      <c r="AT74" s="133"/>
      <c r="AU74" s="602"/>
      <c r="AV74" s="199"/>
      <c r="AW74" s="132" t="s">
        <v>181</v>
      </c>
      <c r="AX74" s="194"/>
    </row>
    <row r="75" spans="1:50" ht="23.25" hidden="1" customHeight="1" x14ac:dyDescent="0.15">
      <c r="A75" s="524"/>
      <c r="B75" s="525"/>
      <c r="C75" s="525"/>
      <c r="D75" s="525"/>
      <c r="E75" s="525"/>
      <c r="F75" s="526"/>
      <c r="G75" s="62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4"/>
      <c r="B76" s="525"/>
      <c r="C76" s="525"/>
      <c r="D76" s="525"/>
      <c r="E76" s="525"/>
      <c r="F76" s="526"/>
      <c r="G76" s="62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4"/>
      <c r="B77" s="525"/>
      <c r="C77" s="525"/>
      <c r="D77" s="525"/>
      <c r="E77" s="525"/>
      <c r="F77" s="526"/>
      <c r="G77" s="62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99"/>
      <c r="I78" s="600"/>
      <c r="J78" s="600"/>
      <c r="K78" s="600"/>
      <c r="L78" s="600"/>
      <c r="M78" s="600"/>
      <c r="N78" s="600"/>
      <c r="O78" s="601"/>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346</v>
      </c>
      <c r="AP79" s="277"/>
      <c r="AQ79" s="277"/>
      <c r="AR79" s="80" t="s">
        <v>344</v>
      </c>
      <c r="AS79" s="276"/>
      <c r="AT79" s="277"/>
      <c r="AU79" s="277"/>
      <c r="AV79" s="277"/>
      <c r="AW79" s="277"/>
      <c r="AX79" s="984"/>
    </row>
    <row r="80" spans="1:50" ht="18.75" customHeight="1" x14ac:dyDescent="0.15">
      <c r="A80" s="866" t="s">
        <v>147</v>
      </c>
      <c r="B80" s="539" t="s">
        <v>343</v>
      </c>
      <c r="C80" s="540"/>
      <c r="D80" s="540"/>
      <c r="E80" s="540"/>
      <c r="F80" s="541"/>
      <c r="G80" s="448" t="s">
        <v>139</v>
      </c>
      <c r="H80" s="448"/>
      <c r="I80" s="448"/>
      <c r="J80" s="448"/>
      <c r="K80" s="448"/>
      <c r="L80" s="448"/>
      <c r="M80" s="448"/>
      <c r="N80" s="448"/>
      <c r="O80" s="448"/>
      <c r="P80" s="448"/>
      <c r="Q80" s="448"/>
      <c r="R80" s="448"/>
      <c r="S80" s="448"/>
      <c r="T80" s="448"/>
      <c r="U80" s="448"/>
      <c r="V80" s="448"/>
      <c r="W80" s="448"/>
      <c r="X80" s="448"/>
      <c r="Y80" s="448"/>
      <c r="Z80" s="448"/>
      <c r="AA80" s="528"/>
      <c r="AB80" s="447" t="s">
        <v>434</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customHeight="1" x14ac:dyDescent="0.15">
      <c r="A81" s="867"/>
      <c r="B81" s="542"/>
      <c r="C81" s="443"/>
      <c r="D81" s="443"/>
      <c r="E81" s="443"/>
      <c r="F81" s="444"/>
      <c r="G81" s="410"/>
      <c r="H81" s="410"/>
      <c r="I81" s="410"/>
      <c r="J81" s="410"/>
      <c r="K81" s="410"/>
      <c r="L81" s="410"/>
      <c r="M81" s="410"/>
      <c r="N81" s="410"/>
      <c r="O81" s="410"/>
      <c r="P81" s="410"/>
      <c r="Q81" s="410"/>
      <c r="R81" s="410"/>
      <c r="S81" s="410"/>
      <c r="T81" s="410"/>
      <c r="U81" s="410"/>
      <c r="V81" s="410"/>
      <c r="W81" s="410"/>
      <c r="X81" s="410"/>
      <c r="Y81" s="410"/>
      <c r="Z81" s="410"/>
      <c r="AA81" s="429"/>
      <c r="AB81" s="45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867"/>
      <c r="B82" s="542"/>
      <c r="C82" s="443"/>
      <c r="D82" s="443"/>
      <c r="E82" s="443"/>
      <c r="F82" s="444"/>
      <c r="G82" s="688" t="s">
        <v>575</v>
      </c>
      <c r="H82" s="688"/>
      <c r="I82" s="688"/>
      <c r="J82" s="688"/>
      <c r="K82" s="688"/>
      <c r="L82" s="688"/>
      <c r="M82" s="688"/>
      <c r="N82" s="688"/>
      <c r="O82" s="688"/>
      <c r="P82" s="688"/>
      <c r="Q82" s="688"/>
      <c r="R82" s="688"/>
      <c r="S82" s="688"/>
      <c r="T82" s="688"/>
      <c r="U82" s="688"/>
      <c r="V82" s="688"/>
      <c r="W82" s="688"/>
      <c r="X82" s="688"/>
      <c r="Y82" s="688"/>
      <c r="Z82" s="688"/>
      <c r="AA82" s="689"/>
      <c r="AB82" s="886" t="s">
        <v>634</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7"/>
    </row>
    <row r="83" spans="1:60" ht="22.5" customHeight="1" x14ac:dyDescent="0.15">
      <c r="A83" s="867"/>
      <c r="B83" s="542"/>
      <c r="C83" s="443"/>
      <c r="D83" s="443"/>
      <c r="E83" s="443"/>
      <c r="F83" s="444"/>
      <c r="G83" s="690"/>
      <c r="H83" s="690"/>
      <c r="I83" s="690"/>
      <c r="J83" s="690"/>
      <c r="K83" s="690"/>
      <c r="L83" s="690"/>
      <c r="M83" s="690"/>
      <c r="N83" s="690"/>
      <c r="O83" s="690"/>
      <c r="P83" s="690"/>
      <c r="Q83" s="690"/>
      <c r="R83" s="690"/>
      <c r="S83" s="690"/>
      <c r="T83" s="690"/>
      <c r="U83" s="690"/>
      <c r="V83" s="690"/>
      <c r="W83" s="690"/>
      <c r="X83" s="690"/>
      <c r="Y83" s="690"/>
      <c r="Z83" s="690"/>
      <c r="AA83" s="691"/>
      <c r="AB83" s="88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89"/>
    </row>
    <row r="84" spans="1:60" ht="19.5" customHeight="1" x14ac:dyDescent="0.15">
      <c r="A84" s="867"/>
      <c r="B84" s="543"/>
      <c r="C84" s="544"/>
      <c r="D84" s="544"/>
      <c r="E84" s="544"/>
      <c r="F84" s="545"/>
      <c r="G84" s="692"/>
      <c r="H84" s="692"/>
      <c r="I84" s="692"/>
      <c r="J84" s="692"/>
      <c r="K84" s="692"/>
      <c r="L84" s="692"/>
      <c r="M84" s="692"/>
      <c r="N84" s="692"/>
      <c r="O84" s="692"/>
      <c r="P84" s="692"/>
      <c r="Q84" s="692"/>
      <c r="R84" s="692"/>
      <c r="S84" s="692"/>
      <c r="T84" s="692"/>
      <c r="U84" s="692"/>
      <c r="V84" s="692"/>
      <c r="W84" s="692"/>
      <c r="X84" s="692"/>
      <c r="Y84" s="692"/>
      <c r="Z84" s="692"/>
      <c r="AA84" s="693"/>
      <c r="AB84" s="89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1"/>
    </row>
    <row r="85" spans="1:60" ht="18.75" customHeight="1" x14ac:dyDescent="0.15">
      <c r="A85" s="867"/>
      <c r="B85" s="443" t="s">
        <v>145</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48" t="s">
        <v>134</v>
      </c>
      <c r="AV85" s="548"/>
      <c r="AW85" s="548"/>
      <c r="AX85" s="549"/>
      <c r="AY85" s="10"/>
      <c r="AZ85" s="10"/>
      <c r="BA85" s="10"/>
      <c r="BB85" s="10"/>
      <c r="BC85" s="10"/>
    </row>
    <row r="86" spans="1:60" ht="18.75" customHeight="1" x14ac:dyDescent="0.15">
      <c r="A86" s="867"/>
      <c r="B86" s="443"/>
      <c r="C86" s="443"/>
      <c r="D86" s="443"/>
      <c r="E86" s="443"/>
      <c r="F86" s="444"/>
      <c r="G86" s="428"/>
      <c r="H86" s="410"/>
      <c r="I86" s="410"/>
      <c r="J86" s="410"/>
      <c r="K86" s="410"/>
      <c r="L86" s="410"/>
      <c r="M86" s="410"/>
      <c r="N86" s="410"/>
      <c r="O86" s="429"/>
      <c r="P86" s="450"/>
      <c r="Q86" s="410"/>
      <c r="R86" s="410"/>
      <c r="S86" s="410"/>
      <c r="T86" s="410"/>
      <c r="U86" s="410"/>
      <c r="V86" s="410"/>
      <c r="W86" s="410"/>
      <c r="X86" s="429"/>
      <c r="Y86" s="163"/>
      <c r="Z86" s="164"/>
      <c r="AA86" s="165"/>
      <c r="AB86" s="245"/>
      <c r="AC86" s="246"/>
      <c r="AD86" s="247"/>
      <c r="AE86" s="245"/>
      <c r="AF86" s="246"/>
      <c r="AG86" s="246"/>
      <c r="AH86" s="247"/>
      <c r="AI86" s="245"/>
      <c r="AJ86" s="246"/>
      <c r="AK86" s="246"/>
      <c r="AL86" s="247"/>
      <c r="AM86" s="249"/>
      <c r="AN86" s="249"/>
      <c r="AO86" s="249"/>
      <c r="AP86" s="249"/>
      <c r="AQ86" s="197" t="s">
        <v>574</v>
      </c>
      <c r="AR86" s="198"/>
      <c r="AS86" s="132" t="s">
        <v>236</v>
      </c>
      <c r="AT86" s="133"/>
      <c r="AU86" s="198">
        <v>2</v>
      </c>
      <c r="AV86" s="198"/>
      <c r="AW86" s="410" t="s">
        <v>181</v>
      </c>
      <c r="AX86" s="411"/>
      <c r="AY86" s="10"/>
      <c r="AZ86" s="10"/>
      <c r="BA86" s="10"/>
      <c r="BB86" s="10"/>
      <c r="BC86" s="10"/>
      <c r="BD86" s="10"/>
      <c r="BE86" s="10"/>
      <c r="BF86" s="10"/>
      <c r="BG86" s="10"/>
      <c r="BH86" s="10"/>
    </row>
    <row r="87" spans="1:60" ht="23.25" customHeight="1" x14ac:dyDescent="0.15">
      <c r="A87" s="867"/>
      <c r="B87" s="443"/>
      <c r="C87" s="443"/>
      <c r="D87" s="443"/>
      <c r="E87" s="443"/>
      <c r="F87" s="444"/>
      <c r="G87" s="103" t="s">
        <v>576</v>
      </c>
      <c r="H87" s="104"/>
      <c r="I87" s="104"/>
      <c r="J87" s="104"/>
      <c r="K87" s="104"/>
      <c r="L87" s="104"/>
      <c r="M87" s="104"/>
      <c r="N87" s="104"/>
      <c r="O87" s="105"/>
      <c r="P87" s="104" t="s">
        <v>577</v>
      </c>
      <c r="Q87" s="529"/>
      <c r="R87" s="529"/>
      <c r="S87" s="529"/>
      <c r="T87" s="529"/>
      <c r="U87" s="529"/>
      <c r="V87" s="529"/>
      <c r="W87" s="529"/>
      <c r="X87" s="530"/>
      <c r="Y87" s="573" t="s">
        <v>62</v>
      </c>
      <c r="Z87" s="574"/>
      <c r="AA87" s="575"/>
      <c r="AB87" s="476" t="s">
        <v>578</v>
      </c>
      <c r="AC87" s="476"/>
      <c r="AD87" s="476"/>
      <c r="AE87" s="216">
        <v>22663</v>
      </c>
      <c r="AF87" s="217"/>
      <c r="AG87" s="217"/>
      <c r="AH87" s="217"/>
      <c r="AI87" s="216">
        <v>20374</v>
      </c>
      <c r="AJ87" s="217"/>
      <c r="AK87" s="217"/>
      <c r="AL87" s="217"/>
      <c r="AM87" s="216">
        <v>33180</v>
      </c>
      <c r="AN87" s="217"/>
      <c r="AO87" s="217"/>
      <c r="AP87" s="217"/>
      <c r="AQ87" s="340" t="s">
        <v>568</v>
      </c>
      <c r="AR87" s="206"/>
      <c r="AS87" s="206"/>
      <c r="AT87" s="341"/>
      <c r="AU87" s="340" t="s">
        <v>568</v>
      </c>
      <c r="AV87" s="206"/>
      <c r="AW87" s="206"/>
      <c r="AX87" s="341"/>
    </row>
    <row r="88" spans="1:60" ht="23.25" customHeight="1" x14ac:dyDescent="0.15">
      <c r="A88" s="867"/>
      <c r="B88" s="443"/>
      <c r="C88" s="443"/>
      <c r="D88" s="443"/>
      <c r="E88" s="443"/>
      <c r="F88" s="444"/>
      <c r="G88" s="106"/>
      <c r="H88" s="107"/>
      <c r="I88" s="107"/>
      <c r="J88" s="107"/>
      <c r="K88" s="107"/>
      <c r="L88" s="107"/>
      <c r="M88" s="107"/>
      <c r="N88" s="107"/>
      <c r="O88" s="108"/>
      <c r="P88" s="531"/>
      <c r="Q88" s="531"/>
      <c r="R88" s="531"/>
      <c r="S88" s="531"/>
      <c r="T88" s="531"/>
      <c r="U88" s="531"/>
      <c r="V88" s="531"/>
      <c r="W88" s="531"/>
      <c r="X88" s="532"/>
      <c r="Y88" s="473" t="s">
        <v>54</v>
      </c>
      <c r="Z88" s="474"/>
      <c r="AA88" s="475"/>
      <c r="AB88" s="476" t="s">
        <v>578</v>
      </c>
      <c r="AC88" s="476"/>
      <c r="AD88" s="476"/>
      <c r="AE88" s="216">
        <v>42504</v>
      </c>
      <c r="AF88" s="217"/>
      <c r="AG88" s="217"/>
      <c r="AH88" s="217"/>
      <c r="AI88" s="216">
        <v>19434</v>
      </c>
      <c r="AJ88" s="217"/>
      <c r="AK88" s="217"/>
      <c r="AL88" s="217"/>
      <c r="AM88" s="216">
        <v>53163</v>
      </c>
      <c r="AN88" s="217"/>
      <c r="AO88" s="217"/>
      <c r="AP88" s="217"/>
      <c r="AQ88" s="340" t="s">
        <v>568</v>
      </c>
      <c r="AR88" s="206"/>
      <c r="AS88" s="206"/>
      <c r="AT88" s="341"/>
      <c r="AU88" s="217">
        <v>46173</v>
      </c>
      <c r="AV88" s="217"/>
      <c r="AW88" s="217"/>
      <c r="AX88" s="219"/>
      <c r="AY88" s="10"/>
      <c r="AZ88" s="10"/>
      <c r="BA88" s="10"/>
      <c r="BB88" s="10"/>
      <c r="BC88" s="10"/>
    </row>
    <row r="89" spans="1:60" ht="23.25" customHeight="1" thickBot="1" x14ac:dyDescent="0.2">
      <c r="A89" s="867"/>
      <c r="B89" s="544"/>
      <c r="C89" s="544"/>
      <c r="D89" s="544"/>
      <c r="E89" s="544"/>
      <c r="F89" s="545"/>
      <c r="G89" s="109"/>
      <c r="H89" s="110"/>
      <c r="I89" s="110"/>
      <c r="J89" s="110"/>
      <c r="K89" s="110"/>
      <c r="L89" s="110"/>
      <c r="M89" s="110"/>
      <c r="N89" s="110"/>
      <c r="O89" s="111"/>
      <c r="P89" s="175"/>
      <c r="Q89" s="175"/>
      <c r="R89" s="175"/>
      <c r="S89" s="175"/>
      <c r="T89" s="175"/>
      <c r="U89" s="175"/>
      <c r="V89" s="175"/>
      <c r="W89" s="175"/>
      <c r="X89" s="572"/>
      <c r="Y89" s="473" t="s">
        <v>13</v>
      </c>
      <c r="Z89" s="474"/>
      <c r="AA89" s="475"/>
      <c r="AB89" s="606" t="s">
        <v>14</v>
      </c>
      <c r="AC89" s="606"/>
      <c r="AD89" s="606"/>
      <c r="AE89" s="216">
        <v>53</v>
      </c>
      <c r="AF89" s="217"/>
      <c r="AG89" s="217"/>
      <c r="AH89" s="217"/>
      <c r="AI89" s="216">
        <v>105</v>
      </c>
      <c r="AJ89" s="217"/>
      <c r="AK89" s="217"/>
      <c r="AL89" s="217"/>
      <c r="AM89" s="216">
        <v>62</v>
      </c>
      <c r="AN89" s="217"/>
      <c r="AO89" s="217"/>
      <c r="AP89" s="217"/>
      <c r="AQ89" s="340" t="s">
        <v>568</v>
      </c>
      <c r="AR89" s="206"/>
      <c r="AS89" s="206"/>
      <c r="AT89" s="341"/>
      <c r="AU89" s="340" t="s">
        <v>568</v>
      </c>
      <c r="AV89" s="206"/>
      <c r="AW89" s="206"/>
      <c r="AX89" s="341"/>
      <c r="AY89" s="10"/>
      <c r="AZ89" s="10"/>
      <c r="BA89" s="10"/>
      <c r="BB89" s="10"/>
      <c r="BC89" s="10"/>
      <c r="BD89" s="10"/>
      <c r="BE89" s="10"/>
      <c r="BF89" s="10"/>
      <c r="BG89" s="10"/>
      <c r="BH89" s="10"/>
    </row>
    <row r="90" spans="1:60" ht="18.75" hidden="1" customHeight="1" x14ac:dyDescent="0.15">
      <c r="A90" s="867"/>
      <c r="B90" s="443" t="s">
        <v>145</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48" t="s">
        <v>134</v>
      </c>
      <c r="AV90" s="548"/>
      <c r="AW90" s="548"/>
      <c r="AX90" s="549"/>
    </row>
    <row r="91" spans="1:60" ht="18.75" hidden="1" customHeight="1" x14ac:dyDescent="0.15">
      <c r="A91" s="867"/>
      <c r="B91" s="443"/>
      <c r="C91" s="443"/>
      <c r="D91" s="443"/>
      <c r="E91" s="443"/>
      <c r="F91" s="444"/>
      <c r="G91" s="428"/>
      <c r="H91" s="410"/>
      <c r="I91" s="410"/>
      <c r="J91" s="410"/>
      <c r="K91" s="410"/>
      <c r="L91" s="410"/>
      <c r="M91" s="410"/>
      <c r="N91" s="410"/>
      <c r="O91" s="429"/>
      <c r="P91" s="450"/>
      <c r="Q91" s="410"/>
      <c r="R91" s="410"/>
      <c r="S91" s="410"/>
      <c r="T91" s="410"/>
      <c r="U91" s="410"/>
      <c r="V91" s="410"/>
      <c r="W91" s="410"/>
      <c r="X91" s="42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0" t="s">
        <v>181</v>
      </c>
      <c r="AX91" s="411"/>
      <c r="AY91" s="10"/>
      <c r="AZ91" s="10"/>
      <c r="BA91" s="10"/>
      <c r="BB91" s="10"/>
      <c r="BC91" s="10"/>
    </row>
    <row r="92" spans="1:60" ht="23.25" hidden="1" customHeight="1" x14ac:dyDescent="0.15">
      <c r="A92" s="867"/>
      <c r="B92" s="443"/>
      <c r="C92" s="443"/>
      <c r="D92" s="443"/>
      <c r="E92" s="443"/>
      <c r="F92" s="444"/>
      <c r="G92" s="103"/>
      <c r="H92" s="104"/>
      <c r="I92" s="104"/>
      <c r="J92" s="104"/>
      <c r="K92" s="104"/>
      <c r="L92" s="104"/>
      <c r="M92" s="104"/>
      <c r="N92" s="104"/>
      <c r="O92" s="105"/>
      <c r="P92" s="104"/>
      <c r="Q92" s="529"/>
      <c r="R92" s="529"/>
      <c r="S92" s="529"/>
      <c r="T92" s="529"/>
      <c r="U92" s="529"/>
      <c r="V92" s="529"/>
      <c r="W92" s="529"/>
      <c r="X92" s="530"/>
      <c r="Y92" s="573" t="s">
        <v>62</v>
      </c>
      <c r="Z92" s="574"/>
      <c r="AA92" s="575"/>
      <c r="AB92" s="476"/>
      <c r="AC92" s="476"/>
      <c r="AD92" s="47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43"/>
      <c r="C93" s="443"/>
      <c r="D93" s="443"/>
      <c r="E93" s="443"/>
      <c r="F93" s="444"/>
      <c r="G93" s="106"/>
      <c r="H93" s="107"/>
      <c r="I93" s="107"/>
      <c r="J93" s="107"/>
      <c r="K93" s="107"/>
      <c r="L93" s="107"/>
      <c r="M93" s="107"/>
      <c r="N93" s="107"/>
      <c r="O93" s="108"/>
      <c r="P93" s="531"/>
      <c r="Q93" s="531"/>
      <c r="R93" s="531"/>
      <c r="S93" s="531"/>
      <c r="T93" s="531"/>
      <c r="U93" s="531"/>
      <c r="V93" s="531"/>
      <c r="W93" s="531"/>
      <c r="X93" s="532"/>
      <c r="Y93" s="473" t="s">
        <v>54</v>
      </c>
      <c r="Z93" s="474"/>
      <c r="AA93" s="475"/>
      <c r="AB93" s="538"/>
      <c r="AC93" s="538"/>
      <c r="AD93" s="53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44"/>
      <c r="C94" s="544"/>
      <c r="D94" s="544"/>
      <c r="E94" s="544"/>
      <c r="F94" s="545"/>
      <c r="G94" s="109"/>
      <c r="H94" s="110"/>
      <c r="I94" s="110"/>
      <c r="J94" s="110"/>
      <c r="K94" s="110"/>
      <c r="L94" s="110"/>
      <c r="M94" s="110"/>
      <c r="N94" s="110"/>
      <c r="O94" s="111"/>
      <c r="P94" s="175"/>
      <c r="Q94" s="175"/>
      <c r="R94" s="175"/>
      <c r="S94" s="175"/>
      <c r="T94" s="175"/>
      <c r="U94" s="175"/>
      <c r="V94" s="175"/>
      <c r="W94" s="175"/>
      <c r="X94" s="572"/>
      <c r="Y94" s="473" t="s">
        <v>13</v>
      </c>
      <c r="Z94" s="474"/>
      <c r="AA94" s="475"/>
      <c r="AB94" s="606" t="s">
        <v>14</v>
      </c>
      <c r="AC94" s="606"/>
      <c r="AD94" s="60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43" t="s">
        <v>145</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48" t="s">
        <v>134</v>
      </c>
      <c r="AV95" s="548"/>
      <c r="AW95" s="548"/>
      <c r="AX95" s="549"/>
      <c r="AY95" s="10"/>
      <c r="AZ95" s="10"/>
      <c r="BA95" s="10"/>
      <c r="BB95" s="10"/>
      <c r="BC95" s="10"/>
      <c r="BD95" s="10"/>
      <c r="BE95" s="10"/>
      <c r="BF95" s="10"/>
      <c r="BG95" s="10"/>
      <c r="BH95" s="10"/>
    </row>
    <row r="96" spans="1:60" ht="18.75" hidden="1" customHeight="1" x14ac:dyDescent="0.15">
      <c r="A96" s="867"/>
      <c r="B96" s="443"/>
      <c r="C96" s="443"/>
      <c r="D96" s="443"/>
      <c r="E96" s="443"/>
      <c r="F96" s="444"/>
      <c r="G96" s="428"/>
      <c r="H96" s="410"/>
      <c r="I96" s="410"/>
      <c r="J96" s="410"/>
      <c r="K96" s="410"/>
      <c r="L96" s="410"/>
      <c r="M96" s="410"/>
      <c r="N96" s="410"/>
      <c r="O96" s="429"/>
      <c r="P96" s="450"/>
      <c r="Q96" s="410"/>
      <c r="R96" s="410"/>
      <c r="S96" s="410"/>
      <c r="T96" s="410"/>
      <c r="U96" s="410"/>
      <c r="V96" s="410"/>
      <c r="W96" s="410"/>
      <c r="X96" s="42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0" t="s">
        <v>181</v>
      </c>
      <c r="AX96" s="411"/>
    </row>
    <row r="97" spans="1:60" ht="23.25" hidden="1" customHeight="1" x14ac:dyDescent="0.15">
      <c r="A97" s="867"/>
      <c r="B97" s="443"/>
      <c r="C97" s="443"/>
      <c r="D97" s="443"/>
      <c r="E97" s="443"/>
      <c r="F97" s="444"/>
      <c r="G97" s="103"/>
      <c r="H97" s="104"/>
      <c r="I97" s="104"/>
      <c r="J97" s="104"/>
      <c r="K97" s="104"/>
      <c r="L97" s="104"/>
      <c r="M97" s="104"/>
      <c r="N97" s="104"/>
      <c r="O97" s="105"/>
      <c r="P97" s="104"/>
      <c r="Q97" s="529"/>
      <c r="R97" s="529"/>
      <c r="S97" s="529"/>
      <c r="T97" s="529"/>
      <c r="U97" s="529"/>
      <c r="V97" s="529"/>
      <c r="W97" s="529"/>
      <c r="X97" s="530"/>
      <c r="Y97" s="573" t="s">
        <v>62</v>
      </c>
      <c r="Z97" s="574"/>
      <c r="AA97" s="575"/>
      <c r="AB97" s="483"/>
      <c r="AC97" s="484"/>
      <c r="AD97" s="48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43"/>
      <c r="C98" s="443"/>
      <c r="D98" s="443"/>
      <c r="E98" s="443"/>
      <c r="F98" s="444"/>
      <c r="G98" s="106"/>
      <c r="H98" s="107"/>
      <c r="I98" s="107"/>
      <c r="J98" s="107"/>
      <c r="K98" s="107"/>
      <c r="L98" s="107"/>
      <c r="M98" s="107"/>
      <c r="N98" s="107"/>
      <c r="O98" s="108"/>
      <c r="P98" s="531"/>
      <c r="Q98" s="531"/>
      <c r="R98" s="531"/>
      <c r="S98" s="531"/>
      <c r="T98" s="531"/>
      <c r="U98" s="531"/>
      <c r="V98" s="531"/>
      <c r="W98" s="531"/>
      <c r="X98" s="532"/>
      <c r="Y98" s="473" t="s">
        <v>54</v>
      </c>
      <c r="Z98" s="474"/>
      <c r="AA98" s="475"/>
      <c r="AB98" s="477"/>
      <c r="AC98" s="478"/>
      <c r="AD98" s="47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45"/>
      <c r="C99" s="445"/>
      <c r="D99" s="445"/>
      <c r="E99" s="445"/>
      <c r="F99" s="446"/>
      <c r="G99" s="592"/>
      <c r="H99" s="214"/>
      <c r="I99" s="214"/>
      <c r="J99" s="214"/>
      <c r="K99" s="214"/>
      <c r="L99" s="214"/>
      <c r="M99" s="214"/>
      <c r="N99" s="214"/>
      <c r="O99" s="593"/>
      <c r="P99" s="533"/>
      <c r="Q99" s="533"/>
      <c r="R99" s="533"/>
      <c r="S99" s="533"/>
      <c r="T99" s="533"/>
      <c r="U99" s="533"/>
      <c r="V99" s="533"/>
      <c r="W99" s="533"/>
      <c r="X99" s="534"/>
      <c r="Y99" s="897" t="s">
        <v>13</v>
      </c>
      <c r="Z99" s="898"/>
      <c r="AA99" s="899"/>
      <c r="AB99" s="894" t="s">
        <v>14</v>
      </c>
      <c r="AC99" s="895"/>
      <c r="AD99" s="896"/>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353</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56"/>
      <c r="Z100" s="857"/>
      <c r="AA100" s="858"/>
      <c r="AB100" s="496" t="s">
        <v>11</v>
      </c>
      <c r="AC100" s="496"/>
      <c r="AD100" s="496"/>
      <c r="AE100" s="554" t="s">
        <v>395</v>
      </c>
      <c r="AF100" s="555"/>
      <c r="AG100" s="555"/>
      <c r="AH100" s="556"/>
      <c r="AI100" s="554" t="s">
        <v>415</v>
      </c>
      <c r="AJ100" s="555"/>
      <c r="AK100" s="555"/>
      <c r="AL100" s="556"/>
      <c r="AM100" s="554" t="s">
        <v>422</v>
      </c>
      <c r="AN100" s="555"/>
      <c r="AO100" s="555"/>
      <c r="AP100" s="556"/>
      <c r="AQ100" s="318" t="s">
        <v>435</v>
      </c>
      <c r="AR100" s="319"/>
      <c r="AS100" s="319"/>
      <c r="AT100" s="320"/>
      <c r="AU100" s="318" t="s">
        <v>436</v>
      </c>
      <c r="AV100" s="319"/>
      <c r="AW100" s="319"/>
      <c r="AX100" s="321"/>
    </row>
    <row r="101" spans="1:60" ht="23.25" customHeight="1" x14ac:dyDescent="0.15">
      <c r="A101" s="437"/>
      <c r="B101" s="438"/>
      <c r="C101" s="438"/>
      <c r="D101" s="438"/>
      <c r="E101" s="438"/>
      <c r="F101" s="439"/>
      <c r="G101" s="104" t="s">
        <v>579</v>
      </c>
      <c r="H101" s="104"/>
      <c r="I101" s="104"/>
      <c r="J101" s="104"/>
      <c r="K101" s="104"/>
      <c r="L101" s="104"/>
      <c r="M101" s="104"/>
      <c r="N101" s="104"/>
      <c r="O101" s="104"/>
      <c r="P101" s="104"/>
      <c r="Q101" s="104"/>
      <c r="R101" s="104"/>
      <c r="S101" s="104"/>
      <c r="T101" s="104"/>
      <c r="U101" s="104"/>
      <c r="V101" s="104"/>
      <c r="W101" s="104"/>
      <c r="X101" s="105"/>
      <c r="Y101" s="557" t="s">
        <v>55</v>
      </c>
      <c r="Z101" s="558"/>
      <c r="AA101" s="559"/>
      <c r="AB101" s="476" t="s">
        <v>580</v>
      </c>
      <c r="AC101" s="476"/>
      <c r="AD101" s="476"/>
      <c r="AE101" s="216">
        <v>35943</v>
      </c>
      <c r="AF101" s="217"/>
      <c r="AG101" s="217"/>
      <c r="AH101" s="218"/>
      <c r="AI101" s="216">
        <v>46329</v>
      </c>
      <c r="AJ101" s="217"/>
      <c r="AK101" s="217"/>
      <c r="AL101" s="218"/>
      <c r="AM101" s="216">
        <v>47793</v>
      </c>
      <c r="AN101" s="217"/>
      <c r="AO101" s="217"/>
      <c r="AP101" s="218"/>
      <c r="AQ101" s="216" t="s">
        <v>568</v>
      </c>
      <c r="AR101" s="217"/>
      <c r="AS101" s="217"/>
      <c r="AT101" s="218"/>
      <c r="AU101" s="216" t="s">
        <v>568</v>
      </c>
      <c r="AV101" s="217"/>
      <c r="AW101" s="217"/>
      <c r="AX101" s="218"/>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6" t="s">
        <v>580</v>
      </c>
      <c r="AC102" s="476"/>
      <c r="AD102" s="476"/>
      <c r="AE102" s="216" t="s">
        <v>568</v>
      </c>
      <c r="AF102" s="217"/>
      <c r="AG102" s="217"/>
      <c r="AH102" s="218"/>
      <c r="AI102" s="216" t="s">
        <v>568</v>
      </c>
      <c r="AJ102" s="217"/>
      <c r="AK102" s="217"/>
      <c r="AL102" s="218"/>
      <c r="AM102" s="216" t="s">
        <v>568</v>
      </c>
      <c r="AN102" s="217"/>
      <c r="AO102" s="217"/>
      <c r="AP102" s="218"/>
      <c r="AQ102" s="216" t="s">
        <v>568</v>
      </c>
      <c r="AR102" s="217"/>
      <c r="AS102" s="217"/>
      <c r="AT102" s="218"/>
      <c r="AU102" s="216" t="s">
        <v>568</v>
      </c>
      <c r="AV102" s="217"/>
      <c r="AW102" s="217"/>
      <c r="AX102" s="218"/>
    </row>
    <row r="103" spans="1:60" ht="31.5" hidden="1" customHeight="1" x14ac:dyDescent="0.15">
      <c r="A103" s="434" t="s">
        <v>353</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395</v>
      </c>
      <c r="AF103" s="431"/>
      <c r="AG103" s="431"/>
      <c r="AH103" s="432"/>
      <c r="AI103" s="430" t="s">
        <v>393</v>
      </c>
      <c r="AJ103" s="431"/>
      <c r="AK103" s="431"/>
      <c r="AL103" s="432"/>
      <c r="AM103" s="430" t="s">
        <v>422</v>
      </c>
      <c r="AN103" s="431"/>
      <c r="AO103" s="431"/>
      <c r="AP103" s="432"/>
      <c r="AQ103" s="282" t="s">
        <v>435</v>
      </c>
      <c r="AR103" s="283"/>
      <c r="AS103" s="283"/>
      <c r="AT103" s="322"/>
      <c r="AU103" s="282" t="s">
        <v>436</v>
      </c>
      <c r="AV103" s="283"/>
      <c r="AW103" s="283"/>
      <c r="AX103" s="284"/>
    </row>
    <row r="104" spans="1:60" ht="23.25" hidden="1" customHeight="1" x14ac:dyDescent="0.15">
      <c r="A104" s="437"/>
      <c r="B104" s="438"/>
      <c r="C104" s="438"/>
      <c r="D104" s="438"/>
      <c r="E104" s="438"/>
      <c r="F104" s="439"/>
      <c r="G104" s="104"/>
      <c r="H104" s="104"/>
      <c r="I104" s="104"/>
      <c r="J104" s="104"/>
      <c r="K104" s="104"/>
      <c r="L104" s="104"/>
      <c r="M104" s="104"/>
      <c r="N104" s="104"/>
      <c r="O104" s="104"/>
      <c r="P104" s="104"/>
      <c r="Q104" s="104"/>
      <c r="R104" s="104"/>
      <c r="S104" s="104"/>
      <c r="T104" s="104"/>
      <c r="U104" s="104"/>
      <c r="V104" s="104"/>
      <c r="W104" s="104"/>
      <c r="X104" s="105"/>
      <c r="Y104" s="480" t="s">
        <v>55</v>
      </c>
      <c r="Z104" s="481"/>
      <c r="AA104" s="482"/>
      <c r="AB104" s="560"/>
      <c r="AC104" s="561"/>
      <c r="AD104" s="56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63"/>
      <c r="AA105" s="564"/>
      <c r="AB105" s="483"/>
      <c r="AC105" s="484"/>
      <c r="AD105" s="485"/>
      <c r="AE105" s="433"/>
      <c r="AF105" s="433"/>
      <c r="AG105" s="433"/>
      <c r="AH105" s="433"/>
      <c r="AI105" s="433"/>
      <c r="AJ105" s="433"/>
      <c r="AK105" s="433"/>
      <c r="AL105" s="433"/>
      <c r="AM105" s="433"/>
      <c r="AN105" s="433"/>
      <c r="AO105" s="433"/>
      <c r="AP105" s="433"/>
      <c r="AQ105" s="216"/>
      <c r="AR105" s="217"/>
      <c r="AS105" s="217"/>
      <c r="AT105" s="218"/>
      <c r="AU105" s="271"/>
      <c r="AV105" s="272"/>
      <c r="AW105" s="272"/>
      <c r="AX105" s="317"/>
    </row>
    <row r="106" spans="1:60" ht="31.5" hidden="1" customHeight="1" x14ac:dyDescent="0.15">
      <c r="A106" s="434" t="s">
        <v>353</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395</v>
      </c>
      <c r="AF106" s="431"/>
      <c r="AG106" s="431"/>
      <c r="AH106" s="432"/>
      <c r="AI106" s="430" t="s">
        <v>393</v>
      </c>
      <c r="AJ106" s="431"/>
      <c r="AK106" s="431"/>
      <c r="AL106" s="432"/>
      <c r="AM106" s="430" t="s">
        <v>422</v>
      </c>
      <c r="AN106" s="431"/>
      <c r="AO106" s="431"/>
      <c r="AP106" s="432"/>
      <c r="AQ106" s="282" t="s">
        <v>435</v>
      </c>
      <c r="AR106" s="283"/>
      <c r="AS106" s="283"/>
      <c r="AT106" s="322"/>
      <c r="AU106" s="282" t="s">
        <v>436</v>
      </c>
      <c r="AV106" s="283"/>
      <c r="AW106" s="283"/>
      <c r="AX106" s="284"/>
    </row>
    <row r="107" spans="1:60" ht="23.25" hidden="1" customHeight="1" x14ac:dyDescent="0.15">
      <c r="A107" s="437"/>
      <c r="B107" s="438"/>
      <c r="C107" s="438"/>
      <c r="D107" s="438"/>
      <c r="E107" s="438"/>
      <c r="F107" s="439"/>
      <c r="G107" s="104"/>
      <c r="H107" s="104"/>
      <c r="I107" s="104"/>
      <c r="J107" s="104"/>
      <c r="K107" s="104"/>
      <c r="L107" s="104"/>
      <c r="M107" s="104"/>
      <c r="N107" s="104"/>
      <c r="O107" s="104"/>
      <c r="P107" s="104"/>
      <c r="Q107" s="104"/>
      <c r="R107" s="104"/>
      <c r="S107" s="104"/>
      <c r="T107" s="104"/>
      <c r="U107" s="104"/>
      <c r="V107" s="104"/>
      <c r="W107" s="104"/>
      <c r="X107" s="105"/>
      <c r="Y107" s="480" t="s">
        <v>55</v>
      </c>
      <c r="Z107" s="481"/>
      <c r="AA107" s="482"/>
      <c r="AB107" s="560"/>
      <c r="AC107" s="561"/>
      <c r="AD107" s="562"/>
      <c r="AE107" s="433"/>
      <c r="AF107" s="433"/>
      <c r="AG107" s="433"/>
      <c r="AH107" s="433"/>
      <c r="AI107" s="433"/>
      <c r="AJ107" s="433"/>
      <c r="AK107" s="433"/>
      <c r="AL107" s="433"/>
      <c r="AM107" s="433"/>
      <c r="AN107" s="433"/>
      <c r="AO107" s="433"/>
      <c r="AP107" s="433"/>
      <c r="AQ107" s="216"/>
      <c r="AR107" s="217"/>
      <c r="AS107" s="217"/>
      <c r="AT107" s="218"/>
      <c r="AU107" s="216"/>
      <c r="AV107" s="217"/>
      <c r="AW107" s="217"/>
      <c r="AX107" s="218"/>
    </row>
    <row r="108" spans="1:60" ht="23.25" hidden="1"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63"/>
      <c r="AA108" s="564"/>
      <c r="AB108" s="483"/>
      <c r="AC108" s="484"/>
      <c r="AD108" s="485"/>
      <c r="AE108" s="433"/>
      <c r="AF108" s="433"/>
      <c r="AG108" s="433"/>
      <c r="AH108" s="433"/>
      <c r="AI108" s="433"/>
      <c r="AJ108" s="433"/>
      <c r="AK108" s="433"/>
      <c r="AL108" s="433"/>
      <c r="AM108" s="433"/>
      <c r="AN108" s="433"/>
      <c r="AO108" s="433"/>
      <c r="AP108" s="433"/>
      <c r="AQ108" s="216"/>
      <c r="AR108" s="217"/>
      <c r="AS108" s="217"/>
      <c r="AT108" s="218"/>
      <c r="AU108" s="271"/>
      <c r="AV108" s="272"/>
      <c r="AW108" s="272"/>
      <c r="AX108" s="317"/>
    </row>
    <row r="109" spans="1:60" ht="31.5" hidden="1" customHeight="1" x14ac:dyDescent="0.15">
      <c r="A109" s="434" t="s">
        <v>353</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395</v>
      </c>
      <c r="AF109" s="431"/>
      <c r="AG109" s="431"/>
      <c r="AH109" s="432"/>
      <c r="AI109" s="430" t="s">
        <v>393</v>
      </c>
      <c r="AJ109" s="431"/>
      <c r="AK109" s="431"/>
      <c r="AL109" s="432"/>
      <c r="AM109" s="430" t="s">
        <v>422</v>
      </c>
      <c r="AN109" s="431"/>
      <c r="AO109" s="431"/>
      <c r="AP109" s="432"/>
      <c r="AQ109" s="282" t="s">
        <v>435</v>
      </c>
      <c r="AR109" s="283"/>
      <c r="AS109" s="283"/>
      <c r="AT109" s="322"/>
      <c r="AU109" s="282" t="s">
        <v>436</v>
      </c>
      <c r="AV109" s="283"/>
      <c r="AW109" s="283"/>
      <c r="AX109" s="284"/>
    </row>
    <row r="110" spans="1:60" ht="23.25" hidden="1" customHeight="1" x14ac:dyDescent="0.15">
      <c r="A110" s="437"/>
      <c r="B110" s="438"/>
      <c r="C110" s="438"/>
      <c r="D110" s="438"/>
      <c r="E110" s="438"/>
      <c r="F110" s="439"/>
      <c r="G110" s="104"/>
      <c r="H110" s="104"/>
      <c r="I110" s="104"/>
      <c r="J110" s="104"/>
      <c r="K110" s="104"/>
      <c r="L110" s="104"/>
      <c r="M110" s="104"/>
      <c r="N110" s="104"/>
      <c r="O110" s="104"/>
      <c r="P110" s="104"/>
      <c r="Q110" s="104"/>
      <c r="R110" s="104"/>
      <c r="S110" s="104"/>
      <c r="T110" s="104"/>
      <c r="U110" s="104"/>
      <c r="V110" s="104"/>
      <c r="W110" s="104"/>
      <c r="X110" s="105"/>
      <c r="Y110" s="480" t="s">
        <v>55</v>
      </c>
      <c r="Z110" s="481"/>
      <c r="AA110" s="482"/>
      <c r="AB110" s="560"/>
      <c r="AC110" s="561"/>
      <c r="AD110" s="562"/>
      <c r="AE110" s="433"/>
      <c r="AF110" s="433"/>
      <c r="AG110" s="433"/>
      <c r="AH110" s="433"/>
      <c r="AI110" s="433"/>
      <c r="AJ110" s="433"/>
      <c r="AK110" s="433"/>
      <c r="AL110" s="433"/>
      <c r="AM110" s="433"/>
      <c r="AN110" s="433"/>
      <c r="AO110" s="433"/>
      <c r="AP110" s="433"/>
      <c r="AQ110" s="216"/>
      <c r="AR110" s="217"/>
      <c r="AS110" s="217"/>
      <c r="AT110" s="218"/>
      <c r="AU110" s="216"/>
      <c r="AV110" s="217"/>
      <c r="AW110" s="217"/>
      <c r="AX110" s="218"/>
    </row>
    <row r="111" spans="1:60" ht="23.25" hidden="1" customHeight="1" x14ac:dyDescent="0.15">
      <c r="A111" s="440"/>
      <c r="B111" s="441"/>
      <c r="C111" s="441"/>
      <c r="D111" s="441"/>
      <c r="E111" s="441"/>
      <c r="F111" s="442"/>
      <c r="G111" s="110"/>
      <c r="H111" s="110"/>
      <c r="I111" s="110"/>
      <c r="J111" s="110"/>
      <c r="K111" s="110"/>
      <c r="L111" s="110"/>
      <c r="M111" s="110"/>
      <c r="N111" s="110"/>
      <c r="O111" s="110"/>
      <c r="P111" s="110"/>
      <c r="Q111" s="110"/>
      <c r="R111" s="110"/>
      <c r="S111" s="110"/>
      <c r="T111" s="110"/>
      <c r="U111" s="110"/>
      <c r="V111" s="110"/>
      <c r="W111" s="110"/>
      <c r="X111" s="111"/>
      <c r="Y111" s="460" t="s">
        <v>56</v>
      </c>
      <c r="Z111" s="563"/>
      <c r="AA111" s="564"/>
      <c r="AB111" s="483"/>
      <c r="AC111" s="484"/>
      <c r="AD111" s="485"/>
      <c r="AE111" s="433"/>
      <c r="AF111" s="433"/>
      <c r="AG111" s="433"/>
      <c r="AH111" s="433"/>
      <c r="AI111" s="433"/>
      <c r="AJ111" s="433"/>
      <c r="AK111" s="433"/>
      <c r="AL111" s="433"/>
      <c r="AM111" s="433"/>
      <c r="AN111" s="433"/>
      <c r="AO111" s="433"/>
      <c r="AP111" s="433"/>
      <c r="AQ111" s="216"/>
      <c r="AR111" s="217"/>
      <c r="AS111" s="217"/>
      <c r="AT111" s="218"/>
      <c r="AU111" s="271"/>
      <c r="AV111" s="272"/>
      <c r="AW111" s="272"/>
      <c r="AX111" s="317"/>
    </row>
    <row r="112" spans="1:60" ht="31.5" hidden="1" customHeight="1" x14ac:dyDescent="0.15">
      <c r="A112" s="434" t="s">
        <v>353</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395</v>
      </c>
      <c r="AF112" s="431"/>
      <c r="AG112" s="431"/>
      <c r="AH112" s="432"/>
      <c r="AI112" s="430" t="s">
        <v>393</v>
      </c>
      <c r="AJ112" s="431"/>
      <c r="AK112" s="431"/>
      <c r="AL112" s="432"/>
      <c r="AM112" s="430" t="s">
        <v>422</v>
      </c>
      <c r="AN112" s="431"/>
      <c r="AO112" s="431"/>
      <c r="AP112" s="432"/>
      <c r="AQ112" s="282" t="s">
        <v>435</v>
      </c>
      <c r="AR112" s="283"/>
      <c r="AS112" s="283"/>
      <c r="AT112" s="322"/>
      <c r="AU112" s="282" t="s">
        <v>436</v>
      </c>
      <c r="AV112" s="283"/>
      <c r="AW112" s="283"/>
      <c r="AX112" s="284"/>
    </row>
    <row r="113" spans="1:50" ht="23.25" hidden="1" customHeight="1" x14ac:dyDescent="0.15">
      <c r="A113" s="437"/>
      <c r="B113" s="438"/>
      <c r="C113" s="438"/>
      <c r="D113" s="438"/>
      <c r="E113" s="438"/>
      <c r="F113" s="439"/>
      <c r="G113" s="104"/>
      <c r="H113" s="104"/>
      <c r="I113" s="104"/>
      <c r="J113" s="104"/>
      <c r="K113" s="104"/>
      <c r="L113" s="104"/>
      <c r="M113" s="104"/>
      <c r="N113" s="104"/>
      <c r="O113" s="104"/>
      <c r="P113" s="104"/>
      <c r="Q113" s="104"/>
      <c r="R113" s="104"/>
      <c r="S113" s="104"/>
      <c r="T113" s="104"/>
      <c r="U113" s="104"/>
      <c r="V113" s="104"/>
      <c r="W113" s="104"/>
      <c r="X113" s="105"/>
      <c r="Y113" s="480" t="s">
        <v>55</v>
      </c>
      <c r="Z113" s="481"/>
      <c r="AA113" s="482"/>
      <c r="AB113" s="560"/>
      <c r="AC113" s="561"/>
      <c r="AD113" s="562"/>
      <c r="AE113" s="433"/>
      <c r="AF113" s="433"/>
      <c r="AG113" s="433"/>
      <c r="AH113" s="433"/>
      <c r="AI113" s="433"/>
      <c r="AJ113" s="433"/>
      <c r="AK113" s="433"/>
      <c r="AL113" s="433"/>
      <c r="AM113" s="433"/>
      <c r="AN113" s="433"/>
      <c r="AO113" s="433"/>
      <c r="AP113" s="433"/>
      <c r="AQ113" s="216"/>
      <c r="AR113" s="217"/>
      <c r="AS113" s="217"/>
      <c r="AT113" s="218"/>
      <c r="AU113" s="216"/>
      <c r="AV113" s="217"/>
      <c r="AW113" s="217"/>
      <c r="AX113" s="218"/>
    </row>
    <row r="114" spans="1:50" ht="23.25" hidden="1" customHeight="1" x14ac:dyDescent="0.15">
      <c r="A114" s="440"/>
      <c r="B114" s="441"/>
      <c r="C114" s="441"/>
      <c r="D114" s="441"/>
      <c r="E114" s="441"/>
      <c r="F114" s="442"/>
      <c r="G114" s="110"/>
      <c r="H114" s="110"/>
      <c r="I114" s="110"/>
      <c r="J114" s="110"/>
      <c r="K114" s="110"/>
      <c r="L114" s="110"/>
      <c r="M114" s="110"/>
      <c r="N114" s="110"/>
      <c r="O114" s="110"/>
      <c r="P114" s="110"/>
      <c r="Q114" s="110"/>
      <c r="R114" s="110"/>
      <c r="S114" s="110"/>
      <c r="T114" s="110"/>
      <c r="U114" s="110"/>
      <c r="V114" s="110"/>
      <c r="W114" s="110"/>
      <c r="X114" s="111"/>
      <c r="Y114" s="460" t="s">
        <v>56</v>
      </c>
      <c r="Z114" s="563"/>
      <c r="AA114" s="564"/>
      <c r="AB114" s="483"/>
      <c r="AC114" s="484"/>
      <c r="AD114" s="485"/>
      <c r="AE114" s="433"/>
      <c r="AF114" s="433"/>
      <c r="AG114" s="433"/>
      <c r="AH114" s="433"/>
      <c r="AI114" s="433"/>
      <c r="AJ114" s="433"/>
      <c r="AK114" s="433"/>
      <c r="AL114" s="433"/>
      <c r="AM114" s="433"/>
      <c r="AN114" s="433"/>
      <c r="AO114" s="433"/>
      <c r="AP114" s="433"/>
      <c r="AQ114" s="216"/>
      <c r="AR114" s="217"/>
      <c r="AS114" s="217"/>
      <c r="AT114" s="218"/>
      <c r="AU114" s="216"/>
      <c r="AV114" s="217"/>
      <c r="AW114" s="217"/>
      <c r="AX114" s="218"/>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395</v>
      </c>
      <c r="AF115" s="431"/>
      <c r="AG115" s="431"/>
      <c r="AH115" s="432"/>
      <c r="AI115" s="430" t="s">
        <v>393</v>
      </c>
      <c r="AJ115" s="431"/>
      <c r="AK115" s="431"/>
      <c r="AL115" s="432"/>
      <c r="AM115" s="430" t="s">
        <v>422</v>
      </c>
      <c r="AN115" s="431"/>
      <c r="AO115" s="431"/>
      <c r="AP115" s="432"/>
      <c r="AQ115" s="603" t="s">
        <v>437</v>
      </c>
      <c r="AR115" s="604"/>
      <c r="AS115" s="604"/>
      <c r="AT115" s="604"/>
      <c r="AU115" s="604"/>
      <c r="AV115" s="604"/>
      <c r="AW115" s="604"/>
      <c r="AX115" s="605"/>
    </row>
    <row r="116" spans="1:50" ht="23.25" customHeight="1" x14ac:dyDescent="0.15">
      <c r="A116" s="454"/>
      <c r="B116" s="455"/>
      <c r="C116" s="455"/>
      <c r="D116" s="455"/>
      <c r="E116" s="455"/>
      <c r="F116" s="456"/>
      <c r="G116" s="405" t="s">
        <v>581</v>
      </c>
      <c r="H116" s="405"/>
      <c r="I116" s="405"/>
      <c r="J116" s="405"/>
      <c r="K116" s="405"/>
      <c r="L116" s="405"/>
      <c r="M116" s="405"/>
      <c r="N116" s="405"/>
      <c r="O116" s="405"/>
      <c r="P116" s="405"/>
      <c r="Q116" s="405"/>
      <c r="R116" s="405"/>
      <c r="S116" s="405"/>
      <c r="T116" s="405"/>
      <c r="U116" s="405"/>
      <c r="V116" s="405"/>
      <c r="W116" s="405"/>
      <c r="X116" s="405"/>
      <c r="Y116" s="470" t="s">
        <v>15</v>
      </c>
      <c r="Z116" s="471"/>
      <c r="AA116" s="472"/>
      <c r="AB116" s="477" t="s">
        <v>582</v>
      </c>
      <c r="AC116" s="478"/>
      <c r="AD116" s="479"/>
      <c r="AE116" s="433">
        <v>631</v>
      </c>
      <c r="AF116" s="433"/>
      <c r="AG116" s="433"/>
      <c r="AH116" s="433"/>
      <c r="AI116" s="433">
        <v>440</v>
      </c>
      <c r="AJ116" s="433"/>
      <c r="AK116" s="433"/>
      <c r="AL116" s="433"/>
      <c r="AM116" s="433">
        <v>694</v>
      </c>
      <c r="AN116" s="433"/>
      <c r="AO116" s="433"/>
      <c r="AP116" s="433"/>
      <c r="AQ116" s="216" t="s">
        <v>574</v>
      </c>
      <c r="AR116" s="217"/>
      <c r="AS116" s="217"/>
      <c r="AT116" s="217"/>
      <c r="AU116" s="217"/>
      <c r="AV116" s="217"/>
      <c r="AW116" s="217"/>
      <c r="AX116" s="219"/>
    </row>
    <row r="117" spans="1:50" ht="46.5" customHeight="1" thickBot="1" x14ac:dyDescent="0.2">
      <c r="A117" s="457"/>
      <c r="B117" s="458"/>
      <c r="C117" s="458"/>
      <c r="D117" s="458"/>
      <c r="E117" s="458"/>
      <c r="F117" s="459"/>
      <c r="G117" s="406"/>
      <c r="H117" s="406"/>
      <c r="I117" s="406"/>
      <c r="J117" s="406"/>
      <c r="K117" s="406"/>
      <c r="L117" s="406"/>
      <c r="M117" s="406"/>
      <c r="N117" s="406"/>
      <c r="O117" s="406"/>
      <c r="P117" s="406"/>
      <c r="Q117" s="406"/>
      <c r="R117" s="406"/>
      <c r="S117" s="406"/>
      <c r="T117" s="406"/>
      <c r="U117" s="406"/>
      <c r="V117" s="406"/>
      <c r="W117" s="406"/>
      <c r="X117" s="406"/>
      <c r="Y117" s="486" t="s">
        <v>49</v>
      </c>
      <c r="Z117" s="461"/>
      <c r="AA117" s="462"/>
      <c r="AB117" s="487" t="s">
        <v>583</v>
      </c>
      <c r="AC117" s="488"/>
      <c r="AD117" s="489"/>
      <c r="AE117" s="566" t="s">
        <v>584</v>
      </c>
      <c r="AF117" s="566"/>
      <c r="AG117" s="566"/>
      <c r="AH117" s="566"/>
      <c r="AI117" s="566" t="s">
        <v>585</v>
      </c>
      <c r="AJ117" s="566"/>
      <c r="AK117" s="566"/>
      <c r="AL117" s="566"/>
      <c r="AM117" s="566" t="s">
        <v>635</v>
      </c>
      <c r="AN117" s="566"/>
      <c r="AO117" s="566"/>
      <c r="AP117" s="566"/>
      <c r="AQ117" s="216" t="s">
        <v>574</v>
      </c>
      <c r="AR117" s="217"/>
      <c r="AS117" s="217"/>
      <c r="AT117" s="217"/>
      <c r="AU117" s="217"/>
      <c r="AV117" s="217"/>
      <c r="AW117" s="217"/>
      <c r="AX117" s="219"/>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395</v>
      </c>
      <c r="AF118" s="431"/>
      <c r="AG118" s="431"/>
      <c r="AH118" s="432"/>
      <c r="AI118" s="430" t="s">
        <v>393</v>
      </c>
      <c r="AJ118" s="431"/>
      <c r="AK118" s="431"/>
      <c r="AL118" s="432"/>
      <c r="AM118" s="430" t="s">
        <v>422</v>
      </c>
      <c r="AN118" s="431"/>
      <c r="AO118" s="431"/>
      <c r="AP118" s="432"/>
      <c r="AQ118" s="603" t="s">
        <v>437</v>
      </c>
      <c r="AR118" s="604"/>
      <c r="AS118" s="604"/>
      <c r="AT118" s="604"/>
      <c r="AU118" s="604"/>
      <c r="AV118" s="604"/>
      <c r="AW118" s="604"/>
      <c r="AX118" s="605"/>
    </row>
    <row r="119" spans="1:50" ht="23.25" hidden="1" customHeight="1" x14ac:dyDescent="0.15">
      <c r="A119" s="454"/>
      <c r="B119" s="455"/>
      <c r="C119" s="455"/>
      <c r="D119" s="455"/>
      <c r="E119" s="455"/>
      <c r="F119" s="456"/>
      <c r="G119" s="405" t="s">
        <v>361</v>
      </c>
      <c r="H119" s="405"/>
      <c r="I119" s="405"/>
      <c r="J119" s="405"/>
      <c r="K119" s="405"/>
      <c r="L119" s="405"/>
      <c r="M119" s="405"/>
      <c r="N119" s="405"/>
      <c r="O119" s="405"/>
      <c r="P119" s="405"/>
      <c r="Q119" s="405"/>
      <c r="R119" s="405"/>
      <c r="S119" s="405"/>
      <c r="T119" s="405"/>
      <c r="U119" s="405"/>
      <c r="V119" s="405"/>
      <c r="W119" s="405"/>
      <c r="X119" s="405"/>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6"/>
      <c r="H120" s="406"/>
      <c r="I120" s="406"/>
      <c r="J120" s="406"/>
      <c r="K120" s="406"/>
      <c r="L120" s="406"/>
      <c r="M120" s="406"/>
      <c r="N120" s="406"/>
      <c r="O120" s="406"/>
      <c r="P120" s="406"/>
      <c r="Q120" s="406"/>
      <c r="R120" s="406"/>
      <c r="S120" s="406"/>
      <c r="T120" s="406"/>
      <c r="U120" s="406"/>
      <c r="V120" s="406"/>
      <c r="W120" s="406"/>
      <c r="X120" s="406"/>
      <c r="Y120" s="486" t="s">
        <v>49</v>
      </c>
      <c r="Z120" s="461"/>
      <c r="AA120" s="462"/>
      <c r="AB120" s="487" t="s">
        <v>360</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395</v>
      </c>
      <c r="AF121" s="431"/>
      <c r="AG121" s="431"/>
      <c r="AH121" s="432"/>
      <c r="AI121" s="430" t="s">
        <v>393</v>
      </c>
      <c r="AJ121" s="431"/>
      <c r="AK121" s="431"/>
      <c r="AL121" s="432"/>
      <c r="AM121" s="430" t="s">
        <v>422</v>
      </c>
      <c r="AN121" s="431"/>
      <c r="AO121" s="431"/>
      <c r="AP121" s="432"/>
      <c r="AQ121" s="603" t="s">
        <v>437</v>
      </c>
      <c r="AR121" s="604"/>
      <c r="AS121" s="604"/>
      <c r="AT121" s="604"/>
      <c r="AU121" s="604"/>
      <c r="AV121" s="604"/>
      <c r="AW121" s="604"/>
      <c r="AX121" s="605"/>
    </row>
    <row r="122" spans="1:50" ht="23.25" hidden="1" customHeight="1" x14ac:dyDescent="0.15">
      <c r="A122" s="454"/>
      <c r="B122" s="455"/>
      <c r="C122" s="455"/>
      <c r="D122" s="455"/>
      <c r="E122" s="455"/>
      <c r="F122" s="456"/>
      <c r="G122" s="405" t="s">
        <v>362</v>
      </c>
      <c r="H122" s="405"/>
      <c r="I122" s="405"/>
      <c r="J122" s="405"/>
      <c r="K122" s="405"/>
      <c r="L122" s="405"/>
      <c r="M122" s="405"/>
      <c r="N122" s="405"/>
      <c r="O122" s="405"/>
      <c r="P122" s="405"/>
      <c r="Q122" s="405"/>
      <c r="R122" s="405"/>
      <c r="S122" s="405"/>
      <c r="T122" s="405"/>
      <c r="U122" s="405"/>
      <c r="V122" s="405"/>
      <c r="W122" s="405"/>
      <c r="X122" s="405"/>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6"/>
      <c r="H123" s="406"/>
      <c r="I123" s="406"/>
      <c r="J123" s="406"/>
      <c r="K123" s="406"/>
      <c r="L123" s="406"/>
      <c r="M123" s="406"/>
      <c r="N123" s="406"/>
      <c r="O123" s="406"/>
      <c r="P123" s="406"/>
      <c r="Q123" s="406"/>
      <c r="R123" s="406"/>
      <c r="S123" s="406"/>
      <c r="T123" s="406"/>
      <c r="U123" s="406"/>
      <c r="V123" s="406"/>
      <c r="W123" s="406"/>
      <c r="X123" s="406"/>
      <c r="Y123" s="486" t="s">
        <v>49</v>
      </c>
      <c r="Z123" s="461"/>
      <c r="AA123" s="462"/>
      <c r="AB123" s="487" t="s">
        <v>363</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395</v>
      </c>
      <c r="AF124" s="431"/>
      <c r="AG124" s="431"/>
      <c r="AH124" s="432"/>
      <c r="AI124" s="430" t="s">
        <v>393</v>
      </c>
      <c r="AJ124" s="431"/>
      <c r="AK124" s="431"/>
      <c r="AL124" s="432"/>
      <c r="AM124" s="430" t="s">
        <v>422</v>
      </c>
      <c r="AN124" s="431"/>
      <c r="AO124" s="431"/>
      <c r="AP124" s="432"/>
      <c r="AQ124" s="603" t="s">
        <v>437</v>
      </c>
      <c r="AR124" s="604"/>
      <c r="AS124" s="604"/>
      <c r="AT124" s="604"/>
      <c r="AU124" s="604"/>
      <c r="AV124" s="604"/>
      <c r="AW124" s="604"/>
      <c r="AX124" s="605"/>
    </row>
    <row r="125" spans="1:50" ht="23.25" hidden="1" customHeight="1" x14ac:dyDescent="0.15">
      <c r="A125" s="454"/>
      <c r="B125" s="455"/>
      <c r="C125" s="455"/>
      <c r="D125" s="455"/>
      <c r="E125" s="455"/>
      <c r="F125" s="456"/>
      <c r="G125" s="405" t="s">
        <v>362</v>
      </c>
      <c r="H125" s="405"/>
      <c r="I125" s="405"/>
      <c r="J125" s="405"/>
      <c r="K125" s="405"/>
      <c r="L125" s="405"/>
      <c r="M125" s="405"/>
      <c r="N125" s="405"/>
      <c r="O125" s="405"/>
      <c r="P125" s="405"/>
      <c r="Q125" s="405"/>
      <c r="R125" s="405"/>
      <c r="S125" s="405"/>
      <c r="T125" s="405"/>
      <c r="U125" s="405"/>
      <c r="V125" s="405"/>
      <c r="W125" s="405"/>
      <c r="X125" s="933"/>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6"/>
      <c r="H126" s="406"/>
      <c r="I126" s="406"/>
      <c r="J126" s="406"/>
      <c r="K126" s="406"/>
      <c r="L126" s="406"/>
      <c r="M126" s="406"/>
      <c r="N126" s="406"/>
      <c r="O126" s="406"/>
      <c r="P126" s="406"/>
      <c r="Q126" s="406"/>
      <c r="R126" s="406"/>
      <c r="S126" s="406"/>
      <c r="T126" s="406"/>
      <c r="U126" s="406"/>
      <c r="V126" s="406"/>
      <c r="W126" s="406"/>
      <c r="X126" s="934"/>
      <c r="Y126" s="486" t="s">
        <v>49</v>
      </c>
      <c r="Z126" s="461"/>
      <c r="AA126" s="462"/>
      <c r="AB126" s="487" t="s">
        <v>360</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3"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30" t="s">
        <v>395</v>
      </c>
      <c r="AF127" s="431"/>
      <c r="AG127" s="431"/>
      <c r="AH127" s="432"/>
      <c r="AI127" s="430" t="s">
        <v>393</v>
      </c>
      <c r="AJ127" s="431"/>
      <c r="AK127" s="431"/>
      <c r="AL127" s="432"/>
      <c r="AM127" s="430" t="s">
        <v>422</v>
      </c>
      <c r="AN127" s="431"/>
      <c r="AO127" s="431"/>
      <c r="AP127" s="432"/>
      <c r="AQ127" s="603" t="s">
        <v>437</v>
      </c>
      <c r="AR127" s="604"/>
      <c r="AS127" s="604"/>
      <c r="AT127" s="604"/>
      <c r="AU127" s="604"/>
      <c r="AV127" s="604"/>
      <c r="AW127" s="604"/>
      <c r="AX127" s="605"/>
    </row>
    <row r="128" spans="1:50" ht="23.25" hidden="1" customHeight="1" x14ac:dyDescent="0.15">
      <c r="A128" s="454"/>
      <c r="B128" s="455"/>
      <c r="C128" s="455"/>
      <c r="D128" s="455"/>
      <c r="E128" s="455"/>
      <c r="F128" s="456"/>
      <c r="G128" s="405" t="s">
        <v>362</v>
      </c>
      <c r="H128" s="405"/>
      <c r="I128" s="405"/>
      <c r="J128" s="405"/>
      <c r="K128" s="405"/>
      <c r="L128" s="405"/>
      <c r="M128" s="405"/>
      <c r="N128" s="405"/>
      <c r="O128" s="405"/>
      <c r="P128" s="405"/>
      <c r="Q128" s="405"/>
      <c r="R128" s="405"/>
      <c r="S128" s="405"/>
      <c r="T128" s="405"/>
      <c r="U128" s="405"/>
      <c r="V128" s="405"/>
      <c r="W128" s="405"/>
      <c r="X128" s="405"/>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6"/>
      <c r="H129" s="406"/>
      <c r="I129" s="406"/>
      <c r="J129" s="406"/>
      <c r="K129" s="406"/>
      <c r="L129" s="406"/>
      <c r="M129" s="406"/>
      <c r="N129" s="406"/>
      <c r="O129" s="406"/>
      <c r="P129" s="406"/>
      <c r="Q129" s="406"/>
      <c r="R129" s="406"/>
      <c r="S129" s="406"/>
      <c r="T129" s="406"/>
      <c r="U129" s="406"/>
      <c r="V129" s="406"/>
      <c r="W129" s="406"/>
      <c r="X129" s="406"/>
      <c r="Y129" s="486" t="s">
        <v>49</v>
      </c>
      <c r="Z129" s="461"/>
      <c r="AA129" s="462"/>
      <c r="AB129" s="487" t="s">
        <v>360</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7" t="s">
        <v>410</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t="s">
        <v>574</v>
      </c>
      <c r="AV133" s="199"/>
      <c r="AW133" s="132" t="s">
        <v>181</v>
      </c>
      <c r="AX133" s="194"/>
    </row>
    <row r="134" spans="1:50" ht="39.75" customHeight="1" x14ac:dyDescent="0.15">
      <c r="A134" s="188"/>
      <c r="B134" s="185"/>
      <c r="C134" s="179"/>
      <c r="D134" s="185"/>
      <c r="E134" s="179"/>
      <c r="F134" s="180"/>
      <c r="G134" s="103" t="s">
        <v>588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574</v>
      </c>
      <c r="AJ134" s="206"/>
      <c r="AK134" s="206"/>
      <c r="AL134" s="206"/>
      <c r="AM134" s="205" t="s">
        <v>574</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574</v>
      </c>
      <c r="AF135" s="206"/>
      <c r="AG135" s="206"/>
      <c r="AH135" s="207"/>
      <c r="AI135" s="205" t="s">
        <v>574</v>
      </c>
      <c r="AJ135" s="206"/>
      <c r="AK135" s="206"/>
      <c r="AL135" s="207"/>
      <c r="AM135" s="205" t="s">
        <v>574</v>
      </c>
      <c r="AN135" s="206"/>
      <c r="AO135" s="206"/>
      <c r="AP135" s="207"/>
      <c r="AQ135" s="205" t="s">
        <v>574</v>
      </c>
      <c r="AR135" s="206"/>
      <c r="AS135" s="206"/>
      <c r="AT135" s="207"/>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574</v>
      </c>
      <c r="H154" s="104"/>
      <c r="I154" s="104"/>
      <c r="J154" s="104"/>
      <c r="K154" s="104"/>
      <c r="L154" s="104"/>
      <c r="M154" s="104"/>
      <c r="N154" s="104"/>
      <c r="O154" s="104"/>
      <c r="P154" s="105"/>
      <c r="Q154" s="124" t="s">
        <v>574</v>
      </c>
      <c r="R154" s="104"/>
      <c r="S154" s="104"/>
      <c r="T154" s="104"/>
      <c r="U154" s="104"/>
      <c r="V154" s="104"/>
      <c r="W154" s="104"/>
      <c r="X154" s="104"/>
      <c r="Y154" s="104"/>
      <c r="Z154" s="104"/>
      <c r="AA154" s="291"/>
      <c r="AB154" s="140" t="s">
        <v>574</v>
      </c>
      <c r="AC154" s="141"/>
      <c r="AD154" s="141"/>
      <c r="AE154" s="146" t="s">
        <v>574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5"/>
      <c r="E430" s="173" t="s">
        <v>403</v>
      </c>
      <c r="F430" s="900"/>
      <c r="G430" s="901" t="s">
        <v>255</v>
      </c>
      <c r="H430" s="122"/>
      <c r="I430" s="122"/>
      <c r="J430" s="902" t="s">
        <v>574</v>
      </c>
      <c r="K430" s="903"/>
      <c r="L430" s="903"/>
      <c r="M430" s="903"/>
      <c r="N430" s="903"/>
      <c r="O430" s="903"/>
      <c r="P430" s="903"/>
      <c r="Q430" s="903"/>
      <c r="R430" s="903"/>
      <c r="S430" s="903"/>
      <c r="T430" s="904"/>
      <c r="U430" s="600" t="s">
        <v>574</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602" t="s">
        <v>574</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574</v>
      </c>
      <c r="AC433" s="212"/>
      <c r="AD433" s="212"/>
      <c r="AE433" s="340" t="s">
        <v>574</v>
      </c>
      <c r="AF433" s="206"/>
      <c r="AG433" s="206"/>
      <c r="AH433" s="206"/>
      <c r="AI433" s="340" t="s">
        <v>574</v>
      </c>
      <c r="AJ433" s="206"/>
      <c r="AK433" s="206"/>
      <c r="AL433" s="206"/>
      <c r="AM433" s="340" t="s">
        <v>574</v>
      </c>
      <c r="AN433" s="206"/>
      <c r="AO433" s="206"/>
      <c r="AP433" s="341"/>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574</v>
      </c>
      <c r="AC434" s="204"/>
      <c r="AD434" s="204"/>
      <c r="AE434" s="340" t="s">
        <v>574</v>
      </c>
      <c r="AF434" s="206"/>
      <c r="AG434" s="206"/>
      <c r="AH434" s="341"/>
      <c r="AI434" s="340" t="s">
        <v>574</v>
      </c>
      <c r="AJ434" s="206"/>
      <c r="AK434" s="206"/>
      <c r="AL434" s="206"/>
      <c r="AM434" s="340" t="s">
        <v>574</v>
      </c>
      <c r="AN434" s="206"/>
      <c r="AO434" s="206"/>
      <c r="AP434" s="341"/>
      <c r="AQ434" s="340" t="s">
        <v>574</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40" t="s">
        <v>574</v>
      </c>
      <c r="AF435" s="206"/>
      <c r="AG435" s="206"/>
      <c r="AH435" s="341"/>
      <c r="AI435" s="340" t="s">
        <v>574</v>
      </c>
      <c r="AJ435" s="206"/>
      <c r="AK435" s="206"/>
      <c r="AL435" s="206"/>
      <c r="AM435" s="340" t="s">
        <v>574</v>
      </c>
      <c r="AN435" s="206"/>
      <c r="AO435" s="206"/>
      <c r="AP435" s="341"/>
      <c r="AQ435" s="340" t="s">
        <v>574</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574</v>
      </c>
      <c r="AF457" s="199"/>
      <c r="AG457" s="132" t="s">
        <v>236</v>
      </c>
      <c r="AH457" s="133"/>
      <c r="AI457" s="155"/>
      <c r="AJ457" s="155"/>
      <c r="AK457" s="155"/>
      <c r="AL457" s="153"/>
      <c r="AM457" s="155"/>
      <c r="AN457" s="155"/>
      <c r="AO457" s="155"/>
      <c r="AP457" s="153"/>
      <c r="AQ457" s="602" t="s">
        <v>574</v>
      </c>
      <c r="AR457" s="199"/>
      <c r="AS457" s="132" t="s">
        <v>236</v>
      </c>
      <c r="AT457" s="133"/>
      <c r="AU457" s="199" t="s">
        <v>574</v>
      </c>
      <c r="AV457" s="199"/>
      <c r="AW457" s="132" t="s">
        <v>181</v>
      </c>
      <c r="AX457" s="194"/>
    </row>
    <row r="458" spans="1:50" ht="23.25" customHeight="1" x14ac:dyDescent="0.15">
      <c r="A458" s="188"/>
      <c r="B458" s="185"/>
      <c r="C458" s="179"/>
      <c r="D458" s="185"/>
      <c r="E458" s="342"/>
      <c r="F458" s="343"/>
      <c r="G458" s="103" t="s">
        <v>574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574</v>
      </c>
      <c r="AC458" s="212"/>
      <c r="AD458" s="212"/>
      <c r="AE458" s="340" t="s">
        <v>574</v>
      </c>
      <c r="AF458" s="206"/>
      <c r="AG458" s="206"/>
      <c r="AH458" s="206"/>
      <c r="AI458" s="340" t="s">
        <v>574</v>
      </c>
      <c r="AJ458" s="206"/>
      <c r="AK458" s="206"/>
      <c r="AL458" s="206"/>
      <c r="AM458" s="340" t="s">
        <v>574</v>
      </c>
      <c r="AN458" s="206"/>
      <c r="AO458" s="206"/>
      <c r="AP458" s="341"/>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574</v>
      </c>
      <c r="AC459" s="204"/>
      <c r="AD459" s="204"/>
      <c r="AE459" s="340" t="s">
        <v>574</v>
      </c>
      <c r="AF459" s="206"/>
      <c r="AG459" s="206"/>
      <c r="AH459" s="341"/>
      <c r="AI459" s="340" t="s">
        <v>574</v>
      </c>
      <c r="AJ459" s="206"/>
      <c r="AK459" s="206"/>
      <c r="AL459" s="206"/>
      <c r="AM459" s="340" t="s">
        <v>574</v>
      </c>
      <c r="AN459" s="206"/>
      <c r="AO459" s="206"/>
      <c r="AP459" s="341"/>
      <c r="AQ459" s="340" t="s">
        <v>574</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40" t="s">
        <v>574</v>
      </c>
      <c r="AF460" s="206"/>
      <c r="AG460" s="206"/>
      <c r="AH460" s="341"/>
      <c r="AI460" s="340" t="s">
        <v>574</v>
      </c>
      <c r="AJ460" s="206"/>
      <c r="AK460" s="206"/>
      <c r="AL460" s="206"/>
      <c r="AM460" s="340" t="s">
        <v>574</v>
      </c>
      <c r="AN460" s="206"/>
      <c r="AO460" s="206"/>
      <c r="AP460" s="341"/>
      <c r="AQ460" s="340" t="s">
        <v>574</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1" t="s">
        <v>255</v>
      </c>
      <c r="H484" s="122"/>
      <c r="I484" s="122"/>
      <c r="J484" s="902" t="s">
        <v>574</v>
      </c>
      <c r="K484" s="903"/>
      <c r="L484" s="903"/>
      <c r="M484" s="903"/>
      <c r="N484" s="903"/>
      <c r="O484" s="903"/>
      <c r="P484" s="903"/>
      <c r="Q484" s="903"/>
      <c r="R484" s="903"/>
      <c r="S484" s="903"/>
      <c r="T484" s="90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1" t="s">
        <v>255</v>
      </c>
      <c r="H538" s="122"/>
      <c r="I538" s="122"/>
      <c r="J538" s="902"/>
      <c r="K538" s="903"/>
      <c r="L538" s="903"/>
      <c r="M538" s="903"/>
      <c r="N538" s="903"/>
      <c r="O538" s="903"/>
      <c r="P538" s="903"/>
      <c r="Q538" s="903"/>
      <c r="R538" s="903"/>
      <c r="S538" s="903"/>
      <c r="T538" s="90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1" t="s">
        <v>255</v>
      </c>
      <c r="H592" s="122"/>
      <c r="I592" s="122"/>
      <c r="J592" s="902"/>
      <c r="K592" s="903"/>
      <c r="L592" s="903"/>
      <c r="M592" s="903"/>
      <c r="N592" s="903"/>
      <c r="O592" s="903"/>
      <c r="P592" s="903"/>
      <c r="Q592" s="903"/>
      <c r="R592" s="903"/>
      <c r="S592" s="903"/>
      <c r="T592" s="90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1" t="s">
        <v>255</v>
      </c>
      <c r="H646" s="122"/>
      <c r="I646" s="122"/>
      <c r="J646" s="902"/>
      <c r="K646" s="903"/>
      <c r="L646" s="903"/>
      <c r="M646" s="903"/>
      <c r="N646" s="903"/>
      <c r="O646" s="903"/>
      <c r="P646" s="903"/>
      <c r="Q646" s="903"/>
      <c r="R646" s="903"/>
      <c r="S646" s="903"/>
      <c r="T646" s="90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1" t="s">
        <v>31</v>
      </c>
      <c r="AH701" s="394"/>
      <c r="AI701" s="394"/>
      <c r="AJ701" s="394"/>
      <c r="AK701" s="394"/>
      <c r="AL701" s="394"/>
      <c r="AM701" s="394"/>
      <c r="AN701" s="394"/>
      <c r="AO701" s="394"/>
      <c r="AP701" s="394"/>
      <c r="AQ701" s="394"/>
      <c r="AR701" s="394"/>
      <c r="AS701" s="394"/>
      <c r="AT701" s="394"/>
      <c r="AU701" s="394"/>
      <c r="AV701" s="394"/>
      <c r="AW701" s="394"/>
      <c r="AX701" s="832"/>
    </row>
    <row r="702" spans="1:50" ht="62.1" customHeight="1" x14ac:dyDescent="0.15">
      <c r="A702" s="872" t="s">
        <v>140</v>
      </c>
      <c r="B702" s="873"/>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560</v>
      </c>
      <c r="AE702" s="346"/>
      <c r="AF702" s="346"/>
      <c r="AG702" s="397" t="s">
        <v>590</v>
      </c>
      <c r="AH702" s="398"/>
      <c r="AI702" s="398"/>
      <c r="AJ702" s="398"/>
      <c r="AK702" s="398"/>
      <c r="AL702" s="398"/>
      <c r="AM702" s="398"/>
      <c r="AN702" s="398"/>
      <c r="AO702" s="398"/>
      <c r="AP702" s="398"/>
      <c r="AQ702" s="398"/>
      <c r="AR702" s="398"/>
      <c r="AS702" s="398"/>
      <c r="AT702" s="398"/>
      <c r="AU702" s="398"/>
      <c r="AV702" s="398"/>
      <c r="AW702" s="398"/>
      <c r="AX702" s="399"/>
    </row>
    <row r="703" spans="1:50" ht="30" customHeight="1" x14ac:dyDescent="0.15">
      <c r="A703" s="874"/>
      <c r="B703" s="875"/>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4"/>
      <c r="AD703" s="345" t="s">
        <v>560</v>
      </c>
      <c r="AE703" s="346"/>
      <c r="AF703" s="346"/>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44.1" customHeight="1" x14ac:dyDescent="0.15">
      <c r="A704" s="876"/>
      <c r="B704" s="877"/>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345" t="s">
        <v>560</v>
      </c>
      <c r="AE704" s="346"/>
      <c r="AF704" s="346"/>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2" t="s">
        <v>39</v>
      </c>
      <c r="B705" s="653"/>
      <c r="C705" s="828" t="s">
        <v>41</v>
      </c>
      <c r="D705" s="829"/>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0"/>
      <c r="AD705" s="726" t="s">
        <v>593</v>
      </c>
      <c r="AE705" s="727"/>
      <c r="AF705" s="727"/>
      <c r="AG705" s="124" t="s">
        <v>411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4"/>
      <c r="B706" s="655"/>
      <c r="C706" s="804"/>
      <c r="D706" s="805"/>
      <c r="E706" s="742" t="s">
        <v>384</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594</v>
      </c>
      <c r="AE706" s="327"/>
      <c r="AF706" s="67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4"/>
      <c r="B707" s="655"/>
      <c r="C707" s="806"/>
      <c r="D707" s="807"/>
      <c r="E707" s="745" t="s">
        <v>319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326" t="s">
        <v>594</v>
      </c>
      <c r="AE707" s="327"/>
      <c r="AF707" s="67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4"/>
      <c r="B708" s="65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6" t="s">
        <v>560</v>
      </c>
      <c r="AE708" s="617"/>
      <c r="AF708" s="617"/>
      <c r="AG708" s="751" t="s">
        <v>595</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4"/>
      <c r="B709" s="656"/>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6" t="s">
        <v>593</v>
      </c>
      <c r="AE709" s="327"/>
      <c r="AF709" s="327"/>
      <c r="AG709" s="100" t="s">
        <v>411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6" t="s">
        <v>593</v>
      </c>
      <c r="AE710" s="327"/>
      <c r="AF710" s="327"/>
      <c r="AG710" s="100" t="s">
        <v>411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6" t="s">
        <v>560</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4"/>
      <c r="B712" s="656"/>
      <c r="C712" s="403" t="s">
        <v>348</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2" t="s">
        <v>593</v>
      </c>
      <c r="AE712" s="793"/>
      <c r="AF712" s="793"/>
      <c r="AG712" s="100" t="s">
        <v>411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54"/>
      <c r="B713" s="656"/>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593</v>
      </c>
      <c r="AE713" s="327"/>
      <c r="AF713" s="675"/>
      <c r="AG713" s="100" t="s">
        <v>411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7"/>
      <c r="B714" s="658"/>
      <c r="C714" s="659" t="s">
        <v>326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593</v>
      </c>
      <c r="AE714" s="818"/>
      <c r="AF714" s="819"/>
      <c r="AG714" s="100" t="s">
        <v>411</v>
      </c>
      <c r="AH714" s="101"/>
      <c r="AI714" s="101"/>
      <c r="AJ714" s="101"/>
      <c r="AK714" s="101"/>
      <c r="AL714" s="101"/>
      <c r="AM714" s="101"/>
      <c r="AN714" s="101"/>
      <c r="AO714" s="101"/>
      <c r="AP714" s="101"/>
      <c r="AQ714" s="101"/>
      <c r="AR714" s="101"/>
      <c r="AS714" s="101"/>
      <c r="AT714" s="101"/>
      <c r="AU714" s="101"/>
      <c r="AV714" s="101"/>
      <c r="AW714" s="101"/>
      <c r="AX714" s="102"/>
    </row>
    <row r="715" spans="1:50" ht="27" customHeight="1" x14ac:dyDescent="0.15">
      <c r="A715" s="652" t="s">
        <v>40</v>
      </c>
      <c r="B715" s="794"/>
      <c r="C715" s="795" t="s">
        <v>327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6" t="s">
        <v>560</v>
      </c>
      <c r="AE715" s="617"/>
      <c r="AF715" s="668"/>
      <c r="AG715" s="751" t="s">
        <v>597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593</v>
      </c>
      <c r="AE716" s="639"/>
      <c r="AF716" s="639"/>
      <c r="AG716" s="100" t="s">
        <v>411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4"/>
      <c r="B717" s="656"/>
      <c r="C717" s="403" t="s">
        <v>246</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6" t="s">
        <v>560</v>
      </c>
      <c r="AE717" s="327"/>
      <c r="AF717" s="327"/>
      <c r="AG717" s="100" t="s">
        <v>598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6" t="s">
        <v>593</v>
      </c>
      <c r="AE718" s="327"/>
      <c r="AF718" s="327"/>
      <c r="AG718" s="100" t="s">
        <v>411</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86" t="s">
        <v>58</v>
      </c>
      <c r="B719" s="787"/>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593</v>
      </c>
      <c r="AE719" s="617"/>
      <c r="AF719" s="617"/>
      <c r="AG719" s="124" t="s">
        <v>574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8"/>
      <c r="B720" s="78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8"/>
      <c r="B721" s="78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8"/>
      <c r="B722" s="78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8"/>
      <c r="B723" s="78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8"/>
      <c r="B724" s="78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0"/>
      <c r="B725" s="79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2" t="s">
        <v>48</v>
      </c>
      <c r="B726" s="812"/>
      <c r="C726" s="822" t="s">
        <v>53</v>
      </c>
      <c r="D726" s="842"/>
      <c r="E726" s="842"/>
      <c r="F726" s="843"/>
      <c r="G726" s="589" t="s">
        <v>625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3"/>
      <c r="B727" s="814"/>
      <c r="C727" s="757" t="s">
        <v>57</v>
      </c>
      <c r="D727" s="758"/>
      <c r="E727" s="758"/>
      <c r="F727" s="759"/>
      <c r="G727" s="587" t="s">
        <v>626</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6" t="s">
        <v>636</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138</v>
      </c>
      <c r="B731" s="810"/>
      <c r="C731" s="810"/>
      <c r="D731" s="810"/>
      <c r="E731" s="811"/>
      <c r="F731" s="741" t="s">
        <v>637</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5" t="s">
        <v>138</v>
      </c>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35.35" customHeight="1" thickBot="1" x14ac:dyDescent="0.2">
      <c r="A735" s="800" t="s">
        <v>599</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2" t="s">
        <v>354</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992" t="s">
        <v>406</v>
      </c>
      <c r="B737" s="209"/>
      <c r="C737" s="209"/>
      <c r="D737" s="210"/>
      <c r="E737" s="993" t="s">
        <v>600</v>
      </c>
      <c r="F737" s="993"/>
      <c r="G737" s="993"/>
      <c r="H737" s="993"/>
      <c r="I737" s="993"/>
      <c r="J737" s="993"/>
      <c r="K737" s="993"/>
      <c r="L737" s="993"/>
      <c r="M737" s="993"/>
      <c r="N737" s="365" t="s">
        <v>401</v>
      </c>
      <c r="O737" s="365"/>
      <c r="P737" s="365"/>
      <c r="Q737" s="365"/>
      <c r="R737" s="993" t="s">
        <v>638</v>
      </c>
      <c r="S737" s="993"/>
      <c r="T737" s="993"/>
      <c r="U737" s="993"/>
      <c r="V737" s="993"/>
      <c r="W737" s="993"/>
      <c r="X737" s="993"/>
      <c r="Y737" s="993"/>
      <c r="Z737" s="993"/>
      <c r="AA737" s="365" t="s">
        <v>400</v>
      </c>
      <c r="AB737" s="365"/>
      <c r="AC737" s="365"/>
      <c r="AD737" s="365"/>
      <c r="AE737" s="993" t="s">
        <v>604</v>
      </c>
      <c r="AF737" s="993"/>
      <c r="AG737" s="993"/>
      <c r="AH737" s="993"/>
      <c r="AI737" s="993"/>
      <c r="AJ737" s="993"/>
      <c r="AK737" s="993"/>
      <c r="AL737" s="993"/>
      <c r="AM737" s="993"/>
      <c r="AN737" s="365" t="s">
        <v>399</v>
      </c>
      <c r="AO737" s="365"/>
      <c r="AP737" s="365"/>
      <c r="AQ737" s="365"/>
      <c r="AR737" s="999" t="s">
        <v>606</v>
      </c>
      <c r="AS737" s="1000"/>
      <c r="AT737" s="1000"/>
      <c r="AU737" s="1000"/>
      <c r="AV737" s="1000"/>
      <c r="AW737" s="1000"/>
      <c r="AX737" s="1001"/>
      <c r="AY737" s="88"/>
      <c r="AZ737" s="88"/>
    </row>
    <row r="738" spans="1:52" ht="24.75" customHeight="1" x14ac:dyDescent="0.15">
      <c r="A738" s="992" t="s">
        <v>398</v>
      </c>
      <c r="B738" s="209"/>
      <c r="C738" s="209"/>
      <c r="D738" s="210"/>
      <c r="E738" s="993" t="s">
        <v>601</v>
      </c>
      <c r="F738" s="993"/>
      <c r="G738" s="993"/>
      <c r="H738" s="993"/>
      <c r="I738" s="993"/>
      <c r="J738" s="993"/>
      <c r="K738" s="993"/>
      <c r="L738" s="993"/>
      <c r="M738" s="993"/>
      <c r="N738" s="365" t="s">
        <v>397</v>
      </c>
      <c r="O738" s="365"/>
      <c r="P738" s="365"/>
      <c r="Q738" s="365"/>
      <c r="R738" s="993" t="s">
        <v>602</v>
      </c>
      <c r="S738" s="993"/>
      <c r="T738" s="993"/>
      <c r="U738" s="993"/>
      <c r="V738" s="993"/>
      <c r="W738" s="993"/>
      <c r="X738" s="993"/>
      <c r="Y738" s="993"/>
      <c r="Z738" s="993"/>
      <c r="AA738" s="365" t="s">
        <v>396</v>
      </c>
      <c r="AB738" s="365"/>
      <c r="AC738" s="365"/>
      <c r="AD738" s="365"/>
      <c r="AE738" s="993" t="s">
        <v>605</v>
      </c>
      <c r="AF738" s="993"/>
      <c r="AG738" s="993"/>
      <c r="AH738" s="993"/>
      <c r="AI738" s="993"/>
      <c r="AJ738" s="993"/>
      <c r="AK738" s="993"/>
      <c r="AL738" s="993"/>
      <c r="AM738" s="993"/>
      <c r="AN738" s="365" t="s">
        <v>395</v>
      </c>
      <c r="AO738" s="365"/>
      <c r="AP738" s="365"/>
      <c r="AQ738" s="365"/>
      <c r="AR738" s="999" t="s">
        <v>607</v>
      </c>
      <c r="AS738" s="1000"/>
      <c r="AT738" s="1000"/>
      <c r="AU738" s="1000"/>
      <c r="AV738" s="1000"/>
      <c r="AW738" s="1000"/>
      <c r="AX738" s="1001"/>
    </row>
    <row r="739" spans="1:52" ht="24.75" customHeight="1" x14ac:dyDescent="0.15">
      <c r="A739" s="992" t="s">
        <v>394</v>
      </c>
      <c r="B739" s="209"/>
      <c r="C739" s="209"/>
      <c r="D739" s="210"/>
      <c r="E739" s="993" t="s">
        <v>603</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418</v>
      </c>
      <c r="B740" s="975"/>
      <c r="C740" s="975"/>
      <c r="D740" s="976"/>
      <c r="E740" s="977" t="s">
        <v>561</v>
      </c>
      <c r="F740" s="978"/>
      <c r="G740" s="978"/>
      <c r="H740" s="92" t="str">
        <f>IF(E740="", "", "(")</f>
        <v>(</v>
      </c>
      <c r="I740" s="978"/>
      <c r="J740" s="978"/>
      <c r="K740" s="92" t="str">
        <f>IF(OR(I740="　", I740=""), "", "-")</f>
        <v/>
      </c>
      <c r="L740" s="979">
        <v>933</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26" t="s">
        <v>387</v>
      </c>
      <c r="B741" s="627"/>
      <c r="C741" s="627"/>
      <c r="D741" s="627"/>
      <c r="E741" s="627"/>
      <c r="F741" s="62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389</v>
      </c>
      <c r="B780" s="641"/>
      <c r="C780" s="641"/>
      <c r="D780" s="641"/>
      <c r="E780" s="641"/>
      <c r="F780" s="642"/>
      <c r="G780" s="607" t="s">
        <v>629</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630</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03"/>
    </row>
    <row r="781" spans="1:50" ht="24.75" customHeight="1" x14ac:dyDescent="0.15">
      <c r="A781" s="643"/>
      <c r="B781" s="644"/>
      <c r="C781" s="644"/>
      <c r="D781" s="644"/>
      <c r="E781" s="644"/>
      <c r="F781" s="645"/>
      <c r="G781" s="822" t="s">
        <v>17</v>
      </c>
      <c r="H781" s="680"/>
      <c r="I781" s="680"/>
      <c r="J781" s="680"/>
      <c r="K781" s="680"/>
      <c r="L781" s="679" t="s">
        <v>18</v>
      </c>
      <c r="M781" s="680"/>
      <c r="N781" s="680"/>
      <c r="O781" s="680"/>
      <c r="P781" s="680"/>
      <c r="Q781" s="680"/>
      <c r="R781" s="680"/>
      <c r="S781" s="680"/>
      <c r="T781" s="680"/>
      <c r="U781" s="680"/>
      <c r="V781" s="680"/>
      <c r="W781" s="680"/>
      <c r="X781" s="681"/>
      <c r="Y781" s="665" t="s">
        <v>19</v>
      </c>
      <c r="Z781" s="666"/>
      <c r="AA781" s="666"/>
      <c r="AB781" s="808"/>
      <c r="AC781" s="822" t="s">
        <v>17</v>
      </c>
      <c r="AD781" s="680"/>
      <c r="AE781" s="680"/>
      <c r="AF781" s="680"/>
      <c r="AG781" s="680"/>
      <c r="AH781" s="679" t="s">
        <v>18</v>
      </c>
      <c r="AI781" s="680"/>
      <c r="AJ781" s="680"/>
      <c r="AK781" s="680"/>
      <c r="AL781" s="680"/>
      <c r="AM781" s="680"/>
      <c r="AN781" s="680"/>
      <c r="AO781" s="680"/>
      <c r="AP781" s="680"/>
      <c r="AQ781" s="680"/>
      <c r="AR781" s="680"/>
      <c r="AS781" s="680"/>
      <c r="AT781" s="681"/>
      <c r="AU781" s="665" t="s">
        <v>19</v>
      </c>
      <c r="AV781" s="666"/>
      <c r="AW781" s="666"/>
      <c r="AX781" s="667"/>
    </row>
    <row r="782" spans="1:50" ht="32.1" customHeight="1" x14ac:dyDescent="0.15">
      <c r="A782" s="643"/>
      <c r="B782" s="644"/>
      <c r="C782" s="644"/>
      <c r="D782" s="644"/>
      <c r="E782" s="644"/>
      <c r="F782" s="645"/>
      <c r="G782" s="682" t="s">
        <v>608</v>
      </c>
      <c r="H782" s="683"/>
      <c r="I782" s="683"/>
      <c r="J782" s="683"/>
      <c r="K782" s="684"/>
      <c r="L782" s="676" t="s">
        <v>609</v>
      </c>
      <c r="M782" s="677"/>
      <c r="N782" s="677"/>
      <c r="O782" s="677"/>
      <c r="P782" s="677"/>
      <c r="Q782" s="677"/>
      <c r="R782" s="677"/>
      <c r="S782" s="677"/>
      <c r="T782" s="677"/>
      <c r="U782" s="677"/>
      <c r="V782" s="677"/>
      <c r="W782" s="677"/>
      <c r="X782" s="678"/>
      <c r="Y782" s="400">
        <v>31400</v>
      </c>
      <c r="Z782" s="401"/>
      <c r="AA782" s="401"/>
      <c r="AB782" s="815"/>
      <c r="AC782" s="682" t="s">
        <v>610</v>
      </c>
      <c r="AD782" s="683"/>
      <c r="AE782" s="683"/>
      <c r="AF782" s="683"/>
      <c r="AG782" s="684"/>
      <c r="AH782" s="676" t="s">
        <v>611</v>
      </c>
      <c r="AI782" s="677"/>
      <c r="AJ782" s="677"/>
      <c r="AK782" s="677"/>
      <c r="AL782" s="677"/>
      <c r="AM782" s="677"/>
      <c r="AN782" s="677"/>
      <c r="AO782" s="677"/>
      <c r="AP782" s="677"/>
      <c r="AQ782" s="677"/>
      <c r="AR782" s="677"/>
      <c r="AS782" s="677"/>
      <c r="AT782" s="678"/>
      <c r="AU782" s="400">
        <v>1777</v>
      </c>
      <c r="AV782" s="401"/>
      <c r="AW782" s="401"/>
      <c r="AX782" s="402"/>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thickBot="1" x14ac:dyDescent="0.2">
      <c r="A792" s="643"/>
      <c r="B792" s="644"/>
      <c r="C792" s="644"/>
      <c r="D792" s="644"/>
      <c r="E792" s="644"/>
      <c r="F792" s="645"/>
      <c r="G792" s="833" t="s">
        <v>20</v>
      </c>
      <c r="H792" s="834"/>
      <c r="I792" s="834"/>
      <c r="J792" s="834"/>
      <c r="K792" s="834"/>
      <c r="L792" s="835"/>
      <c r="M792" s="836"/>
      <c r="N792" s="836"/>
      <c r="O792" s="836"/>
      <c r="P792" s="836"/>
      <c r="Q792" s="836"/>
      <c r="R792" s="836"/>
      <c r="S792" s="836"/>
      <c r="T792" s="836"/>
      <c r="U792" s="836"/>
      <c r="V792" s="836"/>
      <c r="W792" s="836"/>
      <c r="X792" s="837"/>
      <c r="Y792" s="838">
        <f>SUM(Y782:AB791)</f>
        <v>31400</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1777</v>
      </c>
      <c r="AV792" s="839"/>
      <c r="AW792" s="839"/>
      <c r="AX792" s="841"/>
    </row>
    <row r="793" spans="1:50" ht="24.75" customHeight="1" x14ac:dyDescent="0.15">
      <c r="A793" s="643"/>
      <c r="B793" s="644"/>
      <c r="C793" s="644"/>
      <c r="D793" s="644"/>
      <c r="E793" s="644"/>
      <c r="F793" s="645"/>
      <c r="G793" s="607" t="s">
        <v>631</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632</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03"/>
    </row>
    <row r="794" spans="1:50" ht="24.75" customHeight="1" x14ac:dyDescent="0.15">
      <c r="A794" s="643"/>
      <c r="B794" s="644"/>
      <c r="C794" s="644"/>
      <c r="D794" s="644"/>
      <c r="E794" s="644"/>
      <c r="F794" s="645"/>
      <c r="G794" s="822" t="s">
        <v>17</v>
      </c>
      <c r="H794" s="680"/>
      <c r="I794" s="680"/>
      <c r="J794" s="680"/>
      <c r="K794" s="680"/>
      <c r="L794" s="679" t="s">
        <v>18</v>
      </c>
      <c r="M794" s="680"/>
      <c r="N794" s="680"/>
      <c r="O794" s="680"/>
      <c r="P794" s="680"/>
      <c r="Q794" s="680"/>
      <c r="R794" s="680"/>
      <c r="S794" s="680"/>
      <c r="T794" s="680"/>
      <c r="U794" s="680"/>
      <c r="V794" s="680"/>
      <c r="W794" s="680"/>
      <c r="X794" s="681"/>
      <c r="Y794" s="665" t="s">
        <v>19</v>
      </c>
      <c r="Z794" s="666"/>
      <c r="AA794" s="666"/>
      <c r="AB794" s="808"/>
      <c r="AC794" s="822" t="s">
        <v>17</v>
      </c>
      <c r="AD794" s="680"/>
      <c r="AE794" s="680"/>
      <c r="AF794" s="680"/>
      <c r="AG794" s="680"/>
      <c r="AH794" s="679" t="s">
        <v>18</v>
      </c>
      <c r="AI794" s="680"/>
      <c r="AJ794" s="680"/>
      <c r="AK794" s="680"/>
      <c r="AL794" s="680"/>
      <c r="AM794" s="680"/>
      <c r="AN794" s="680"/>
      <c r="AO794" s="680"/>
      <c r="AP794" s="680"/>
      <c r="AQ794" s="680"/>
      <c r="AR794" s="680"/>
      <c r="AS794" s="680"/>
      <c r="AT794" s="681"/>
      <c r="AU794" s="665" t="s">
        <v>19</v>
      </c>
      <c r="AV794" s="666"/>
      <c r="AW794" s="666"/>
      <c r="AX794" s="667"/>
    </row>
    <row r="795" spans="1:50" ht="41.45" customHeight="1" x14ac:dyDescent="0.15">
      <c r="A795" s="643"/>
      <c r="B795" s="644"/>
      <c r="C795" s="644"/>
      <c r="D795" s="644"/>
      <c r="E795" s="644"/>
      <c r="F795" s="645"/>
      <c r="G795" s="682" t="s">
        <v>571</v>
      </c>
      <c r="H795" s="683"/>
      <c r="I795" s="683"/>
      <c r="J795" s="683"/>
      <c r="K795" s="684"/>
      <c r="L795" s="676" t="s">
        <v>612</v>
      </c>
      <c r="M795" s="677"/>
      <c r="N795" s="677"/>
      <c r="O795" s="677"/>
      <c r="P795" s="677"/>
      <c r="Q795" s="677"/>
      <c r="R795" s="677"/>
      <c r="S795" s="677"/>
      <c r="T795" s="677"/>
      <c r="U795" s="677"/>
      <c r="V795" s="677"/>
      <c r="W795" s="677"/>
      <c r="X795" s="678"/>
      <c r="Y795" s="400">
        <v>2</v>
      </c>
      <c r="Z795" s="401"/>
      <c r="AA795" s="401"/>
      <c r="AB795" s="815"/>
      <c r="AC795" s="682" t="s">
        <v>613</v>
      </c>
      <c r="AD795" s="683"/>
      <c r="AE795" s="683"/>
      <c r="AF795" s="683"/>
      <c r="AG795" s="684"/>
      <c r="AH795" s="676" t="s">
        <v>614</v>
      </c>
      <c r="AI795" s="677"/>
      <c r="AJ795" s="677"/>
      <c r="AK795" s="677"/>
      <c r="AL795" s="677"/>
      <c r="AM795" s="677"/>
      <c r="AN795" s="677"/>
      <c r="AO795" s="677"/>
      <c r="AP795" s="677"/>
      <c r="AQ795" s="677"/>
      <c r="AR795" s="677"/>
      <c r="AS795" s="677"/>
      <c r="AT795" s="678"/>
      <c r="AU795" s="400">
        <v>1</v>
      </c>
      <c r="AV795" s="401"/>
      <c r="AW795" s="401"/>
      <c r="AX795" s="402"/>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customHeight="1" x14ac:dyDescent="0.15">
      <c r="A805" s="643"/>
      <c r="B805" s="644"/>
      <c r="C805" s="644"/>
      <c r="D805" s="644"/>
      <c r="E805" s="644"/>
      <c r="F805" s="645"/>
      <c r="G805" s="833" t="s">
        <v>20</v>
      </c>
      <c r="H805" s="834"/>
      <c r="I805" s="834"/>
      <c r="J805" s="834"/>
      <c r="K805" s="834"/>
      <c r="L805" s="835"/>
      <c r="M805" s="836"/>
      <c r="N805" s="836"/>
      <c r="O805" s="836"/>
      <c r="P805" s="836"/>
      <c r="Q805" s="836"/>
      <c r="R805" s="836"/>
      <c r="S805" s="836"/>
      <c r="T805" s="836"/>
      <c r="U805" s="836"/>
      <c r="V805" s="836"/>
      <c r="W805" s="836"/>
      <c r="X805" s="837"/>
      <c r="Y805" s="838">
        <f>SUM(Y795:AB804)</f>
        <v>2</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1</v>
      </c>
      <c r="AV805" s="839"/>
      <c r="AW805" s="839"/>
      <c r="AX805" s="841"/>
    </row>
    <row r="806" spans="1:50" ht="24.75" hidden="1" customHeight="1" x14ac:dyDescent="0.15">
      <c r="A806" s="643"/>
      <c r="B806" s="644"/>
      <c r="C806" s="644"/>
      <c r="D806" s="644"/>
      <c r="E806" s="644"/>
      <c r="F806" s="645"/>
      <c r="G806" s="607" t="s">
        <v>321</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322</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03"/>
    </row>
    <row r="807" spans="1:50" ht="24.75" hidden="1" customHeight="1" x14ac:dyDescent="0.15">
      <c r="A807" s="643"/>
      <c r="B807" s="644"/>
      <c r="C807" s="644"/>
      <c r="D807" s="644"/>
      <c r="E807" s="644"/>
      <c r="F807" s="645"/>
      <c r="G807" s="822" t="s">
        <v>17</v>
      </c>
      <c r="H807" s="680"/>
      <c r="I807" s="680"/>
      <c r="J807" s="680"/>
      <c r="K807" s="680"/>
      <c r="L807" s="679" t="s">
        <v>18</v>
      </c>
      <c r="M807" s="680"/>
      <c r="N807" s="680"/>
      <c r="O807" s="680"/>
      <c r="P807" s="680"/>
      <c r="Q807" s="680"/>
      <c r="R807" s="680"/>
      <c r="S807" s="680"/>
      <c r="T807" s="680"/>
      <c r="U807" s="680"/>
      <c r="V807" s="680"/>
      <c r="W807" s="680"/>
      <c r="X807" s="681"/>
      <c r="Y807" s="665" t="s">
        <v>19</v>
      </c>
      <c r="Z807" s="666"/>
      <c r="AA807" s="666"/>
      <c r="AB807" s="808"/>
      <c r="AC807" s="822" t="s">
        <v>17</v>
      </c>
      <c r="AD807" s="680"/>
      <c r="AE807" s="680"/>
      <c r="AF807" s="680"/>
      <c r="AG807" s="680"/>
      <c r="AH807" s="679" t="s">
        <v>18</v>
      </c>
      <c r="AI807" s="680"/>
      <c r="AJ807" s="680"/>
      <c r="AK807" s="680"/>
      <c r="AL807" s="680"/>
      <c r="AM807" s="680"/>
      <c r="AN807" s="680"/>
      <c r="AO807" s="680"/>
      <c r="AP807" s="680"/>
      <c r="AQ807" s="680"/>
      <c r="AR807" s="680"/>
      <c r="AS807" s="680"/>
      <c r="AT807" s="681"/>
      <c r="AU807" s="665" t="s">
        <v>19</v>
      </c>
      <c r="AV807" s="666"/>
      <c r="AW807" s="666"/>
      <c r="AX807" s="667"/>
    </row>
    <row r="808" spans="1:50" ht="24.75" hidden="1" customHeight="1" x14ac:dyDescent="0.15">
      <c r="A808" s="643"/>
      <c r="B808" s="644"/>
      <c r="C808" s="644"/>
      <c r="D808" s="644"/>
      <c r="E808" s="644"/>
      <c r="F808" s="645"/>
      <c r="G808" s="682"/>
      <c r="H808" s="683"/>
      <c r="I808" s="683"/>
      <c r="J808" s="683"/>
      <c r="K808" s="684"/>
      <c r="L808" s="676"/>
      <c r="M808" s="677"/>
      <c r="N808" s="677"/>
      <c r="O808" s="677"/>
      <c r="P808" s="677"/>
      <c r="Q808" s="677"/>
      <c r="R808" s="677"/>
      <c r="S808" s="677"/>
      <c r="T808" s="677"/>
      <c r="U808" s="677"/>
      <c r="V808" s="677"/>
      <c r="W808" s="677"/>
      <c r="X808" s="678"/>
      <c r="Y808" s="400"/>
      <c r="Z808" s="401"/>
      <c r="AA808" s="401"/>
      <c r="AB808" s="815"/>
      <c r="AC808" s="682"/>
      <c r="AD808" s="683"/>
      <c r="AE808" s="683"/>
      <c r="AF808" s="683"/>
      <c r="AG808" s="684"/>
      <c r="AH808" s="676"/>
      <c r="AI808" s="677"/>
      <c r="AJ808" s="677"/>
      <c r="AK808" s="677"/>
      <c r="AL808" s="677"/>
      <c r="AM808" s="677"/>
      <c r="AN808" s="677"/>
      <c r="AO808" s="677"/>
      <c r="AP808" s="677"/>
      <c r="AQ808" s="677"/>
      <c r="AR808" s="677"/>
      <c r="AS808" s="677"/>
      <c r="AT808" s="678"/>
      <c r="AU808" s="400"/>
      <c r="AV808" s="401"/>
      <c r="AW808" s="401"/>
      <c r="AX808" s="402"/>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hidden="1" customHeight="1" x14ac:dyDescent="0.15">
      <c r="A818" s="643"/>
      <c r="B818" s="644"/>
      <c r="C818" s="644"/>
      <c r="D818" s="644"/>
      <c r="E818" s="644"/>
      <c r="F818" s="645"/>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43"/>
      <c r="B819" s="644"/>
      <c r="C819" s="644"/>
      <c r="D819" s="644"/>
      <c r="E819" s="644"/>
      <c r="F819" s="645"/>
      <c r="G819" s="607" t="s">
        <v>269</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183</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03"/>
    </row>
    <row r="820" spans="1:50" ht="24.75" hidden="1" customHeight="1" x14ac:dyDescent="0.15">
      <c r="A820" s="643"/>
      <c r="B820" s="644"/>
      <c r="C820" s="644"/>
      <c r="D820" s="644"/>
      <c r="E820" s="644"/>
      <c r="F820" s="645"/>
      <c r="G820" s="822" t="s">
        <v>17</v>
      </c>
      <c r="H820" s="680"/>
      <c r="I820" s="680"/>
      <c r="J820" s="680"/>
      <c r="K820" s="680"/>
      <c r="L820" s="679" t="s">
        <v>18</v>
      </c>
      <c r="M820" s="680"/>
      <c r="N820" s="680"/>
      <c r="O820" s="680"/>
      <c r="P820" s="680"/>
      <c r="Q820" s="680"/>
      <c r="R820" s="680"/>
      <c r="S820" s="680"/>
      <c r="T820" s="680"/>
      <c r="U820" s="680"/>
      <c r="V820" s="680"/>
      <c r="W820" s="680"/>
      <c r="X820" s="681"/>
      <c r="Y820" s="665" t="s">
        <v>19</v>
      </c>
      <c r="Z820" s="666"/>
      <c r="AA820" s="666"/>
      <c r="AB820" s="808"/>
      <c r="AC820" s="822" t="s">
        <v>17</v>
      </c>
      <c r="AD820" s="680"/>
      <c r="AE820" s="680"/>
      <c r="AF820" s="680"/>
      <c r="AG820" s="680"/>
      <c r="AH820" s="679" t="s">
        <v>18</v>
      </c>
      <c r="AI820" s="680"/>
      <c r="AJ820" s="680"/>
      <c r="AK820" s="680"/>
      <c r="AL820" s="680"/>
      <c r="AM820" s="680"/>
      <c r="AN820" s="680"/>
      <c r="AO820" s="680"/>
      <c r="AP820" s="680"/>
      <c r="AQ820" s="680"/>
      <c r="AR820" s="680"/>
      <c r="AS820" s="680"/>
      <c r="AT820" s="681"/>
      <c r="AU820" s="665" t="s">
        <v>19</v>
      </c>
      <c r="AV820" s="666"/>
      <c r="AW820" s="666"/>
      <c r="AX820" s="667"/>
    </row>
    <row r="821" spans="1:50" s="16" customFormat="1" ht="24.75" hidden="1" customHeight="1" x14ac:dyDescent="0.15">
      <c r="A821" s="643"/>
      <c r="B821" s="644"/>
      <c r="C821" s="644"/>
      <c r="D821" s="644"/>
      <c r="E821" s="644"/>
      <c r="F821" s="645"/>
      <c r="G821" s="682"/>
      <c r="H821" s="683"/>
      <c r="I821" s="683"/>
      <c r="J821" s="683"/>
      <c r="K821" s="684"/>
      <c r="L821" s="676"/>
      <c r="M821" s="677"/>
      <c r="N821" s="677"/>
      <c r="O821" s="677"/>
      <c r="P821" s="677"/>
      <c r="Q821" s="677"/>
      <c r="R821" s="677"/>
      <c r="S821" s="677"/>
      <c r="T821" s="677"/>
      <c r="U821" s="677"/>
      <c r="V821" s="677"/>
      <c r="W821" s="677"/>
      <c r="X821" s="678"/>
      <c r="Y821" s="400"/>
      <c r="Z821" s="401"/>
      <c r="AA821" s="401"/>
      <c r="AB821" s="815"/>
      <c r="AC821" s="682"/>
      <c r="AD821" s="683"/>
      <c r="AE821" s="683"/>
      <c r="AF821" s="683"/>
      <c r="AG821" s="684"/>
      <c r="AH821" s="676"/>
      <c r="AI821" s="677"/>
      <c r="AJ821" s="677"/>
      <c r="AK821" s="677"/>
      <c r="AL821" s="677"/>
      <c r="AM821" s="677"/>
      <c r="AN821" s="677"/>
      <c r="AO821" s="677"/>
      <c r="AP821" s="677"/>
      <c r="AQ821" s="677"/>
      <c r="AR821" s="677"/>
      <c r="AS821" s="677"/>
      <c r="AT821" s="678"/>
      <c r="AU821" s="400"/>
      <c r="AV821" s="401"/>
      <c r="AW821" s="401"/>
      <c r="AX821" s="402"/>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hidden="1" customHeight="1" x14ac:dyDescent="0.15">
      <c r="A831" s="643"/>
      <c r="B831" s="644"/>
      <c r="C831" s="644"/>
      <c r="D831" s="644"/>
      <c r="E831" s="644"/>
      <c r="F831" s="645"/>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615</v>
      </c>
      <c r="D838" s="347"/>
      <c r="E838" s="347"/>
      <c r="F838" s="347"/>
      <c r="G838" s="347"/>
      <c r="H838" s="347"/>
      <c r="I838" s="347"/>
      <c r="J838" s="348" t="s">
        <v>411</v>
      </c>
      <c r="K838" s="349"/>
      <c r="L838" s="349"/>
      <c r="M838" s="349"/>
      <c r="N838" s="349"/>
      <c r="O838" s="349"/>
      <c r="P838" s="362" t="s">
        <v>609</v>
      </c>
      <c r="Q838" s="350"/>
      <c r="R838" s="350"/>
      <c r="S838" s="350"/>
      <c r="T838" s="350"/>
      <c r="U838" s="350"/>
      <c r="V838" s="350"/>
      <c r="W838" s="350"/>
      <c r="X838" s="350"/>
      <c r="Y838" s="351">
        <v>31400</v>
      </c>
      <c r="Z838" s="352"/>
      <c r="AA838" s="352"/>
      <c r="AB838" s="353"/>
      <c r="AC838" s="205" t="s">
        <v>624</v>
      </c>
      <c r="AD838" s="906"/>
      <c r="AE838" s="906"/>
      <c r="AF838" s="906"/>
      <c r="AG838" s="907"/>
      <c r="AH838" s="372" t="s">
        <v>411</v>
      </c>
      <c r="AI838" s="373"/>
      <c r="AJ838" s="373"/>
      <c r="AK838" s="373"/>
      <c r="AL838" s="372" t="s">
        <v>411</v>
      </c>
      <c r="AM838" s="373"/>
      <c r="AN838" s="373"/>
      <c r="AO838" s="373"/>
      <c r="AP838" s="360" t="s">
        <v>574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44.25" customHeight="1" x14ac:dyDescent="0.15">
      <c r="A871" s="376">
        <v>1</v>
      </c>
      <c r="B871" s="376">
        <v>1</v>
      </c>
      <c r="C871" s="361" t="s">
        <v>616</v>
      </c>
      <c r="D871" s="347"/>
      <c r="E871" s="347"/>
      <c r="F871" s="347"/>
      <c r="G871" s="347"/>
      <c r="H871" s="347"/>
      <c r="I871" s="347"/>
      <c r="J871" s="348" t="s">
        <v>411</v>
      </c>
      <c r="K871" s="349"/>
      <c r="L871" s="349"/>
      <c r="M871" s="349"/>
      <c r="N871" s="349"/>
      <c r="O871" s="349"/>
      <c r="P871" s="362" t="s">
        <v>617</v>
      </c>
      <c r="Q871" s="350"/>
      <c r="R871" s="350"/>
      <c r="S871" s="350"/>
      <c r="T871" s="350"/>
      <c r="U871" s="350"/>
      <c r="V871" s="350"/>
      <c r="W871" s="350"/>
      <c r="X871" s="350"/>
      <c r="Y871" s="351">
        <v>1771</v>
      </c>
      <c r="Z871" s="352"/>
      <c r="AA871" s="352"/>
      <c r="AB871" s="353"/>
      <c r="AC871" s="363" t="s">
        <v>80</v>
      </c>
      <c r="AD871" s="371"/>
      <c r="AE871" s="371"/>
      <c r="AF871" s="371"/>
      <c r="AG871" s="371"/>
      <c r="AH871" s="372" t="s">
        <v>411</v>
      </c>
      <c r="AI871" s="373"/>
      <c r="AJ871" s="373"/>
      <c r="AK871" s="373"/>
      <c r="AL871" s="372" t="s">
        <v>411</v>
      </c>
      <c r="AM871" s="373"/>
      <c r="AN871" s="373"/>
      <c r="AO871" s="373"/>
      <c r="AP871" s="360" t="s">
        <v>574</v>
      </c>
      <c r="AQ871" s="360"/>
      <c r="AR871" s="360"/>
      <c r="AS871" s="360"/>
      <c r="AT871" s="360"/>
      <c r="AU871" s="360"/>
      <c r="AV871" s="360"/>
      <c r="AW871" s="360"/>
      <c r="AX871" s="360"/>
    </row>
    <row r="872" spans="1:50" ht="46.35" customHeight="1" x14ac:dyDescent="0.15">
      <c r="A872" s="376">
        <v>2</v>
      </c>
      <c r="B872" s="376">
        <v>1</v>
      </c>
      <c r="C872" s="361" t="s">
        <v>619</v>
      </c>
      <c r="D872" s="347"/>
      <c r="E872" s="347"/>
      <c r="F872" s="347"/>
      <c r="G872" s="347"/>
      <c r="H872" s="347"/>
      <c r="I872" s="347"/>
      <c r="J872" s="348" t="s">
        <v>411</v>
      </c>
      <c r="K872" s="349"/>
      <c r="L872" s="349"/>
      <c r="M872" s="349"/>
      <c r="N872" s="349"/>
      <c r="O872" s="349"/>
      <c r="P872" s="362" t="s">
        <v>618</v>
      </c>
      <c r="Q872" s="350"/>
      <c r="R872" s="350"/>
      <c r="S872" s="350"/>
      <c r="T872" s="350"/>
      <c r="U872" s="350"/>
      <c r="V872" s="350"/>
      <c r="W872" s="350"/>
      <c r="X872" s="350"/>
      <c r="Y872" s="351">
        <v>5</v>
      </c>
      <c r="Z872" s="352"/>
      <c r="AA872" s="352"/>
      <c r="AB872" s="353"/>
      <c r="AC872" s="363" t="s">
        <v>80</v>
      </c>
      <c r="AD872" s="363"/>
      <c r="AE872" s="363"/>
      <c r="AF872" s="363"/>
      <c r="AG872" s="363"/>
      <c r="AH872" s="372" t="s">
        <v>411</v>
      </c>
      <c r="AI872" s="373"/>
      <c r="AJ872" s="373"/>
      <c r="AK872" s="373"/>
      <c r="AL872" s="372" t="s">
        <v>411</v>
      </c>
      <c r="AM872" s="373"/>
      <c r="AN872" s="373"/>
      <c r="AO872" s="373"/>
      <c r="AP872" s="360" t="s">
        <v>574</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46.35" customHeight="1" x14ac:dyDescent="0.15">
      <c r="A904" s="376">
        <v>1</v>
      </c>
      <c r="B904" s="376">
        <v>1</v>
      </c>
      <c r="C904" s="361" t="s">
        <v>620</v>
      </c>
      <c r="D904" s="347"/>
      <c r="E904" s="347"/>
      <c r="F904" s="347"/>
      <c r="G904" s="347"/>
      <c r="H904" s="347"/>
      <c r="I904" s="347"/>
      <c r="J904" s="348">
        <v>3010005002599</v>
      </c>
      <c r="K904" s="349"/>
      <c r="L904" s="349"/>
      <c r="M904" s="349"/>
      <c r="N904" s="349"/>
      <c r="O904" s="349"/>
      <c r="P904" s="362" t="s">
        <v>621</v>
      </c>
      <c r="Q904" s="350"/>
      <c r="R904" s="350"/>
      <c r="S904" s="350"/>
      <c r="T904" s="350"/>
      <c r="U904" s="350"/>
      <c r="V904" s="350"/>
      <c r="W904" s="350"/>
      <c r="X904" s="350"/>
      <c r="Y904" s="351">
        <v>2</v>
      </c>
      <c r="Z904" s="352"/>
      <c r="AA904" s="352"/>
      <c r="AB904" s="353"/>
      <c r="AC904" s="363" t="s">
        <v>80</v>
      </c>
      <c r="AD904" s="371"/>
      <c r="AE904" s="371"/>
      <c r="AF904" s="371"/>
      <c r="AG904" s="371"/>
      <c r="AH904" s="372" t="s">
        <v>411</v>
      </c>
      <c r="AI904" s="373"/>
      <c r="AJ904" s="373"/>
      <c r="AK904" s="373"/>
      <c r="AL904" s="372" t="s">
        <v>411</v>
      </c>
      <c r="AM904" s="373"/>
      <c r="AN904" s="373"/>
      <c r="AO904" s="373"/>
      <c r="AP904" s="360" t="s">
        <v>574</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59.45" customHeight="1" x14ac:dyDescent="0.15">
      <c r="A937" s="376">
        <v>1</v>
      </c>
      <c r="B937" s="376">
        <v>1</v>
      </c>
      <c r="C937" s="361" t="s">
        <v>72</v>
      </c>
      <c r="D937" s="347"/>
      <c r="E937" s="347"/>
      <c r="F937" s="347"/>
      <c r="G937" s="347"/>
      <c r="H937" s="347"/>
      <c r="I937" s="347"/>
      <c r="J937" s="348" t="s">
        <v>411</v>
      </c>
      <c r="K937" s="349"/>
      <c r="L937" s="349"/>
      <c r="M937" s="349"/>
      <c r="N937" s="349"/>
      <c r="O937" s="349"/>
      <c r="P937" s="362" t="s">
        <v>622</v>
      </c>
      <c r="Q937" s="350"/>
      <c r="R937" s="350"/>
      <c r="S937" s="350"/>
      <c r="T937" s="350"/>
      <c r="U937" s="350"/>
      <c r="V937" s="350"/>
      <c r="W937" s="350"/>
      <c r="X937" s="350"/>
      <c r="Y937" s="351">
        <v>1</v>
      </c>
      <c r="Z937" s="352"/>
      <c r="AA937" s="352"/>
      <c r="AB937" s="353"/>
      <c r="AC937" s="363" t="s">
        <v>80</v>
      </c>
      <c r="AD937" s="371"/>
      <c r="AE937" s="371"/>
      <c r="AF937" s="371"/>
      <c r="AG937" s="371"/>
      <c r="AH937" s="351" t="s">
        <v>568</v>
      </c>
      <c r="AI937" s="352"/>
      <c r="AJ937" s="352"/>
      <c r="AK937" s="353"/>
      <c r="AL937" s="351" t="s">
        <v>568</v>
      </c>
      <c r="AM937" s="352"/>
      <c r="AN937" s="352"/>
      <c r="AO937" s="353"/>
      <c r="AP937" s="360" t="s">
        <v>574</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9" t="s">
        <v>331</v>
      </c>
      <c r="B1099" s="390"/>
      <c r="C1099" s="390"/>
      <c r="D1099" s="390"/>
      <c r="E1099" s="390"/>
      <c r="F1099" s="390"/>
      <c r="G1099" s="390"/>
      <c r="H1099" s="390"/>
      <c r="I1099" s="390"/>
      <c r="J1099" s="390"/>
      <c r="K1099" s="390"/>
      <c r="L1099" s="390"/>
      <c r="M1099" s="390"/>
      <c r="N1099" s="390"/>
      <c r="O1099" s="390"/>
      <c r="P1099" s="390"/>
      <c r="Q1099" s="390"/>
      <c r="R1099" s="390"/>
      <c r="S1099" s="390"/>
      <c r="T1099" s="390"/>
      <c r="U1099" s="390"/>
      <c r="V1099" s="390"/>
      <c r="W1099" s="390"/>
      <c r="X1099" s="390"/>
      <c r="Y1099" s="390"/>
      <c r="Z1099" s="390"/>
      <c r="AA1099" s="390"/>
      <c r="AB1099" s="390"/>
      <c r="AC1099" s="390"/>
      <c r="AD1099" s="390"/>
      <c r="AE1099" s="390"/>
      <c r="AF1099" s="390"/>
      <c r="AG1099" s="390"/>
      <c r="AH1099" s="390"/>
      <c r="AI1099" s="390"/>
      <c r="AJ1099" s="390"/>
      <c r="AK1099" s="391"/>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92"/>
      <c r="E1102" s="148" t="s">
        <v>265</v>
      </c>
      <c r="F1102" s="392"/>
      <c r="G1102" s="392"/>
      <c r="H1102" s="392"/>
      <c r="I1102" s="392"/>
      <c r="J1102" s="148" t="s">
        <v>300</v>
      </c>
      <c r="K1102" s="148"/>
      <c r="L1102" s="148"/>
      <c r="M1102" s="148"/>
      <c r="N1102" s="148"/>
      <c r="O1102" s="148"/>
      <c r="P1102" s="367" t="s">
        <v>27</v>
      </c>
      <c r="Q1102" s="367"/>
      <c r="R1102" s="367"/>
      <c r="S1102" s="367"/>
      <c r="T1102" s="367"/>
      <c r="U1102" s="367"/>
      <c r="V1102" s="367"/>
      <c r="W1102" s="367"/>
      <c r="X1102" s="367"/>
      <c r="Y1102" s="148" t="s">
        <v>302</v>
      </c>
      <c r="Z1102" s="392"/>
      <c r="AA1102" s="392"/>
      <c r="AB1102" s="392"/>
      <c r="AC1102" s="148" t="s">
        <v>248</v>
      </c>
      <c r="AD1102" s="148"/>
      <c r="AE1102" s="148"/>
      <c r="AF1102" s="148"/>
      <c r="AG1102" s="148"/>
      <c r="AH1102" s="367" t="s">
        <v>261</v>
      </c>
      <c r="AI1102" s="368"/>
      <c r="AJ1102" s="368"/>
      <c r="AK1102" s="368"/>
      <c r="AL1102" s="368" t="s">
        <v>21</v>
      </c>
      <c r="AM1102" s="368"/>
      <c r="AN1102" s="368"/>
      <c r="AO1102" s="393"/>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623</v>
      </c>
      <c r="F1103" s="375"/>
      <c r="G1103" s="375"/>
      <c r="H1103" s="375"/>
      <c r="I1103" s="375"/>
      <c r="J1103" s="380" t="s">
        <v>574</v>
      </c>
      <c r="K1103" s="381"/>
      <c r="L1103" s="381"/>
      <c r="M1103" s="381"/>
      <c r="N1103" s="381"/>
      <c r="O1103" s="382"/>
      <c r="P1103" s="383" t="s">
        <v>574</v>
      </c>
      <c r="Q1103" s="384"/>
      <c r="R1103" s="384"/>
      <c r="S1103" s="384"/>
      <c r="T1103" s="384"/>
      <c r="U1103" s="384"/>
      <c r="V1103" s="384"/>
      <c r="W1103" s="384"/>
      <c r="X1103" s="385"/>
      <c r="Y1103" s="351" t="s">
        <v>574</v>
      </c>
      <c r="Z1103" s="352"/>
      <c r="AA1103" s="352"/>
      <c r="AB1103" s="353"/>
      <c r="AC1103" s="146" t="s">
        <v>411</v>
      </c>
      <c r="AD1103" s="375"/>
      <c r="AE1103" s="375"/>
      <c r="AF1103" s="375"/>
      <c r="AG1103" s="375"/>
      <c r="AH1103" s="377" t="s">
        <v>574</v>
      </c>
      <c r="AI1103" s="378"/>
      <c r="AJ1103" s="378"/>
      <c r="AK1103" s="379"/>
      <c r="AL1103" s="357" t="s">
        <v>574</v>
      </c>
      <c r="AM1103" s="358"/>
      <c r="AN1103" s="358"/>
      <c r="AO1103" s="359"/>
      <c r="AP1103" s="360" t="s">
        <v>574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80"/>
      <c r="K1104" s="381"/>
      <c r="L1104" s="381"/>
      <c r="M1104" s="381"/>
      <c r="N1104" s="381"/>
      <c r="O1104" s="382"/>
      <c r="P1104" s="383"/>
      <c r="Q1104" s="384"/>
      <c r="R1104" s="384"/>
      <c r="S1104" s="384"/>
      <c r="T1104" s="384"/>
      <c r="U1104" s="384"/>
      <c r="V1104" s="384"/>
      <c r="W1104" s="384"/>
      <c r="X1104" s="385"/>
      <c r="Y1104" s="351"/>
      <c r="Z1104" s="352"/>
      <c r="AA1104" s="352"/>
      <c r="AB1104" s="353"/>
      <c r="AC1104" s="386"/>
      <c r="AD1104" s="387"/>
      <c r="AE1104" s="387"/>
      <c r="AF1104" s="387"/>
      <c r="AG1104" s="388"/>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1" priority="14115">
      <formula>IF(RIGHT(TEXT(AK14,"0.#"),1)=".",FALSE,TRUE)</formula>
    </cfRule>
    <cfRule type="expression" dxfId="2860" priority="14116">
      <formula>IF(RIGHT(TEXT(AK14,"0.#"),1)=".",TRUE,FALSE)</formula>
    </cfRule>
  </conditionalFormatting>
  <conditionalFormatting sqref="AE32">
    <cfRule type="expression" dxfId="2859" priority="14105">
      <formula>IF(RIGHT(TEXT(AE32,"0.#"),1)=".",FALSE,TRUE)</formula>
    </cfRule>
    <cfRule type="expression" dxfId="2858" priority="14106">
      <formula>IF(RIGHT(TEXT(AE32,"0.#"),1)=".",TRUE,FALSE)</formula>
    </cfRule>
  </conditionalFormatting>
  <conditionalFormatting sqref="P18:AX18">
    <cfRule type="expression" dxfId="2857" priority="13991">
      <formula>IF(RIGHT(TEXT(P18,"0.#"),1)=".",FALSE,TRUE)</formula>
    </cfRule>
    <cfRule type="expression" dxfId="2856" priority="13992">
      <formula>IF(RIGHT(TEXT(P18,"0.#"),1)=".",TRUE,FALSE)</formula>
    </cfRule>
  </conditionalFormatting>
  <conditionalFormatting sqref="Y783">
    <cfRule type="expression" dxfId="2855" priority="13987">
      <formula>IF(RIGHT(TEXT(Y783,"0.#"),1)=".",FALSE,TRUE)</formula>
    </cfRule>
    <cfRule type="expression" dxfId="2854" priority="13988">
      <formula>IF(RIGHT(TEXT(Y783,"0.#"),1)=".",TRUE,FALSE)</formula>
    </cfRule>
  </conditionalFormatting>
  <conditionalFormatting sqref="Y792">
    <cfRule type="expression" dxfId="2853" priority="13983">
      <formula>IF(RIGHT(TEXT(Y792,"0.#"),1)=".",FALSE,TRUE)</formula>
    </cfRule>
    <cfRule type="expression" dxfId="2852" priority="13984">
      <formula>IF(RIGHT(TEXT(Y792,"0.#"),1)=".",TRUE,FALSE)</formula>
    </cfRule>
  </conditionalFormatting>
  <conditionalFormatting sqref="Y823:Y830 Y821 Y810:Y817 Y808 Y797:Y804 Y795">
    <cfRule type="expression" dxfId="2851" priority="13765">
      <formula>IF(RIGHT(TEXT(Y795,"0.#"),1)=".",FALSE,TRUE)</formula>
    </cfRule>
    <cfRule type="expression" dxfId="2850" priority="13766">
      <formula>IF(RIGHT(TEXT(Y795,"0.#"),1)=".",TRUE,FALSE)</formula>
    </cfRule>
  </conditionalFormatting>
  <conditionalFormatting sqref="AR15:AX15 AK13:AX13 AK16:AQ17">
    <cfRule type="expression" dxfId="2849" priority="13813">
      <formula>IF(RIGHT(TEXT(AK13,"0.#"),1)=".",FALSE,TRUE)</formula>
    </cfRule>
    <cfRule type="expression" dxfId="2848" priority="13814">
      <formula>IF(RIGHT(TEXT(AK13,"0.#"),1)=".",TRUE,FALSE)</formula>
    </cfRule>
  </conditionalFormatting>
  <conditionalFormatting sqref="AD19:AJ19">
    <cfRule type="expression" dxfId="2847" priority="13811">
      <formula>IF(RIGHT(TEXT(AD19,"0.#"),1)=".",FALSE,TRUE)</formula>
    </cfRule>
    <cfRule type="expression" dxfId="2846" priority="13812">
      <formula>IF(RIGHT(TEXT(AD19,"0.#"),1)=".",TRUE,FALSE)</formula>
    </cfRule>
  </conditionalFormatting>
  <conditionalFormatting sqref="Y784:Y791 Y782">
    <cfRule type="expression" dxfId="2845" priority="13789">
      <formula>IF(RIGHT(TEXT(Y782,"0.#"),1)=".",FALSE,TRUE)</formula>
    </cfRule>
    <cfRule type="expression" dxfId="2844" priority="13790">
      <formula>IF(RIGHT(TEXT(Y782,"0.#"),1)=".",TRUE,FALSE)</formula>
    </cfRule>
  </conditionalFormatting>
  <conditionalFormatting sqref="AU783">
    <cfRule type="expression" dxfId="2843" priority="13787">
      <formula>IF(RIGHT(TEXT(AU783,"0.#"),1)=".",FALSE,TRUE)</formula>
    </cfRule>
    <cfRule type="expression" dxfId="2842" priority="13788">
      <formula>IF(RIGHT(TEXT(AU783,"0.#"),1)=".",TRUE,FALSE)</formula>
    </cfRule>
  </conditionalFormatting>
  <conditionalFormatting sqref="AU792">
    <cfRule type="expression" dxfId="2841" priority="13785">
      <formula>IF(RIGHT(TEXT(AU792,"0.#"),1)=".",FALSE,TRUE)</formula>
    </cfRule>
    <cfRule type="expression" dxfId="2840" priority="13786">
      <formula>IF(RIGHT(TEXT(AU792,"0.#"),1)=".",TRUE,FALSE)</formula>
    </cfRule>
  </conditionalFormatting>
  <conditionalFormatting sqref="AU784:AU791 AU782">
    <cfRule type="expression" dxfId="2839" priority="13783">
      <formula>IF(RIGHT(TEXT(AU782,"0.#"),1)=".",FALSE,TRUE)</formula>
    </cfRule>
    <cfRule type="expression" dxfId="2838" priority="13784">
      <formula>IF(RIGHT(TEXT(AU782,"0.#"),1)=".",TRUE,FALSE)</formula>
    </cfRule>
  </conditionalFormatting>
  <conditionalFormatting sqref="Y822 Y809 Y796">
    <cfRule type="expression" dxfId="2837" priority="13769">
      <formula>IF(RIGHT(TEXT(Y796,"0.#"),1)=".",FALSE,TRUE)</formula>
    </cfRule>
    <cfRule type="expression" dxfId="2836" priority="13770">
      <formula>IF(RIGHT(TEXT(Y796,"0.#"),1)=".",TRUE,FALSE)</formula>
    </cfRule>
  </conditionalFormatting>
  <conditionalFormatting sqref="Y831 Y818 Y805">
    <cfRule type="expression" dxfId="2835" priority="13767">
      <formula>IF(RIGHT(TEXT(Y805,"0.#"),1)=".",FALSE,TRUE)</formula>
    </cfRule>
    <cfRule type="expression" dxfId="2834" priority="13768">
      <formula>IF(RIGHT(TEXT(Y805,"0.#"),1)=".",TRUE,FALSE)</formula>
    </cfRule>
  </conditionalFormatting>
  <conditionalFormatting sqref="AU822 AU809 AU796">
    <cfRule type="expression" dxfId="2833" priority="13763">
      <formula>IF(RIGHT(TEXT(AU796,"0.#"),1)=".",FALSE,TRUE)</formula>
    </cfRule>
    <cfRule type="expression" dxfId="2832" priority="13764">
      <formula>IF(RIGHT(TEXT(AU796,"0.#"),1)=".",TRUE,FALSE)</formula>
    </cfRule>
  </conditionalFormatting>
  <conditionalFormatting sqref="AU831 AU818 AU805">
    <cfRule type="expression" dxfId="2831" priority="13761">
      <formula>IF(RIGHT(TEXT(AU805,"0.#"),1)=".",FALSE,TRUE)</formula>
    </cfRule>
    <cfRule type="expression" dxfId="2830" priority="13762">
      <formula>IF(RIGHT(TEXT(AU805,"0.#"),1)=".",TRUE,FALSE)</formula>
    </cfRule>
  </conditionalFormatting>
  <conditionalFormatting sqref="AU823:AU830 AU821 AU810:AU817 AU808 AU797:AU804 AU795">
    <cfRule type="expression" dxfId="2829" priority="13759">
      <formula>IF(RIGHT(TEXT(AU795,"0.#"),1)=".",FALSE,TRUE)</formula>
    </cfRule>
    <cfRule type="expression" dxfId="2828" priority="13760">
      <formula>IF(RIGHT(TEXT(AU795,"0.#"),1)=".",TRUE,FALSE)</formula>
    </cfRule>
  </conditionalFormatting>
  <conditionalFormatting sqref="AM87">
    <cfRule type="expression" dxfId="2827" priority="13413">
      <formula>IF(RIGHT(TEXT(AM87,"0.#"),1)=".",FALSE,TRUE)</formula>
    </cfRule>
    <cfRule type="expression" dxfId="2826" priority="13414">
      <formula>IF(RIGHT(TEXT(AM87,"0.#"),1)=".",TRUE,FALSE)</formula>
    </cfRule>
  </conditionalFormatting>
  <conditionalFormatting sqref="AE55">
    <cfRule type="expression" dxfId="2825" priority="13481">
      <formula>IF(RIGHT(TEXT(AE55,"0.#"),1)=".",FALSE,TRUE)</formula>
    </cfRule>
    <cfRule type="expression" dxfId="2824" priority="13482">
      <formula>IF(RIGHT(TEXT(AE55,"0.#"),1)=".",TRUE,FALSE)</formula>
    </cfRule>
  </conditionalFormatting>
  <conditionalFormatting sqref="AI55">
    <cfRule type="expression" dxfId="2823" priority="13479">
      <formula>IF(RIGHT(TEXT(AI55,"0.#"),1)=".",FALSE,TRUE)</formula>
    </cfRule>
    <cfRule type="expression" dxfId="2822" priority="13480">
      <formula>IF(RIGHT(TEXT(AI55,"0.#"),1)=".",TRUE,FALSE)</formula>
    </cfRule>
  </conditionalFormatting>
  <conditionalFormatting sqref="AM34">
    <cfRule type="expression" dxfId="2821" priority="13559">
      <formula>IF(RIGHT(TEXT(AM34,"0.#"),1)=".",FALSE,TRUE)</formula>
    </cfRule>
    <cfRule type="expression" dxfId="2820" priority="13560">
      <formula>IF(RIGHT(TEXT(AM34,"0.#"),1)=".",TRUE,FALSE)</formula>
    </cfRule>
  </conditionalFormatting>
  <conditionalFormatting sqref="AE33">
    <cfRule type="expression" dxfId="2819" priority="13573">
      <formula>IF(RIGHT(TEXT(AE33,"0.#"),1)=".",FALSE,TRUE)</formula>
    </cfRule>
    <cfRule type="expression" dxfId="2818" priority="13574">
      <formula>IF(RIGHT(TEXT(AE33,"0.#"),1)=".",TRUE,FALSE)</formula>
    </cfRule>
  </conditionalFormatting>
  <conditionalFormatting sqref="AE34">
    <cfRule type="expression" dxfId="2817" priority="13571">
      <formula>IF(RIGHT(TEXT(AE34,"0.#"),1)=".",FALSE,TRUE)</formula>
    </cfRule>
    <cfRule type="expression" dxfId="2816" priority="13572">
      <formula>IF(RIGHT(TEXT(AE34,"0.#"),1)=".",TRUE,FALSE)</formula>
    </cfRule>
  </conditionalFormatting>
  <conditionalFormatting sqref="AI34">
    <cfRule type="expression" dxfId="2815" priority="13569">
      <formula>IF(RIGHT(TEXT(AI34,"0.#"),1)=".",FALSE,TRUE)</formula>
    </cfRule>
    <cfRule type="expression" dxfId="2814" priority="13570">
      <formula>IF(RIGHT(TEXT(AI34,"0.#"),1)=".",TRUE,FALSE)</formula>
    </cfRule>
  </conditionalFormatting>
  <conditionalFormatting sqref="AI33">
    <cfRule type="expression" dxfId="2813" priority="13567">
      <formula>IF(RIGHT(TEXT(AI33,"0.#"),1)=".",FALSE,TRUE)</formula>
    </cfRule>
    <cfRule type="expression" dxfId="2812" priority="13568">
      <formula>IF(RIGHT(TEXT(AI33,"0.#"),1)=".",TRUE,FALSE)</formula>
    </cfRule>
  </conditionalFormatting>
  <conditionalFormatting sqref="AI32">
    <cfRule type="expression" dxfId="2811" priority="13565">
      <formula>IF(RIGHT(TEXT(AI32,"0.#"),1)=".",FALSE,TRUE)</formula>
    </cfRule>
    <cfRule type="expression" dxfId="2810" priority="13566">
      <formula>IF(RIGHT(TEXT(AI32,"0.#"),1)=".",TRUE,FALSE)</formula>
    </cfRule>
  </conditionalFormatting>
  <conditionalFormatting sqref="AM32">
    <cfRule type="expression" dxfId="2809" priority="13563">
      <formula>IF(RIGHT(TEXT(AM32,"0.#"),1)=".",FALSE,TRUE)</formula>
    </cfRule>
    <cfRule type="expression" dxfId="2808" priority="13564">
      <formula>IF(RIGHT(TEXT(AM32,"0.#"),1)=".",TRUE,FALSE)</formula>
    </cfRule>
  </conditionalFormatting>
  <conditionalFormatting sqref="AM33">
    <cfRule type="expression" dxfId="2807" priority="13561">
      <formula>IF(RIGHT(TEXT(AM33,"0.#"),1)=".",FALSE,TRUE)</formula>
    </cfRule>
    <cfRule type="expression" dxfId="2806" priority="13562">
      <formula>IF(RIGHT(TEXT(AM33,"0.#"),1)=".",TRUE,FALSE)</formula>
    </cfRule>
  </conditionalFormatting>
  <conditionalFormatting sqref="AQ32:AQ34">
    <cfRule type="expression" dxfId="2805" priority="13553">
      <formula>IF(RIGHT(TEXT(AQ32,"0.#"),1)=".",FALSE,TRUE)</formula>
    </cfRule>
    <cfRule type="expression" dxfId="2804" priority="13554">
      <formula>IF(RIGHT(TEXT(AQ32,"0.#"),1)=".",TRUE,FALSE)</formula>
    </cfRule>
  </conditionalFormatting>
  <conditionalFormatting sqref="AU32">
    <cfRule type="expression" dxfId="2803" priority="13551">
      <formula>IF(RIGHT(TEXT(AU32,"0.#"),1)=".",FALSE,TRUE)</formula>
    </cfRule>
    <cfRule type="expression" dxfId="2802" priority="13552">
      <formula>IF(RIGHT(TEXT(AU32,"0.#"),1)=".",TRUE,FALSE)</formula>
    </cfRule>
  </conditionalFormatting>
  <conditionalFormatting sqref="AE53">
    <cfRule type="expression" dxfId="2801" priority="13485">
      <formula>IF(RIGHT(TEXT(AE53,"0.#"),1)=".",FALSE,TRUE)</formula>
    </cfRule>
    <cfRule type="expression" dxfId="2800" priority="13486">
      <formula>IF(RIGHT(TEXT(AE53,"0.#"),1)=".",TRUE,FALSE)</formula>
    </cfRule>
  </conditionalFormatting>
  <conditionalFormatting sqref="AE54">
    <cfRule type="expression" dxfId="2799" priority="13483">
      <formula>IF(RIGHT(TEXT(AE54,"0.#"),1)=".",FALSE,TRUE)</formula>
    </cfRule>
    <cfRule type="expression" dxfId="2798" priority="13484">
      <formula>IF(RIGHT(TEXT(AE54,"0.#"),1)=".",TRUE,FALSE)</formula>
    </cfRule>
  </conditionalFormatting>
  <conditionalFormatting sqref="AI54">
    <cfRule type="expression" dxfId="2797" priority="13477">
      <formula>IF(RIGHT(TEXT(AI54,"0.#"),1)=".",FALSE,TRUE)</formula>
    </cfRule>
    <cfRule type="expression" dxfId="2796" priority="13478">
      <formula>IF(RIGHT(TEXT(AI54,"0.#"),1)=".",TRUE,FALSE)</formula>
    </cfRule>
  </conditionalFormatting>
  <conditionalFormatting sqref="AI53">
    <cfRule type="expression" dxfId="2795" priority="13475">
      <formula>IF(RIGHT(TEXT(AI53,"0.#"),1)=".",FALSE,TRUE)</formula>
    </cfRule>
    <cfRule type="expression" dxfId="2794" priority="13476">
      <formula>IF(RIGHT(TEXT(AI53,"0.#"),1)=".",TRUE,FALSE)</formula>
    </cfRule>
  </conditionalFormatting>
  <conditionalFormatting sqref="AM53">
    <cfRule type="expression" dxfId="2793" priority="13473">
      <formula>IF(RIGHT(TEXT(AM53,"0.#"),1)=".",FALSE,TRUE)</formula>
    </cfRule>
    <cfRule type="expression" dxfId="2792" priority="13474">
      <formula>IF(RIGHT(TEXT(AM53,"0.#"),1)=".",TRUE,FALSE)</formula>
    </cfRule>
  </conditionalFormatting>
  <conditionalFormatting sqref="AM54">
    <cfRule type="expression" dxfId="2791" priority="13471">
      <formula>IF(RIGHT(TEXT(AM54,"0.#"),1)=".",FALSE,TRUE)</formula>
    </cfRule>
    <cfRule type="expression" dxfId="2790" priority="13472">
      <formula>IF(RIGHT(TEXT(AM54,"0.#"),1)=".",TRUE,FALSE)</formula>
    </cfRule>
  </conditionalFormatting>
  <conditionalFormatting sqref="AM55">
    <cfRule type="expression" dxfId="2789" priority="13469">
      <formula>IF(RIGHT(TEXT(AM55,"0.#"),1)=".",FALSE,TRUE)</formula>
    </cfRule>
    <cfRule type="expression" dxfId="2788" priority="13470">
      <formula>IF(RIGHT(TEXT(AM55,"0.#"),1)=".",TRUE,FALSE)</formula>
    </cfRule>
  </conditionalFormatting>
  <conditionalFormatting sqref="AE60">
    <cfRule type="expression" dxfId="2787" priority="13455">
      <formula>IF(RIGHT(TEXT(AE60,"0.#"),1)=".",FALSE,TRUE)</formula>
    </cfRule>
    <cfRule type="expression" dxfId="2786" priority="13456">
      <formula>IF(RIGHT(TEXT(AE60,"0.#"),1)=".",TRUE,FALSE)</formula>
    </cfRule>
  </conditionalFormatting>
  <conditionalFormatting sqref="AE61">
    <cfRule type="expression" dxfId="2785" priority="13453">
      <formula>IF(RIGHT(TEXT(AE61,"0.#"),1)=".",FALSE,TRUE)</formula>
    </cfRule>
    <cfRule type="expression" dxfId="2784" priority="13454">
      <formula>IF(RIGHT(TEXT(AE61,"0.#"),1)=".",TRUE,FALSE)</formula>
    </cfRule>
  </conditionalFormatting>
  <conditionalFormatting sqref="AE62">
    <cfRule type="expression" dxfId="2783" priority="13451">
      <formula>IF(RIGHT(TEXT(AE62,"0.#"),1)=".",FALSE,TRUE)</formula>
    </cfRule>
    <cfRule type="expression" dxfId="2782" priority="13452">
      <formula>IF(RIGHT(TEXT(AE62,"0.#"),1)=".",TRUE,FALSE)</formula>
    </cfRule>
  </conditionalFormatting>
  <conditionalFormatting sqref="AI62">
    <cfRule type="expression" dxfId="2781" priority="13449">
      <formula>IF(RIGHT(TEXT(AI62,"0.#"),1)=".",FALSE,TRUE)</formula>
    </cfRule>
    <cfRule type="expression" dxfId="2780" priority="13450">
      <formula>IF(RIGHT(TEXT(AI62,"0.#"),1)=".",TRUE,FALSE)</formula>
    </cfRule>
  </conditionalFormatting>
  <conditionalFormatting sqref="AI61">
    <cfRule type="expression" dxfId="2779" priority="13447">
      <formula>IF(RIGHT(TEXT(AI61,"0.#"),1)=".",FALSE,TRUE)</formula>
    </cfRule>
    <cfRule type="expression" dxfId="2778" priority="13448">
      <formula>IF(RIGHT(TEXT(AI61,"0.#"),1)=".",TRUE,FALSE)</formula>
    </cfRule>
  </conditionalFormatting>
  <conditionalFormatting sqref="AI60">
    <cfRule type="expression" dxfId="2777" priority="13445">
      <formula>IF(RIGHT(TEXT(AI60,"0.#"),1)=".",FALSE,TRUE)</formula>
    </cfRule>
    <cfRule type="expression" dxfId="2776" priority="13446">
      <formula>IF(RIGHT(TEXT(AI60,"0.#"),1)=".",TRUE,FALSE)</formula>
    </cfRule>
  </conditionalFormatting>
  <conditionalFormatting sqref="AM60">
    <cfRule type="expression" dxfId="2775" priority="13443">
      <formula>IF(RIGHT(TEXT(AM60,"0.#"),1)=".",FALSE,TRUE)</formula>
    </cfRule>
    <cfRule type="expression" dxfId="2774" priority="13444">
      <formula>IF(RIGHT(TEXT(AM60,"0.#"),1)=".",TRUE,FALSE)</formula>
    </cfRule>
  </conditionalFormatting>
  <conditionalFormatting sqref="AM61">
    <cfRule type="expression" dxfId="2773" priority="13441">
      <formula>IF(RIGHT(TEXT(AM61,"0.#"),1)=".",FALSE,TRUE)</formula>
    </cfRule>
    <cfRule type="expression" dxfId="2772" priority="13442">
      <formula>IF(RIGHT(TEXT(AM61,"0.#"),1)=".",TRUE,FALSE)</formula>
    </cfRule>
  </conditionalFormatting>
  <conditionalFormatting sqref="AM62">
    <cfRule type="expression" dxfId="2771" priority="13439">
      <formula>IF(RIGHT(TEXT(AM62,"0.#"),1)=".",FALSE,TRUE)</formula>
    </cfRule>
    <cfRule type="expression" dxfId="2770" priority="13440">
      <formula>IF(RIGHT(TEXT(AM62,"0.#"),1)=".",TRUE,FALSE)</formula>
    </cfRule>
  </conditionalFormatting>
  <conditionalFormatting sqref="AM88">
    <cfRule type="expression" dxfId="2769" priority="13411">
      <formula>IF(RIGHT(TEXT(AM88,"0.#"),1)=".",FALSE,TRUE)</formula>
    </cfRule>
    <cfRule type="expression" dxfId="2768" priority="13412">
      <formula>IF(RIGHT(TEXT(AM88,"0.#"),1)=".",TRUE,FALSE)</formula>
    </cfRule>
  </conditionalFormatting>
  <conditionalFormatting sqref="AM89">
    <cfRule type="expression" dxfId="2767" priority="13409">
      <formula>IF(RIGHT(TEXT(AM89,"0.#"),1)=".",FALSE,TRUE)</formula>
    </cfRule>
    <cfRule type="expression" dxfId="2766" priority="13410">
      <formula>IF(RIGHT(TEXT(AM89,"0.#"),1)=".",TRUE,FALSE)</formula>
    </cfRule>
  </conditionalFormatting>
  <conditionalFormatting sqref="AE92">
    <cfRule type="expression" dxfId="2765" priority="13395">
      <formula>IF(RIGHT(TEXT(AE92,"0.#"),1)=".",FALSE,TRUE)</formula>
    </cfRule>
    <cfRule type="expression" dxfId="2764" priority="13396">
      <formula>IF(RIGHT(TEXT(AE92,"0.#"),1)=".",TRUE,FALSE)</formula>
    </cfRule>
  </conditionalFormatting>
  <conditionalFormatting sqref="AE93">
    <cfRule type="expression" dxfId="2763" priority="13393">
      <formula>IF(RIGHT(TEXT(AE93,"0.#"),1)=".",FALSE,TRUE)</formula>
    </cfRule>
    <cfRule type="expression" dxfId="2762" priority="13394">
      <formula>IF(RIGHT(TEXT(AE93,"0.#"),1)=".",TRUE,FALSE)</formula>
    </cfRule>
  </conditionalFormatting>
  <conditionalFormatting sqref="AE94">
    <cfRule type="expression" dxfId="2761" priority="13391">
      <formula>IF(RIGHT(TEXT(AE94,"0.#"),1)=".",FALSE,TRUE)</formula>
    </cfRule>
    <cfRule type="expression" dxfId="2760" priority="13392">
      <formula>IF(RIGHT(TEXT(AE94,"0.#"),1)=".",TRUE,FALSE)</formula>
    </cfRule>
  </conditionalFormatting>
  <conditionalFormatting sqref="AI94">
    <cfRule type="expression" dxfId="2759" priority="13389">
      <formula>IF(RIGHT(TEXT(AI94,"0.#"),1)=".",FALSE,TRUE)</formula>
    </cfRule>
    <cfRule type="expression" dxfId="2758" priority="13390">
      <formula>IF(RIGHT(TEXT(AI94,"0.#"),1)=".",TRUE,FALSE)</formula>
    </cfRule>
  </conditionalFormatting>
  <conditionalFormatting sqref="AI93">
    <cfRule type="expression" dxfId="2757" priority="13387">
      <formula>IF(RIGHT(TEXT(AI93,"0.#"),1)=".",FALSE,TRUE)</formula>
    </cfRule>
    <cfRule type="expression" dxfId="2756" priority="13388">
      <formula>IF(RIGHT(TEXT(AI93,"0.#"),1)=".",TRUE,FALSE)</formula>
    </cfRule>
  </conditionalFormatting>
  <conditionalFormatting sqref="AI92">
    <cfRule type="expression" dxfId="2755" priority="13385">
      <formula>IF(RIGHT(TEXT(AI92,"0.#"),1)=".",FALSE,TRUE)</formula>
    </cfRule>
    <cfRule type="expression" dxfId="2754" priority="13386">
      <formula>IF(RIGHT(TEXT(AI92,"0.#"),1)=".",TRUE,FALSE)</formula>
    </cfRule>
  </conditionalFormatting>
  <conditionalFormatting sqref="AM92">
    <cfRule type="expression" dxfId="2753" priority="13383">
      <formula>IF(RIGHT(TEXT(AM92,"0.#"),1)=".",FALSE,TRUE)</formula>
    </cfRule>
    <cfRule type="expression" dxfId="2752" priority="13384">
      <formula>IF(RIGHT(TEXT(AM92,"0.#"),1)=".",TRUE,FALSE)</formula>
    </cfRule>
  </conditionalFormatting>
  <conditionalFormatting sqref="AM93">
    <cfRule type="expression" dxfId="2751" priority="13381">
      <formula>IF(RIGHT(TEXT(AM93,"0.#"),1)=".",FALSE,TRUE)</formula>
    </cfRule>
    <cfRule type="expression" dxfId="2750" priority="13382">
      <formula>IF(RIGHT(TEXT(AM93,"0.#"),1)=".",TRUE,FALSE)</formula>
    </cfRule>
  </conditionalFormatting>
  <conditionalFormatting sqref="AM94">
    <cfRule type="expression" dxfId="2749" priority="13379">
      <formula>IF(RIGHT(TEXT(AM94,"0.#"),1)=".",FALSE,TRUE)</formula>
    </cfRule>
    <cfRule type="expression" dxfId="2748" priority="13380">
      <formula>IF(RIGHT(TEXT(AM94,"0.#"),1)=".",TRUE,FALSE)</formula>
    </cfRule>
  </conditionalFormatting>
  <conditionalFormatting sqref="AE97">
    <cfRule type="expression" dxfId="2747" priority="13365">
      <formula>IF(RIGHT(TEXT(AE97,"0.#"),1)=".",FALSE,TRUE)</formula>
    </cfRule>
    <cfRule type="expression" dxfId="2746" priority="13366">
      <formula>IF(RIGHT(TEXT(AE97,"0.#"),1)=".",TRUE,FALSE)</formula>
    </cfRule>
  </conditionalFormatting>
  <conditionalFormatting sqref="AE98">
    <cfRule type="expression" dxfId="2745" priority="13363">
      <formula>IF(RIGHT(TEXT(AE98,"0.#"),1)=".",FALSE,TRUE)</formula>
    </cfRule>
    <cfRule type="expression" dxfId="2744" priority="13364">
      <formula>IF(RIGHT(TEXT(AE98,"0.#"),1)=".",TRUE,FALSE)</formula>
    </cfRule>
  </conditionalFormatting>
  <conditionalFormatting sqref="AE99">
    <cfRule type="expression" dxfId="2743" priority="13361">
      <formula>IF(RIGHT(TEXT(AE99,"0.#"),1)=".",FALSE,TRUE)</formula>
    </cfRule>
    <cfRule type="expression" dxfId="2742" priority="13362">
      <formula>IF(RIGHT(TEXT(AE99,"0.#"),1)=".",TRUE,FALSE)</formula>
    </cfRule>
  </conditionalFormatting>
  <conditionalFormatting sqref="AI99">
    <cfRule type="expression" dxfId="2741" priority="13359">
      <formula>IF(RIGHT(TEXT(AI99,"0.#"),1)=".",FALSE,TRUE)</formula>
    </cfRule>
    <cfRule type="expression" dxfId="2740" priority="13360">
      <formula>IF(RIGHT(TEXT(AI99,"0.#"),1)=".",TRUE,FALSE)</formula>
    </cfRule>
  </conditionalFormatting>
  <conditionalFormatting sqref="AI98">
    <cfRule type="expression" dxfId="2739" priority="13357">
      <formula>IF(RIGHT(TEXT(AI98,"0.#"),1)=".",FALSE,TRUE)</formula>
    </cfRule>
    <cfRule type="expression" dxfId="2738" priority="13358">
      <formula>IF(RIGHT(TEXT(AI98,"0.#"),1)=".",TRUE,FALSE)</formula>
    </cfRule>
  </conditionalFormatting>
  <conditionalFormatting sqref="AI97">
    <cfRule type="expression" dxfId="2737" priority="13355">
      <formula>IF(RIGHT(TEXT(AI97,"0.#"),1)=".",FALSE,TRUE)</formula>
    </cfRule>
    <cfRule type="expression" dxfId="2736" priority="13356">
      <formula>IF(RIGHT(TEXT(AI97,"0.#"),1)=".",TRUE,FALSE)</formula>
    </cfRule>
  </conditionalFormatting>
  <conditionalFormatting sqref="AM97">
    <cfRule type="expression" dxfId="2735" priority="13353">
      <formula>IF(RIGHT(TEXT(AM97,"0.#"),1)=".",FALSE,TRUE)</formula>
    </cfRule>
    <cfRule type="expression" dxfId="2734" priority="13354">
      <formula>IF(RIGHT(TEXT(AM97,"0.#"),1)=".",TRUE,FALSE)</formula>
    </cfRule>
  </conditionalFormatting>
  <conditionalFormatting sqref="AM98">
    <cfRule type="expression" dxfId="2733" priority="13351">
      <formula>IF(RIGHT(TEXT(AM98,"0.#"),1)=".",FALSE,TRUE)</formula>
    </cfRule>
    <cfRule type="expression" dxfId="2732" priority="13352">
      <formula>IF(RIGHT(TEXT(AM98,"0.#"),1)=".",TRUE,FALSE)</formula>
    </cfRule>
  </conditionalFormatting>
  <conditionalFormatting sqref="AM99">
    <cfRule type="expression" dxfId="2731" priority="13349">
      <formula>IF(RIGHT(TEXT(AM99,"0.#"),1)=".",FALSE,TRUE)</formula>
    </cfRule>
    <cfRule type="expression" dxfId="2730" priority="13350">
      <formula>IF(RIGHT(TEXT(AM99,"0.#"),1)=".",TRUE,FALSE)</formula>
    </cfRule>
  </conditionalFormatting>
  <conditionalFormatting sqref="AM101">
    <cfRule type="expression" dxfId="2729" priority="13333">
      <formula>IF(RIGHT(TEXT(AM101,"0.#"),1)=".",FALSE,TRUE)</formula>
    </cfRule>
    <cfRule type="expression" dxfId="2728" priority="13334">
      <formula>IF(RIGHT(TEXT(AM101,"0.#"),1)=".",TRUE,FALSE)</formula>
    </cfRule>
  </conditionalFormatting>
  <conditionalFormatting sqref="AE104">
    <cfRule type="expression" dxfId="2727" priority="13323">
      <formula>IF(RIGHT(TEXT(AE104,"0.#"),1)=".",FALSE,TRUE)</formula>
    </cfRule>
    <cfRule type="expression" dxfId="2726" priority="13324">
      <formula>IF(RIGHT(TEXT(AE104,"0.#"),1)=".",TRUE,FALSE)</formula>
    </cfRule>
  </conditionalFormatting>
  <conditionalFormatting sqref="AI104">
    <cfRule type="expression" dxfId="2725" priority="13321">
      <formula>IF(RIGHT(TEXT(AI104,"0.#"),1)=".",FALSE,TRUE)</formula>
    </cfRule>
    <cfRule type="expression" dxfId="2724" priority="13322">
      <formula>IF(RIGHT(TEXT(AI104,"0.#"),1)=".",TRUE,FALSE)</formula>
    </cfRule>
  </conditionalFormatting>
  <conditionalFormatting sqref="AM104">
    <cfRule type="expression" dxfId="2723" priority="13319">
      <formula>IF(RIGHT(TEXT(AM104,"0.#"),1)=".",FALSE,TRUE)</formula>
    </cfRule>
    <cfRule type="expression" dxfId="2722" priority="13320">
      <formula>IF(RIGHT(TEXT(AM104,"0.#"),1)=".",TRUE,FALSE)</formula>
    </cfRule>
  </conditionalFormatting>
  <conditionalFormatting sqref="AE105">
    <cfRule type="expression" dxfId="2721" priority="13317">
      <formula>IF(RIGHT(TEXT(AE105,"0.#"),1)=".",FALSE,TRUE)</formula>
    </cfRule>
    <cfRule type="expression" dxfId="2720" priority="13318">
      <formula>IF(RIGHT(TEXT(AE105,"0.#"),1)=".",TRUE,FALSE)</formula>
    </cfRule>
  </conditionalFormatting>
  <conditionalFormatting sqref="AI105">
    <cfRule type="expression" dxfId="2719" priority="13315">
      <formula>IF(RIGHT(TEXT(AI105,"0.#"),1)=".",FALSE,TRUE)</formula>
    </cfRule>
    <cfRule type="expression" dxfId="2718" priority="13316">
      <formula>IF(RIGHT(TEXT(AI105,"0.#"),1)=".",TRUE,FALSE)</formula>
    </cfRule>
  </conditionalFormatting>
  <conditionalFormatting sqref="AM105">
    <cfRule type="expression" dxfId="2717" priority="13313">
      <formula>IF(RIGHT(TEXT(AM105,"0.#"),1)=".",FALSE,TRUE)</formula>
    </cfRule>
    <cfRule type="expression" dxfId="2716" priority="13314">
      <formula>IF(RIGHT(TEXT(AM105,"0.#"),1)=".",TRUE,FALSE)</formula>
    </cfRule>
  </conditionalFormatting>
  <conditionalFormatting sqref="AE107">
    <cfRule type="expression" dxfId="2715" priority="13309">
      <formula>IF(RIGHT(TEXT(AE107,"0.#"),1)=".",FALSE,TRUE)</formula>
    </cfRule>
    <cfRule type="expression" dxfId="2714" priority="13310">
      <formula>IF(RIGHT(TEXT(AE107,"0.#"),1)=".",TRUE,FALSE)</formula>
    </cfRule>
  </conditionalFormatting>
  <conditionalFormatting sqref="AI107">
    <cfRule type="expression" dxfId="2713" priority="13307">
      <formula>IF(RIGHT(TEXT(AI107,"0.#"),1)=".",FALSE,TRUE)</formula>
    </cfRule>
    <cfRule type="expression" dxfId="2712" priority="13308">
      <formula>IF(RIGHT(TEXT(AI107,"0.#"),1)=".",TRUE,FALSE)</formula>
    </cfRule>
  </conditionalFormatting>
  <conditionalFormatting sqref="AM107">
    <cfRule type="expression" dxfId="2711" priority="13305">
      <formula>IF(RIGHT(TEXT(AM107,"0.#"),1)=".",FALSE,TRUE)</formula>
    </cfRule>
    <cfRule type="expression" dxfId="2710" priority="13306">
      <formula>IF(RIGHT(TEXT(AM107,"0.#"),1)=".",TRUE,FALSE)</formula>
    </cfRule>
  </conditionalFormatting>
  <conditionalFormatting sqref="AE108">
    <cfRule type="expression" dxfId="2709" priority="13303">
      <formula>IF(RIGHT(TEXT(AE108,"0.#"),1)=".",FALSE,TRUE)</formula>
    </cfRule>
    <cfRule type="expression" dxfId="2708" priority="13304">
      <formula>IF(RIGHT(TEXT(AE108,"0.#"),1)=".",TRUE,FALSE)</formula>
    </cfRule>
  </conditionalFormatting>
  <conditionalFormatting sqref="AI108">
    <cfRule type="expression" dxfId="2707" priority="13301">
      <formula>IF(RIGHT(TEXT(AI108,"0.#"),1)=".",FALSE,TRUE)</formula>
    </cfRule>
    <cfRule type="expression" dxfId="2706" priority="13302">
      <formula>IF(RIGHT(TEXT(AI108,"0.#"),1)=".",TRUE,FALSE)</formula>
    </cfRule>
  </conditionalFormatting>
  <conditionalFormatting sqref="AM108">
    <cfRule type="expression" dxfId="2705" priority="13299">
      <formula>IF(RIGHT(TEXT(AM108,"0.#"),1)=".",FALSE,TRUE)</formula>
    </cfRule>
    <cfRule type="expression" dxfId="2704" priority="13300">
      <formula>IF(RIGHT(TEXT(AM108,"0.#"),1)=".",TRUE,FALSE)</formula>
    </cfRule>
  </conditionalFormatting>
  <conditionalFormatting sqref="AE110">
    <cfRule type="expression" dxfId="2703" priority="13295">
      <formula>IF(RIGHT(TEXT(AE110,"0.#"),1)=".",FALSE,TRUE)</formula>
    </cfRule>
    <cfRule type="expression" dxfId="2702" priority="13296">
      <formula>IF(RIGHT(TEXT(AE110,"0.#"),1)=".",TRUE,FALSE)</formula>
    </cfRule>
  </conditionalFormatting>
  <conditionalFormatting sqref="AI110">
    <cfRule type="expression" dxfId="2701" priority="13293">
      <formula>IF(RIGHT(TEXT(AI110,"0.#"),1)=".",FALSE,TRUE)</formula>
    </cfRule>
    <cfRule type="expression" dxfId="2700" priority="13294">
      <formula>IF(RIGHT(TEXT(AI110,"0.#"),1)=".",TRUE,FALSE)</formula>
    </cfRule>
  </conditionalFormatting>
  <conditionalFormatting sqref="AM110">
    <cfRule type="expression" dxfId="2699" priority="13291">
      <formula>IF(RIGHT(TEXT(AM110,"0.#"),1)=".",FALSE,TRUE)</formula>
    </cfRule>
    <cfRule type="expression" dxfId="2698" priority="13292">
      <formula>IF(RIGHT(TEXT(AM110,"0.#"),1)=".",TRUE,FALSE)</formula>
    </cfRule>
  </conditionalFormatting>
  <conditionalFormatting sqref="AE111">
    <cfRule type="expression" dxfId="2697" priority="13289">
      <formula>IF(RIGHT(TEXT(AE111,"0.#"),1)=".",FALSE,TRUE)</formula>
    </cfRule>
    <cfRule type="expression" dxfId="2696" priority="13290">
      <formula>IF(RIGHT(TEXT(AE111,"0.#"),1)=".",TRUE,FALSE)</formula>
    </cfRule>
  </conditionalFormatting>
  <conditionalFormatting sqref="AI111">
    <cfRule type="expression" dxfId="2695" priority="13287">
      <formula>IF(RIGHT(TEXT(AI111,"0.#"),1)=".",FALSE,TRUE)</formula>
    </cfRule>
    <cfRule type="expression" dxfId="2694" priority="13288">
      <formula>IF(RIGHT(TEXT(AI111,"0.#"),1)=".",TRUE,FALSE)</formula>
    </cfRule>
  </conditionalFormatting>
  <conditionalFormatting sqref="AM111">
    <cfRule type="expression" dxfId="2693" priority="13285">
      <formula>IF(RIGHT(TEXT(AM111,"0.#"),1)=".",FALSE,TRUE)</formula>
    </cfRule>
    <cfRule type="expression" dxfId="2692" priority="13286">
      <formula>IF(RIGHT(TEXT(AM111,"0.#"),1)=".",TRUE,FALSE)</formula>
    </cfRule>
  </conditionalFormatting>
  <conditionalFormatting sqref="AE113">
    <cfRule type="expression" dxfId="2691" priority="13281">
      <formula>IF(RIGHT(TEXT(AE113,"0.#"),1)=".",FALSE,TRUE)</formula>
    </cfRule>
    <cfRule type="expression" dxfId="2690" priority="13282">
      <formula>IF(RIGHT(TEXT(AE113,"0.#"),1)=".",TRUE,FALSE)</formula>
    </cfRule>
  </conditionalFormatting>
  <conditionalFormatting sqref="AI113">
    <cfRule type="expression" dxfId="2689" priority="13279">
      <formula>IF(RIGHT(TEXT(AI113,"0.#"),1)=".",FALSE,TRUE)</formula>
    </cfRule>
    <cfRule type="expression" dxfId="2688" priority="13280">
      <formula>IF(RIGHT(TEXT(AI113,"0.#"),1)=".",TRUE,FALSE)</formula>
    </cfRule>
  </conditionalFormatting>
  <conditionalFormatting sqref="AM113">
    <cfRule type="expression" dxfId="2687" priority="13277">
      <formula>IF(RIGHT(TEXT(AM113,"0.#"),1)=".",FALSE,TRUE)</formula>
    </cfRule>
    <cfRule type="expression" dxfId="2686" priority="13278">
      <formula>IF(RIGHT(TEXT(AM113,"0.#"),1)=".",TRUE,FALSE)</formula>
    </cfRule>
  </conditionalFormatting>
  <conditionalFormatting sqref="AE114">
    <cfRule type="expression" dxfId="2685" priority="13275">
      <formula>IF(RIGHT(TEXT(AE114,"0.#"),1)=".",FALSE,TRUE)</formula>
    </cfRule>
    <cfRule type="expression" dxfId="2684" priority="13276">
      <formula>IF(RIGHT(TEXT(AE114,"0.#"),1)=".",TRUE,FALSE)</formula>
    </cfRule>
  </conditionalFormatting>
  <conditionalFormatting sqref="AI114">
    <cfRule type="expression" dxfId="2683" priority="13273">
      <formula>IF(RIGHT(TEXT(AI114,"0.#"),1)=".",FALSE,TRUE)</formula>
    </cfRule>
    <cfRule type="expression" dxfId="2682" priority="13274">
      <formula>IF(RIGHT(TEXT(AI114,"0.#"),1)=".",TRUE,FALSE)</formula>
    </cfRule>
  </conditionalFormatting>
  <conditionalFormatting sqref="AM114">
    <cfRule type="expression" dxfId="2681" priority="13271">
      <formula>IF(RIGHT(TEXT(AM114,"0.#"),1)=".",FALSE,TRUE)</formula>
    </cfRule>
    <cfRule type="expression" dxfId="2680" priority="13272">
      <formula>IF(RIGHT(TEXT(AM114,"0.#"),1)=".",TRUE,FALSE)</formula>
    </cfRule>
  </conditionalFormatting>
  <conditionalFormatting sqref="AQ116">
    <cfRule type="expression" dxfId="2679" priority="13267">
      <formula>IF(RIGHT(TEXT(AQ116,"0.#"),1)=".",FALSE,TRUE)</formula>
    </cfRule>
    <cfRule type="expression" dxfId="2678" priority="13268">
      <formula>IF(RIGHT(TEXT(AQ116,"0.#"),1)=".",TRUE,FALSE)</formula>
    </cfRule>
  </conditionalFormatting>
  <conditionalFormatting sqref="AM116">
    <cfRule type="expression" dxfId="2677" priority="13263">
      <formula>IF(RIGHT(TEXT(AM116,"0.#"),1)=".",FALSE,TRUE)</formula>
    </cfRule>
    <cfRule type="expression" dxfId="2676" priority="13264">
      <formula>IF(RIGHT(TEXT(AM116,"0.#"),1)=".",TRUE,FALSE)</formula>
    </cfRule>
  </conditionalFormatting>
  <conditionalFormatting sqref="AM117">
    <cfRule type="expression" dxfId="2675" priority="13261">
      <formula>IF(RIGHT(TEXT(AM117,"0.#"),1)=".",FALSE,TRUE)</formula>
    </cfRule>
    <cfRule type="expression" dxfId="2674" priority="13262">
      <formula>IF(RIGHT(TEXT(AM117,"0.#"),1)=".",TRUE,FALSE)</formula>
    </cfRule>
  </conditionalFormatting>
  <conditionalFormatting sqref="AE119 AQ119">
    <cfRule type="expression" dxfId="2673" priority="13253">
      <formula>IF(RIGHT(TEXT(AE119,"0.#"),1)=".",FALSE,TRUE)</formula>
    </cfRule>
    <cfRule type="expression" dxfId="2672" priority="13254">
      <formula>IF(RIGHT(TEXT(AE119,"0.#"),1)=".",TRUE,FALSE)</formula>
    </cfRule>
  </conditionalFormatting>
  <conditionalFormatting sqref="AI119">
    <cfRule type="expression" dxfId="2671" priority="13251">
      <formula>IF(RIGHT(TEXT(AI119,"0.#"),1)=".",FALSE,TRUE)</formula>
    </cfRule>
    <cfRule type="expression" dxfId="2670" priority="13252">
      <formula>IF(RIGHT(TEXT(AI119,"0.#"),1)=".",TRUE,FALSE)</formula>
    </cfRule>
  </conditionalFormatting>
  <conditionalFormatting sqref="AM119">
    <cfRule type="expression" dxfId="2669" priority="13249">
      <formula>IF(RIGHT(TEXT(AM119,"0.#"),1)=".",FALSE,TRUE)</formula>
    </cfRule>
    <cfRule type="expression" dxfId="2668" priority="13250">
      <formula>IF(RIGHT(TEXT(AM119,"0.#"),1)=".",TRUE,FALSE)</formula>
    </cfRule>
  </conditionalFormatting>
  <conditionalFormatting sqref="AQ120">
    <cfRule type="expression" dxfId="2667" priority="13241">
      <formula>IF(RIGHT(TEXT(AQ120,"0.#"),1)=".",FALSE,TRUE)</formula>
    </cfRule>
    <cfRule type="expression" dxfId="2666" priority="13242">
      <formula>IF(RIGHT(TEXT(AQ120,"0.#"),1)=".",TRUE,FALSE)</formula>
    </cfRule>
  </conditionalFormatting>
  <conditionalFormatting sqref="AE122 AQ122">
    <cfRule type="expression" dxfId="2665" priority="13239">
      <formula>IF(RIGHT(TEXT(AE122,"0.#"),1)=".",FALSE,TRUE)</formula>
    </cfRule>
    <cfRule type="expression" dxfId="2664" priority="13240">
      <formula>IF(RIGHT(TEXT(AE122,"0.#"),1)=".",TRUE,FALSE)</formula>
    </cfRule>
  </conditionalFormatting>
  <conditionalFormatting sqref="AI122">
    <cfRule type="expression" dxfId="2663" priority="13237">
      <formula>IF(RIGHT(TEXT(AI122,"0.#"),1)=".",FALSE,TRUE)</formula>
    </cfRule>
    <cfRule type="expression" dxfId="2662" priority="13238">
      <formula>IF(RIGHT(TEXT(AI122,"0.#"),1)=".",TRUE,FALSE)</formula>
    </cfRule>
  </conditionalFormatting>
  <conditionalFormatting sqref="AM122">
    <cfRule type="expression" dxfId="2661" priority="13235">
      <formula>IF(RIGHT(TEXT(AM122,"0.#"),1)=".",FALSE,TRUE)</formula>
    </cfRule>
    <cfRule type="expression" dxfId="2660" priority="13236">
      <formula>IF(RIGHT(TEXT(AM122,"0.#"),1)=".",TRUE,FALSE)</formula>
    </cfRule>
  </conditionalFormatting>
  <conditionalFormatting sqref="AQ123">
    <cfRule type="expression" dxfId="2659" priority="13227">
      <formula>IF(RIGHT(TEXT(AQ123,"0.#"),1)=".",FALSE,TRUE)</formula>
    </cfRule>
    <cfRule type="expression" dxfId="2658" priority="13228">
      <formula>IF(RIGHT(TEXT(AQ123,"0.#"),1)=".",TRUE,FALSE)</formula>
    </cfRule>
  </conditionalFormatting>
  <conditionalFormatting sqref="AE125 AQ125">
    <cfRule type="expression" dxfId="2657" priority="13225">
      <formula>IF(RIGHT(TEXT(AE125,"0.#"),1)=".",FALSE,TRUE)</formula>
    </cfRule>
    <cfRule type="expression" dxfId="2656" priority="13226">
      <formula>IF(RIGHT(TEXT(AE125,"0.#"),1)=".",TRUE,FALSE)</formula>
    </cfRule>
  </conditionalFormatting>
  <conditionalFormatting sqref="AI125">
    <cfRule type="expression" dxfId="2655" priority="13223">
      <formula>IF(RIGHT(TEXT(AI125,"0.#"),1)=".",FALSE,TRUE)</formula>
    </cfRule>
    <cfRule type="expression" dxfId="2654" priority="13224">
      <formula>IF(RIGHT(TEXT(AI125,"0.#"),1)=".",TRUE,FALSE)</formula>
    </cfRule>
  </conditionalFormatting>
  <conditionalFormatting sqref="AM125">
    <cfRule type="expression" dxfId="2653" priority="13221">
      <formula>IF(RIGHT(TEXT(AM125,"0.#"),1)=".",FALSE,TRUE)</formula>
    </cfRule>
    <cfRule type="expression" dxfId="2652" priority="13222">
      <formula>IF(RIGHT(TEXT(AM125,"0.#"),1)=".",TRUE,FALSE)</formula>
    </cfRule>
  </conditionalFormatting>
  <conditionalFormatting sqref="AQ126">
    <cfRule type="expression" dxfId="2651" priority="13213">
      <formula>IF(RIGHT(TEXT(AQ126,"0.#"),1)=".",FALSE,TRUE)</formula>
    </cfRule>
    <cfRule type="expression" dxfId="2650" priority="13214">
      <formula>IF(RIGHT(TEXT(AQ126,"0.#"),1)=".",TRUE,FALSE)</formula>
    </cfRule>
  </conditionalFormatting>
  <conditionalFormatting sqref="AE128 AQ128">
    <cfRule type="expression" dxfId="2649" priority="13211">
      <formula>IF(RIGHT(TEXT(AE128,"0.#"),1)=".",FALSE,TRUE)</formula>
    </cfRule>
    <cfRule type="expression" dxfId="2648" priority="13212">
      <formula>IF(RIGHT(TEXT(AE128,"0.#"),1)=".",TRUE,FALSE)</formula>
    </cfRule>
  </conditionalFormatting>
  <conditionalFormatting sqref="AI128">
    <cfRule type="expression" dxfId="2647" priority="13209">
      <formula>IF(RIGHT(TEXT(AI128,"0.#"),1)=".",FALSE,TRUE)</formula>
    </cfRule>
    <cfRule type="expression" dxfId="2646" priority="13210">
      <formula>IF(RIGHT(TEXT(AI128,"0.#"),1)=".",TRUE,FALSE)</formula>
    </cfRule>
  </conditionalFormatting>
  <conditionalFormatting sqref="AM128">
    <cfRule type="expression" dxfId="2645" priority="13207">
      <formula>IF(RIGHT(TEXT(AM128,"0.#"),1)=".",FALSE,TRUE)</formula>
    </cfRule>
    <cfRule type="expression" dxfId="2644" priority="13208">
      <formula>IF(RIGHT(TEXT(AM128,"0.#"),1)=".",TRUE,FALSE)</formula>
    </cfRule>
  </conditionalFormatting>
  <conditionalFormatting sqref="AQ129">
    <cfRule type="expression" dxfId="2643" priority="13199">
      <formula>IF(RIGHT(TEXT(AQ129,"0.#"),1)=".",FALSE,TRUE)</formula>
    </cfRule>
    <cfRule type="expression" dxfId="2642" priority="13200">
      <formula>IF(RIGHT(TEXT(AQ129,"0.#"),1)=".",TRUE,FALSE)</formula>
    </cfRule>
  </conditionalFormatting>
  <conditionalFormatting sqref="AE75">
    <cfRule type="expression" dxfId="2641" priority="13197">
      <formula>IF(RIGHT(TEXT(AE75,"0.#"),1)=".",FALSE,TRUE)</formula>
    </cfRule>
    <cfRule type="expression" dxfId="2640" priority="13198">
      <formula>IF(RIGHT(TEXT(AE75,"0.#"),1)=".",TRUE,FALSE)</formula>
    </cfRule>
  </conditionalFormatting>
  <conditionalFormatting sqref="AE76">
    <cfRule type="expression" dxfId="2639" priority="13195">
      <formula>IF(RIGHT(TEXT(AE76,"0.#"),1)=".",FALSE,TRUE)</formula>
    </cfRule>
    <cfRule type="expression" dxfId="2638" priority="13196">
      <formula>IF(RIGHT(TEXT(AE76,"0.#"),1)=".",TRUE,FALSE)</formula>
    </cfRule>
  </conditionalFormatting>
  <conditionalFormatting sqref="AE77">
    <cfRule type="expression" dxfId="2637" priority="13193">
      <formula>IF(RIGHT(TEXT(AE77,"0.#"),1)=".",FALSE,TRUE)</formula>
    </cfRule>
    <cfRule type="expression" dxfId="2636" priority="13194">
      <formula>IF(RIGHT(TEXT(AE77,"0.#"),1)=".",TRUE,FALSE)</formula>
    </cfRule>
  </conditionalFormatting>
  <conditionalFormatting sqref="AI77">
    <cfRule type="expression" dxfId="2635" priority="13191">
      <formula>IF(RIGHT(TEXT(AI77,"0.#"),1)=".",FALSE,TRUE)</formula>
    </cfRule>
    <cfRule type="expression" dxfId="2634" priority="13192">
      <formula>IF(RIGHT(TEXT(AI77,"0.#"),1)=".",TRUE,FALSE)</formula>
    </cfRule>
  </conditionalFormatting>
  <conditionalFormatting sqref="AI76">
    <cfRule type="expression" dxfId="2633" priority="13189">
      <formula>IF(RIGHT(TEXT(AI76,"0.#"),1)=".",FALSE,TRUE)</formula>
    </cfRule>
    <cfRule type="expression" dxfId="2632" priority="13190">
      <formula>IF(RIGHT(TEXT(AI76,"0.#"),1)=".",TRUE,FALSE)</formula>
    </cfRule>
  </conditionalFormatting>
  <conditionalFormatting sqref="AI75">
    <cfRule type="expression" dxfId="2631" priority="13187">
      <formula>IF(RIGHT(TEXT(AI75,"0.#"),1)=".",FALSE,TRUE)</formula>
    </cfRule>
    <cfRule type="expression" dxfId="2630" priority="13188">
      <formula>IF(RIGHT(TEXT(AI75,"0.#"),1)=".",TRUE,FALSE)</formula>
    </cfRule>
  </conditionalFormatting>
  <conditionalFormatting sqref="AM75">
    <cfRule type="expression" dxfId="2629" priority="13185">
      <formula>IF(RIGHT(TEXT(AM75,"0.#"),1)=".",FALSE,TRUE)</formula>
    </cfRule>
    <cfRule type="expression" dxfId="2628" priority="13186">
      <formula>IF(RIGHT(TEXT(AM75,"0.#"),1)=".",TRUE,FALSE)</formula>
    </cfRule>
  </conditionalFormatting>
  <conditionalFormatting sqref="AM76">
    <cfRule type="expression" dxfId="2627" priority="13183">
      <formula>IF(RIGHT(TEXT(AM76,"0.#"),1)=".",FALSE,TRUE)</formula>
    </cfRule>
    <cfRule type="expression" dxfId="2626" priority="13184">
      <formula>IF(RIGHT(TEXT(AM76,"0.#"),1)=".",TRUE,FALSE)</formula>
    </cfRule>
  </conditionalFormatting>
  <conditionalFormatting sqref="AM77">
    <cfRule type="expression" dxfId="2625" priority="13181">
      <formula>IF(RIGHT(TEXT(AM77,"0.#"),1)=".",FALSE,TRUE)</formula>
    </cfRule>
    <cfRule type="expression" dxfId="2624" priority="13182">
      <formula>IF(RIGHT(TEXT(AM77,"0.#"),1)=".",TRUE,FALSE)</formula>
    </cfRule>
  </conditionalFormatting>
  <conditionalFormatting sqref="AE134 AI134 AM134 AQ134 AU134:AU135">
    <cfRule type="expression" dxfId="2623" priority="13167">
      <formula>IF(RIGHT(TEXT(AE134,"0.#"),1)=".",FALSE,TRUE)</formula>
    </cfRule>
    <cfRule type="expression" dxfId="2622" priority="13168">
      <formula>IF(RIGHT(TEXT(AE134,"0.#"),1)=".",TRUE,FALSE)</formula>
    </cfRule>
  </conditionalFormatting>
  <conditionalFormatting sqref="AE433">
    <cfRule type="expression" dxfId="2621" priority="13137">
      <formula>IF(RIGHT(TEXT(AE433,"0.#"),1)=".",FALSE,TRUE)</formula>
    </cfRule>
    <cfRule type="expression" dxfId="2620" priority="13138">
      <formula>IF(RIGHT(TEXT(AE433,"0.#"),1)=".",TRUE,FALSE)</formula>
    </cfRule>
  </conditionalFormatting>
  <conditionalFormatting sqref="AM435">
    <cfRule type="expression" dxfId="2619" priority="13121">
      <formula>IF(RIGHT(TEXT(AM435,"0.#"),1)=".",FALSE,TRUE)</formula>
    </cfRule>
    <cfRule type="expression" dxfId="2618" priority="13122">
      <formula>IF(RIGHT(TEXT(AM435,"0.#"),1)=".",TRUE,FALSE)</formula>
    </cfRule>
  </conditionalFormatting>
  <conditionalFormatting sqref="AE434">
    <cfRule type="expression" dxfId="2617" priority="13135">
      <formula>IF(RIGHT(TEXT(AE434,"0.#"),1)=".",FALSE,TRUE)</formula>
    </cfRule>
    <cfRule type="expression" dxfId="2616" priority="13136">
      <formula>IF(RIGHT(TEXT(AE434,"0.#"),1)=".",TRUE,FALSE)</formula>
    </cfRule>
  </conditionalFormatting>
  <conditionalFormatting sqref="AE435">
    <cfRule type="expression" dxfId="2615" priority="13133">
      <formula>IF(RIGHT(TEXT(AE435,"0.#"),1)=".",FALSE,TRUE)</formula>
    </cfRule>
    <cfRule type="expression" dxfId="2614" priority="13134">
      <formula>IF(RIGHT(TEXT(AE435,"0.#"),1)=".",TRUE,FALSE)</formula>
    </cfRule>
  </conditionalFormatting>
  <conditionalFormatting sqref="AM433">
    <cfRule type="expression" dxfId="2613" priority="13125">
      <formula>IF(RIGHT(TEXT(AM433,"0.#"),1)=".",FALSE,TRUE)</formula>
    </cfRule>
    <cfRule type="expression" dxfId="2612" priority="13126">
      <formula>IF(RIGHT(TEXT(AM433,"0.#"),1)=".",TRUE,FALSE)</formula>
    </cfRule>
  </conditionalFormatting>
  <conditionalFormatting sqref="AM434">
    <cfRule type="expression" dxfId="2611" priority="13123">
      <formula>IF(RIGHT(TEXT(AM434,"0.#"),1)=".",FALSE,TRUE)</formula>
    </cfRule>
    <cfRule type="expression" dxfId="2610" priority="13124">
      <formula>IF(RIGHT(TEXT(AM434,"0.#"),1)=".",TRUE,FALSE)</formula>
    </cfRule>
  </conditionalFormatting>
  <conditionalFormatting sqref="AU433">
    <cfRule type="expression" dxfId="2609" priority="13113">
      <formula>IF(RIGHT(TEXT(AU433,"0.#"),1)=".",FALSE,TRUE)</formula>
    </cfRule>
    <cfRule type="expression" dxfId="2608" priority="13114">
      <formula>IF(RIGHT(TEXT(AU433,"0.#"),1)=".",TRUE,FALSE)</formula>
    </cfRule>
  </conditionalFormatting>
  <conditionalFormatting sqref="AU434">
    <cfRule type="expression" dxfId="2607" priority="13111">
      <formula>IF(RIGHT(TEXT(AU434,"0.#"),1)=".",FALSE,TRUE)</formula>
    </cfRule>
    <cfRule type="expression" dxfId="2606" priority="13112">
      <formula>IF(RIGHT(TEXT(AU434,"0.#"),1)=".",TRUE,FALSE)</formula>
    </cfRule>
  </conditionalFormatting>
  <conditionalFormatting sqref="AU435">
    <cfRule type="expression" dxfId="2605" priority="13109">
      <formula>IF(RIGHT(TEXT(AU435,"0.#"),1)=".",FALSE,TRUE)</formula>
    </cfRule>
    <cfRule type="expression" dxfId="2604" priority="13110">
      <formula>IF(RIGHT(TEXT(AU435,"0.#"),1)=".",TRUE,FALSE)</formula>
    </cfRule>
  </conditionalFormatting>
  <conditionalFormatting sqref="AI435">
    <cfRule type="expression" dxfId="2603" priority="13043">
      <formula>IF(RIGHT(TEXT(AI435,"0.#"),1)=".",FALSE,TRUE)</formula>
    </cfRule>
    <cfRule type="expression" dxfId="2602" priority="13044">
      <formula>IF(RIGHT(TEXT(AI435,"0.#"),1)=".",TRUE,FALSE)</formula>
    </cfRule>
  </conditionalFormatting>
  <conditionalFormatting sqref="AI433">
    <cfRule type="expression" dxfId="2601" priority="13047">
      <formula>IF(RIGHT(TEXT(AI433,"0.#"),1)=".",FALSE,TRUE)</formula>
    </cfRule>
    <cfRule type="expression" dxfId="2600" priority="13048">
      <formula>IF(RIGHT(TEXT(AI433,"0.#"),1)=".",TRUE,FALSE)</formula>
    </cfRule>
  </conditionalFormatting>
  <conditionalFormatting sqref="AI434">
    <cfRule type="expression" dxfId="2599" priority="13045">
      <formula>IF(RIGHT(TEXT(AI434,"0.#"),1)=".",FALSE,TRUE)</formula>
    </cfRule>
    <cfRule type="expression" dxfId="2598" priority="13046">
      <formula>IF(RIGHT(TEXT(AI434,"0.#"),1)=".",TRUE,FALSE)</formula>
    </cfRule>
  </conditionalFormatting>
  <conditionalFormatting sqref="AQ434">
    <cfRule type="expression" dxfId="2597" priority="13029">
      <formula>IF(RIGHT(TEXT(AQ434,"0.#"),1)=".",FALSE,TRUE)</formula>
    </cfRule>
    <cfRule type="expression" dxfId="2596" priority="13030">
      <formula>IF(RIGHT(TEXT(AQ434,"0.#"),1)=".",TRUE,FALSE)</formula>
    </cfRule>
  </conditionalFormatting>
  <conditionalFormatting sqref="AQ435">
    <cfRule type="expression" dxfId="2595" priority="13015">
      <formula>IF(RIGHT(TEXT(AQ435,"0.#"),1)=".",FALSE,TRUE)</formula>
    </cfRule>
    <cfRule type="expression" dxfId="2594" priority="13016">
      <formula>IF(RIGHT(TEXT(AQ435,"0.#"),1)=".",TRUE,FALSE)</formula>
    </cfRule>
  </conditionalFormatting>
  <conditionalFormatting sqref="AQ433">
    <cfRule type="expression" dxfId="2593" priority="13013">
      <formula>IF(RIGHT(TEXT(AQ433,"0.#"),1)=".",FALSE,TRUE)</formula>
    </cfRule>
    <cfRule type="expression" dxfId="2592" priority="13014">
      <formula>IF(RIGHT(TEXT(AQ433,"0.#"),1)=".",TRUE,FALSE)</formula>
    </cfRule>
  </conditionalFormatting>
  <conditionalFormatting sqref="AL840:AO867">
    <cfRule type="expression" dxfId="2591" priority="6737">
      <formula>IF(AND(AL840&gt;=0, RIGHT(TEXT(AL840,"0.#"),1)&lt;&gt;"."),TRUE,FALSE)</formula>
    </cfRule>
    <cfRule type="expression" dxfId="2590" priority="6738">
      <formula>IF(AND(AL840&gt;=0, RIGHT(TEXT(AL840,"0.#"),1)="."),TRUE,FALSE)</formula>
    </cfRule>
    <cfRule type="expression" dxfId="2589" priority="6739">
      <formula>IF(AND(AL840&lt;0, RIGHT(TEXT(AL840,"0.#"),1)&lt;&gt;"."),TRUE,FALSE)</formula>
    </cfRule>
    <cfRule type="expression" dxfId="2588" priority="6740">
      <formula>IF(AND(AL840&lt;0, RIGHT(TEXT(AL840,"0.#"),1)="."),TRUE,FALSE)</formula>
    </cfRule>
  </conditionalFormatting>
  <conditionalFormatting sqref="AQ53:AQ55">
    <cfRule type="expression" dxfId="2587" priority="4759">
      <formula>IF(RIGHT(TEXT(AQ53,"0.#"),1)=".",FALSE,TRUE)</formula>
    </cfRule>
    <cfRule type="expression" dxfId="2586" priority="4760">
      <formula>IF(RIGHT(TEXT(AQ53,"0.#"),1)=".",TRUE,FALSE)</formula>
    </cfRule>
  </conditionalFormatting>
  <conditionalFormatting sqref="AU53:AU55">
    <cfRule type="expression" dxfId="2585" priority="4757">
      <formula>IF(RIGHT(TEXT(AU53,"0.#"),1)=".",FALSE,TRUE)</formula>
    </cfRule>
    <cfRule type="expression" dxfId="2584" priority="4758">
      <formula>IF(RIGHT(TEXT(AU53,"0.#"),1)=".",TRUE,FALSE)</formula>
    </cfRule>
  </conditionalFormatting>
  <conditionalFormatting sqref="AQ60:AQ62">
    <cfRule type="expression" dxfId="2583" priority="4755">
      <formula>IF(RIGHT(TEXT(AQ60,"0.#"),1)=".",FALSE,TRUE)</formula>
    </cfRule>
    <cfRule type="expression" dxfId="2582" priority="4756">
      <formula>IF(RIGHT(TEXT(AQ60,"0.#"),1)=".",TRUE,FALSE)</formula>
    </cfRule>
  </conditionalFormatting>
  <conditionalFormatting sqref="AU60:AU62">
    <cfRule type="expression" dxfId="2581" priority="4753">
      <formula>IF(RIGHT(TEXT(AU60,"0.#"),1)=".",FALSE,TRUE)</formula>
    </cfRule>
    <cfRule type="expression" dxfId="2580" priority="4754">
      <formula>IF(RIGHT(TEXT(AU60,"0.#"),1)=".",TRUE,FALSE)</formula>
    </cfRule>
  </conditionalFormatting>
  <conditionalFormatting sqref="AQ75:AQ77">
    <cfRule type="expression" dxfId="2579" priority="4751">
      <formula>IF(RIGHT(TEXT(AQ75,"0.#"),1)=".",FALSE,TRUE)</formula>
    </cfRule>
    <cfRule type="expression" dxfId="2578" priority="4752">
      <formula>IF(RIGHT(TEXT(AQ75,"0.#"),1)=".",TRUE,FALSE)</formula>
    </cfRule>
  </conditionalFormatting>
  <conditionalFormatting sqref="AU75:AU77">
    <cfRule type="expression" dxfId="2577" priority="4749">
      <formula>IF(RIGHT(TEXT(AU75,"0.#"),1)=".",FALSE,TRUE)</formula>
    </cfRule>
    <cfRule type="expression" dxfId="2576" priority="4750">
      <formula>IF(RIGHT(TEXT(AU75,"0.#"),1)=".",TRUE,FALSE)</formula>
    </cfRule>
  </conditionalFormatting>
  <conditionalFormatting sqref="AU88">
    <cfRule type="expression" dxfId="2575" priority="4745">
      <formula>IF(RIGHT(TEXT(AU88,"0.#"),1)=".",FALSE,TRUE)</formula>
    </cfRule>
    <cfRule type="expression" dxfId="2574" priority="4746">
      <formula>IF(RIGHT(TEXT(AU88,"0.#"),1)=".",TRUE,FALSE)</formula>
    </cfRule>
  </conditionalFormatting>
  <conditionalFormatting sqref="AQ92:AQ94">
    <cfRule type="expression" dxfId="2573" priority="4743">
      <formula>IF(RIGHT(TEXT(AQ92,"0.#"),1)=".",FALSE,TRUE)</formula>
    </cfRule>
    <cfRule type="expression" dxfId="2572" priority="4744">
      <formula>IF(RIGHT(TEXT(AQ92,"0.#"),1)=".",TRUE,FALSE)</formula>
    </cfRule>
  </conditionalFormatting>
  <conditionalFormatting sqref="AU92:AU94">
    <cfRule type="expression" dxfId="2571" priority="4741">
      <formula>IF(RIGHT(TEXT(AU92,"0.#"),1)=".",FALSE,TRUE)</formula>
    </cfRule>
    <cfRule type="expression" dxfId="2570" priority="4742">
      <formula>IF(RIGHT(TEXT(AU92,"0.#"),1)=".",TRUE,FALSE)</formula>
    </cfRule>
  </conditionalFormatting>
  <conditionalFormatting sqref="AQ97:AQ99">
    <cfRule type="expression" dxfId="2569" priority="4739">
      <formula>IF(RIGHT(TEXT(AQ97,"0.#"),1)=".",FALSE,TRUE)</formula>
    </cfRule>
    <cfRule type="expression" dxfId="2568" priority="4740">
      <formula>IF(RIGHT(TEXT(AQ97,"0.#"),1)=".",TRUE,FALSE)</formula>
    </cfRule>
  </conditionalFormatting>
  <conditionalFormatting sqref="AU97:AU99">
    <cfRule type="expression" dxfId="2567" priority="4737">
      <formula>IF(RIGHT(TEXT(AU97,"0.#"),1)=".",FALSE,TRUE)</formula>
    </cfRule>
    <cfRule type="expression" dxfId="2566" priority="4738">
      <formula>IF(RIGHT(TEXT(AU97,"0.#"),1)=".",TRUE,FALSE)</formula>
    </cfRule>
  </conditionalFormatting>
  <conditionalFormatting sqref="AE458">
    <cfRule type="expression" dxfId="2565" priority="4431">
      <formula>IF(RIGHT(TEXT(AE458,"0.#"),1)=".",FALSE,TRUE)</formula>
    </cfRule>
    <cfRule type="expression" dxfId="2564" priority="4432">
      <formula>IF(RIGHT(TEXT(AE458,"0.#"),1)=".",TRUE,FALSE)</formula>
    </cfRule>
  </conditionalFormatting>
  <conditionalFormatting sqref="AM460">
    <cfRule type="expression" dxfId="2563" priority="4421">
      <formula>IF(RIGHT(TEXT(AM460,"0.#"),1)=".",FALSE,TRUE)</formula>
    </cfRule>
    <cfRule type="expression" dxfId="2562" priority="4422">
      <formula>IF(RIGHT(TEXT(AM460,"0.#"),1)=".",TRUE,FALSE)</formula>
    </cfRule>
  </conditionalFormatting>
  <conditionalFormatting sqref="AE459">
    <cfRule type="expression" dxfId="2561" priority="4429">
      <formula>IF(RIGHT(TEXT(AE459,"0.#"),1)=".",FALSE,TRUE)</formula>
    </cfRule>
    <cfRule type="expression" dxfId="2560" priority="4430">
      <formula>IF(RIGHT(TEXT(AE459,"0.#"),1)=".",TRUE,FALSE)</formula>
    </cfRule>
  </conditionalFormatting>
  <conditionalFormatting sqref="AE460">
    <cfRule type="expression" dxfId="2559" priority="4427">
      <formula>IF(RIGHT(TEXT(AE460,"0.#"),1)=".",FALSE,TRUE)</formula>
    </cfRule>
    <cfRule type="expression" dxfId="2558" priority="4428">
      <formula>IF(RIGHT(TEXT(AE460,"0.#"),1)=".",TRUE,FALSE)</formula>
    </cfRule>
  </conditionalFormatting>
  <conditionalFormatting sqref="AM458">
    <cfRule type="expression" dxfId="2557" priority="4425">
      <formula>IF(RIGHT(TEXT(AM458,"0.#"),1)=".",FALSE,TRUE)</formula>
    </cfRule>
    <cfRule type="expression" dxfId="2556" priority="4426">
      <formula>IF(RIGHT(TEXT(AM458,"0.#"),1)=".",TRUE,FALSE)</formula>
    </cfRule>
  </conditionalFormatting>
  <conditionalFormatting sqref="AM459">
    <cfRule type="expression" dxfId="2555" priority="4423">
      <formula>IF(RIGHT(TEXT(AM459,"0.#"),1)=".",FALSE,TRUE)</formula>
    </cfRule>
    <cfRule type="expression" dxfId="2554" priority="4424">
      <formula>IF(RIGHT(TEXT(AM459,"0.#"),1)=".",TRUE,FALSE)</formula>
    </cfRule>
  </conditionalFormatting>
  <conditionalFormatting sqref="AU458">
    <cfRule type="expression" dxfId="2553" priority="4419">
      <formula>IF(RIGHT(TEXT(AU458,"0.#"),1)=".",FALSE,TRUE)</formula>
    </cfRule>
    <cfRule type="expression" dxfId="2552" priority="4420">
      <formula>IF(RIGHT(TEXT(AU458,"0.#"),1)=".",TRUE,FALSE)</formula>
    </cfRule>
  </conditionalFormatting>
  <conditionalFormatting sqref="AU459">
    <cfRule type="expression" dxfId="2551" priority="4417">
      <formula>IF(RIGHT(TEXT(AU459,"0.#"),1)=".",FALSE,TRUE)</formula>
    </cfRule>
    <cfRule type="expression" dxfId="2550" priority="4418">
      <formula>IF(RIGHT(TEXT(AU459,"0.#"),1)=".",TRUE,FALSE)</formula>
    </cfRule>
  </conditionalFormatting>
  <conditionalFormatting sqref="AU460">
    <cfRule type="expression" dxfId="2549" priority="4415">
      <formula>IF(RIGHT(TEXT(AU460,"0.#"),1)=".",FALSE,TRUE)</formula>
    </cfRule>
    <cfRule type="expression" dxfId="2548" priority="4416">
      <formula>IF(RIGHT(TEXT(AU460,"0.#"),1)=".",TRUE,FALSE)</formula>
    </cfRule>
  </conditionalFormatting>
  <conditionalFormatting sqref="AI460">
    <cfRule type="expression" dxfId="2547" priority="4409">
      <formula>IF(RIGHT(TEXT(AI460,"0.#"),1)=".",FALSE,TRUE)</formula>
    </cfRule>
    <cfRule type="expression" dxfId="2546" priority="4410">
      <formula>IF(RIGHT(TEXT(AI460,"0.#"),1)=".",TRUE,FALSE)</formula>
    </cfRule>
  </conditionalFormatting>
  <conditionalFormatting sqref="AI458">
    <cfRule type="expression" dxfId="2545" priority="4413">
      <formula>IF(RIGHT(TEXT(AI458,"0.#"),1)=".",FALSE,TRUE)</formula>
    </cfRule>
    <cfRule type="expression" dxfId="2544" priority="4414">
      <formula>IF(RIGHT(TEXT(AI458,"0.#"),1)=".",TRUE,FALSE)</formula>
    </cfRule>
  </conditionalFormatting>
  <conditionalFormatting sqref="AI459">
    <cfRule type="expression" dxfId="2543" priority="4411">
      <formula>IF(RIGHT(TEXT(AI459,"0.#"),1)=".",FALSE,TRUE)</formula>
    </cfRule>
    <cfRule type="expression" dxfId="2542" priority="4412">
      <formula>IF(RIGHT(TEXT(AI459,"0.#"),1)=".",TRUE,FALSE)</formula>
    </cfRule>
  </conditionalFormatting>
  <conditionalFormatting sqref="AQ459">
    <cfRule type="expression" dxfId="2541" priority="4407">
      <formula>IF(RIGHT(TEXT(AQ459,"0.#"),1)=".",FALSE,TRUE)</formula>
    </cfRule>
    <cfRule type="expression" dxfId="2540" priority="4408">
      <formula>IF(RIGHT(TEXT(AQ459,"0.#"),1)=".",TRUE,FALSE)</formula>
    </cfRule>
  </conditionalFormatting>
  <conditionalFormatting sqref="AQ460">
    <cfRule type="expression" dxfId="2539" priority="4405">
      <formula>IF(RIGHT(TEXT(AQ460,"0.#"),1)=".",FALSE,TRUE)</formula>
    </cfRule>
    <cfRule type="expression" dxfId="2538" priority="4406">
      <formula>IF(RIGHT(TEXT(AQ460,"0.#"),1)=".",TRUE,FALSE)</formula>
    </cfRule>
  </conditionalFormatting>
  <conditionalFormatting sqref="AQ458">
    <cfRule type="expression" dxfId="2537" priority="4403">
      <formula>IF(RIGHT(TEXT(AQ458,"0.#"),1)=".",FALSE,TRUE)</formula>
    </cfRule>
    <cfRule type="expression" dxfId="2536" priority="4404">
      <formula>IF(RIGHT(TEXT(AQ458,"0.#"),1)=".",TRUE,FALSE)</formula>
    </cfRule>
  </conditionalFormatting>
  <conditionalFormatting sqref="AE120 AM120">
    <cfRule type="expression" dxfId="2535" priority="3081">
      <formula>IF(RIGHT(TEXT(AE120,"0.#"),1)=".",FALSE,TRUE)</formula>
    </cfRule>
    <cfRule type="expression" dxfId="2534" priority="3082">
      <formula>IF(RIGHT(TEXT(AE120,"0.#"),1)=".",TRUE,FALSE)</formula>
    </cfRule>
  </conditionalFormatting>
  <conditionalFormatting sqref="AI126">
    <cfRule type="expression" dxfId="2533" priority="3071">
      <formula>IF(RIGHT(TEXT(AI126,"0.#"),1)=".",FALSE,TRUE)</formula>
    </cfRule>
    <cfRule type="expression" dxfId="2532" priority="3072">
      <formula>IF(RIGHT(TEXT(AI126,"0.#"),1)=".",TRUE,FALSE)</formula>
    </cfRule>
  </conditionalFormatting>
  <conditionalFormatting sqref="AI120">
    <cfRule type="expression" dxfId="2531" priority="3079">
      <formula>IF(RIGHT(TEXT(AI120,"0.#"),1)=".",FALSE,TRUE)</formula>
    </cfRule>
    <cfRule type="expression" dxfId="2530" priority="3080">
      <formula>IF(RIGHT(TEXT(AI120,"0.#"),1)=".",TRUE,FALSE)</formula>
    </cfRule>
  </conditionalFormatting>
  <conditionalFormatting sqref="AE123 AM123">
    <cfRule type="expression" dxfId="2529" priority="3077">
      <formula>IF(RIGHT(TEXT(AE123,"0.#"),1)=".",FALSE,TRUE)</formula>
    </cfRule>
    <cfRule type="expression" dxfId="2528" priority="3078">
      <formula>IF(RIGHT(TEXT(AE123,"0.#"),1)=".",TRUE,FALSE)</formula>
    </cfRule>
  </conditionalFormatting>
  <conditionalFormatting sqref="AI123">
    <cfRule type="expression" dxfId="2527" priority="3075">
      <formula>IF(RIGHT(TEXT(AI123,"0.#"),1)=".",FALSE,TRUE)</formula>
    </cfRule>
    <cfRule type="expression" dxfId="2526" priority="3076">
      <formula>IF(RIGHT(TEXT(AI123,"0.#"),1)=".",TRUE,FALSE)</formula>
    </cfRule>
  </conditionalFormatting>
  <conditionalFormatting sqref="AE126 AM126">
    <cfRule type="expression" dxfId="2525" priority="3073">
      <formula>IF(RIGHT(TEXT(AE126,"0.#"),1)=".",FALSE,TRUE)</formula>
    </cfRule>
    <cfRule type="expression" dxfId="2524" priority="3074">
      <formula>IF(RIGHT(TEXT(AE126,"0.#"),1)=".",TRUE,FALSE)</formula>
    </cfRule>
  </conditionalFormatting>
  <conditionalFormatting sqref="AE129 AM129">
    <cfRule type="expression" dxfId="2523" priority="3069">
      <formula>IF(RIGHT(TEXT(AE129,"0.#"),1)=".",FALSE,TRUE)</formula>
    </cfRule>
    <cfRule type="expression" dxfId="2522" priority="3070">
      <formula>IF(RIGHT(TEXT(AE129,"0.#"),1)=".",TRUE,FALSE)</formula>
    </cfRule>
  </conditionalFormatting>
  <conditionalFormatting sqref="AI129">
    <cfRule type="expression" dxfId="2521" priority="3067">
      <formula>IF(RIGHT(TEXT(AI129,"0.#"),1)=".",FALSE,TRUE)</formula>
    </cfRule>
    <cfRule type="expression" dxfId="2520" priority="3068">
      <formula>IF(RIGHT(TEXT(AI129,"0.#"),1)=".",TRUE,FALSE)</formula>
    </cfRule>
  </conditionalFormatting>
  <conditionalFormatting sqref="Y840:Y867">
    <cfRule type="expression" dxfId="2519" priority="3065">
      <formula>IF(RIGHT(TEXT(Y840,"0.#"),1)=".",FALSE,TRUE)</formula>
    </cfRule>
    <cfRule type="expression" dxfId="2518" priority="3066">
      <formula>IF(RIGHT(TEXT(Y840,"0.#"),1)=".",TRUE,FALSE)</formula>
    </cfRule>
  </conditionalFormatting>
  <conditionalFormatting sqref="AU518">
    <cfRule type="expression" dxfId="2517" priority="1575">
      <formula>IF(RIGHT(TEXT(AU518,"0.#"),1)=".",FALSE,TRUE)</formula>
    </cfRule>
    <cfRule type="expression" dxfId="2516" priority="1576">
      <formula>IF(RIGHT(TEXT(AU518,"0.#"),1)=".",TRUE,FALSE)</formula>
    </cfRule>
  </conditionalFormatting>
  <conditionalFormatting sqref="AQ551">
    <cfRule type="expression" dxfId="2515" priority="1351">
      <formula>IF(RIGHT(TEXT(AQ551,"0.#"),1)=".",FALSE,TRUE)</formula>
    </cfRule>
    <cfRule type="expression" dxfId="2514" priority="1352">
      <formula>IF(RIGHT(TEXT(AQ551,"0.#"),1)=".",TRUE,FALSE)</formula>
    </cfRule>
  </conditionalFormatting>
  <conditionalFormatting sqref="AE556">
    <cfRule type="expression" dxfId="2513" priority="1349">
      <formula>IF(RIGHT(TEXT(AE556,"0.#"),1)=".",FALSE,TRUE)</formula>
    </cfRule>
    <cfRule type="expression" dxfId="2512" priority="1350">
      <formula>IF(RIGHT(TEXT(AE556,"0.#"),1)=".",TRUE,FALSE)</formula>
    </cfRule>
  </conditionalFormatting>
  <conditionalFormatting sqref="AE557">
    <cfRule type="expression" dxfId="2511" priority="1347">
      <formula>IF(RIGHT(TEXT(AE557,"0.#"),1)=".",FALSE,TRUE)</formula>
    </cfRule>
    <cfRule type="expression" dxfId="2510" priority="1348">
      <formula>IF(RIGHT(TEXT(AE557,"0.#"),1)=".",TRUE,FALSE)</formula>
    </cfRule>
  </conditionalFormatting>
  <conditionalFormatting sqref="AE558">
    <cfRule type="expression" dxfId="2509" priority="1345">
      <formula>IF(RIGHT(TEXT(AE558,"0.#"),1)=".",FALSE,TRUE)</formula>
    </cfRule>
    <cfRule type="expression" dxfId="2508" priority="1346">
      <formula>IF(RIGHT(TEXT(AE558,"0.#"),1)=".",TRUE,FALSE)</formula>
    </cfRule>
  </conditionalFormatting>
  <conditionalFormatting sqref="AU556">
    <cfRule type="expression" dxfId="2507" priority="1337">
      <formula>IF(RIGHT(TEXT(AU556,"0.#"),1)=".",FALSE,TRUE)</formula>
    </cfRule>
    <cfRule type="expression" dxfId="2506" priority="1338">
      <formula>IF(RIGHT(TEXT(AU556,"0.#"),1)=".",TRUE,FALSE)</formula>
    </cfRule>
  </conditionalFormatting>
  <conditionalFormatting sqref="AU557">
    <cfRule type="expression" dxfId="2505" priority="1335">
      <formula>IF(RIGHT(TEXT(AU557,"0.#"),1)=".",FALSE,TRUE)</formula>
    </cfRule>
    <cfRule type="expression" dxfId="2504" priority="1336">
      <formula>IF(RIGHT(TEXT(AU557,"0.#"),1)=".",TRUE,FALSE)</formula>
    </cfRule>
  </conditionalFormatting>
  <conditionalFormatting sqref="AU558">
    <cfRule type="expression" dxfId="2503" priority="1333">
      <formula>IF(RIGHT(TEXT(AU558,"0.#"),1)=".",FALSE,TRUE)</formula>
    </cfRule>
    <cfRule type="expression" dxfId="2502" priority="1334">
      <formula>IF(RIGHT(TEXT(AU558,"0.#"),1)=".",TRUE,FALSE)</formula>
    </cfRule>
  </conditionalFormatting>
  <conditionalFormatting sqref="AQ557">
    <cfRule type="expression" dxfId="2501" priority="1325">
      <formula>IF(RIGHT(TEXT(AQ557,"0.#"),1)=".",FALSE,TRUE)</formula>
    </cfRule>
    <cfRule type="expression" dxfId="2500" priority="1326">
      <formula>IF(RIGHT(TEXT(AQ557,"0.#"),1)=".",TRUE,FALSE)</formula>
    </cfRule>
  </conditionalFormatting>
  <conditionalFormatting sqref="AQ558">
    <cfRule type="expression" dxfId="2499" priority="1323">
      <formula>IF(RIGHT(TEXT(AQ558,"0.#"),1)=".",FALSE,TRUE)</formula>
    </cfRule>
    <cfRule type="expression" dxfId="2498" priority="1324">
      <formula>IF(RIGHT(TEXT(AQ558,"0.#"),1)=".",TRUE,FALSE)</formula>
    </cfRule>
  </conditionalFormatting>
  <conditionalFormatting sqref="AQ556">
    <cfRule type="expression" dxfId="2497" priority="1321">
      <formula>IF(RIGHT(TEXT(AQ556,"0.#"),1)=".",FALSE,TRUE)</formula>
    </cfRule>
    <cfRule type="expression" dxfId="2496" priority="1322">
      <formula>IF(RIGHT(TEXT(AQ556,"0.#"),1)=".",TRUE,FALSE)</formula>
    </cfRule>
  </conditionalFormatting>
  <conditionalFormatting sqref="AE561">
    <cfRule type="expression" dxfId="2495" priority="1319">
      <formula>IF(RIGHT(TEXT(AE561,"0.#"),1)=".",FALSE,TRUE)</formula>
    </cfRule>
    <cfRule type="expression" dxfId="2494" priority="1320">
      <formula>IF(RIGHT(TEXT(AE561,"0.#"),1)=".",TRUE,FALSE)</formula>
    </cfRule>
  </conditionalFormatting>
  <conditionalFormatting sqref="AE562">
    <cfRule type="expression" dxfId="2493" priority="1317">
      <formula>IF(RIGHT(TEXT(AE562,"0.#"),1)=".",FALSE,TRUE)</formula>
    </cfRule>
    <cfRule type="expression" dxfId="2492" priority="1318">
      <formula>IF(RIGHT(TEXT(AE562,"0.#"),1)=".",TRUE,FALSE)</formula>
    </cfRule>
  </conditionalFormatting>
  <conditionalFormatting sqref="AE563">
    <cfRule type="expression" dxfId="2491" priority="1315">
      <formula>IF(RIGHT(TEXT(AE563,"0.#"),1)=".",FALSE,TRUE)</formula>
    </cfRule>
    <cfRule type="expression" dxfId="2490" priority="1316">
      <formula>IF(RIGHT(TEXT(AE563,"0.#"),1)=".",TRUE,FALSE)</formula>
    </cfRule>
  </conditionalFormatting>
  <conditionalFormatting sqref="AL1103:AO1132">
    <cfRule type="expression" dxfId="2489" priority="2971">
      <formula>IF(AND(AL1103&gt;=0, RIGHT(TEXT(AL1103,"0.#"),1)&lt;&gt;"."),TRUE,FALSE)</formula>
    </cfRule>
    <cfRule type="expression" dxfId="2488" priority="2972">
      <formula>IF(AND(AL1103&gt;=0, RIGHT(TEXT(AL1103,"0.#"),1)="."),TRUE,FALSE)</formula>
    </cfRule>
    <cfRule type="expression" dxfId="2487" priority="2973">
      <formula>IF(AND(AL1103&lt;0, RIGHT(TEXT(AL1103,"0.#"),1)&lt;&gt;"."),TRUE,FALSE)</formula>
    </cfRule>
    <cfRule type="expression" dxfId="2486" priority="2974">
      <formula>IF(AND(AL1103&lt;0, RIGHT(TEXT(AL1103,"0.#"),1)="."),TRUE,FALSE)</formula>
    </cfRule>
  </conditionalFormatting>
  <conditionalFormatting sqref="Y1103:Y1132">
    <cfRule type="expression" dxfId="2485" priority="2969">
      <formula>IF(RIGHT(TEXT(Y1103,"0.#"),1)=".",FALSE,TRUE)</formula>
    </cfRule>
    <cfRule type="expression" dxfId="2484" priority="2970">
      <formula>IF(RIGHT(TEXT(Y1103,"0.#"),1)=".",TRUE,FALSE)</formula>
    </cfRule>
  </conditionalFormatting>
  <conditionalFormatting sqref="AQ553">
    <cfRule type="expression" dxfId="2483" priority="1353">
      <formula>IF(RIGHT(TEXT(AQ553,"0.#"),1)=".",FALSE,TRUE)</formula>
    </cfRule>
    <cfRule type="expression" dxfId="2482" priority="1354">
      <formula>IF(RIGHT(TEXT(AQ553,"0.#"),1)=".",TRUE,FALSE)</formula>
    </cfRule>
  </conditionalFormatting>
  <conditionalFormatting sqref="AU552">
    <cfRule type="expression" dxfId="2481" priority="1365">
      <formula>IF(RIGHT(TEXT(AU552,"0.#"),1)=".",FALSE,TRUE)</formula>
    </cfRule>
    <cfRule type="expression" dxfId="2480" priority="1366">
      <formula>IF(RIGHT(TEXT(AU552,"0.#"),1)=".",TRUE,FALSE)</formula>
    </cfRule>
  </conditionalFormatting>
  <conditionalFormatting sqref="AE552">
    <cfRule type="expression" dxfId="2479" priority="1377">
      <formula>IF(RIGHT(TEXT(AE552,"0.#"),1)=".",FALSE,TRUE)</formula>
    </cfRule>
    <cfRule type="expression" dxfId="2478" priority="1378">
      <formula>IF(RIGHT(TEXT(AE552,"0.#"),1)=".",TRUE,FALSE)</formula>
    </cfRule>
  </conditionalFormatting>
  <conditionalFormatting sqref="AQ548">
    <cfRule type="expression" dxfId="2477" priority="1383">
      <formula>IF(RIGHT(TEXT(AQ548,"0.#"),1)=".",FALSE,TRUE)</formula>
    </cfRule>
    <cfRule type="expression" dxfId="2476" priority="1384">
      <formula>IF(RIGHT(TEXT(AQ548,"0.#"),1)=".",TRUE,FALSE)</formula>
    </cfRule>
  </conditionalFormatting>
  <conditionalFormatting sqref="AL839:AO839">
    <cfRule type="expression" dxfId="2475" priority="2923">
      <formula>IF(AND(AL839&gt;=0, RIGHT(TEXT(AL839,"0.#"),1)&lt;&gt;"."),TRUE,FALSE)</formula>
    </cfRule>
    <cfRule type="expression" dxfId="2474" priority="2924">
      <formula>IF(AND(AL839&gt;=0, RIGHT(TEXT(AL839,"0.#"),1)="."),TRUE,FALSE)</formula>
    </cfRule>
    <cfRule type="expression" dxfId="2473" priority="2925">
      <formula>IF(AND(AL839&lt;0, RIGHT(TEXT(AL839,"0.#"),1)&lt;&gt;"."),TRUE,FALSE)</formula>
    </cfRule>
    <cfRule type="expression" dxfId="2472" priority="2926">
      <formula>IF(AND(AL839&lt;0, RIGHT(TEXT(AL839,"0.#"),1)="."),TRUE,FALSE)</formula>
    </cfRule>
  </conditionalFormatting>
  <conditionalFormatting sqref="Y838:Y839">
    <cfRule type="expression" dxfId="2471" priority="2921">
      <formula>IF(RIGHT(TEXT(Y838,"0.#"),1)=".",FALSE,TRUE)</formula>
    </cfRule>
    <cfRule type="expression" dxfId="2470" priority="2922">
      <formula>IF(RIGHT(TEXT(Y838,"0.#"),1)=".",TRUE,FALSE)</formula>
    </cfRule>
  </conditionalFormatting>
  <conditionalFormatting sqref="AE492">
    <cfRule type="expression" dxfId="2469" priority="1709">
      <formula>IF(RIGHT(TEXT(AE492,"0.#"),1)=".",FALSE,TRUE)</formula>
    </cfRule>
    <cfRule type="expression" dxfId="2468" priority="1710">
      <formula>IF(RIGHT(TEXT(AE492,"0.#"),1)=".",TRUE,FALSE)</formula>
    </cfRule>
  </conditionalFormatting>
  <conditionalFormatting sqref="AE493">
    <cfRule type="expression" dxfId="2467" priority="1707">
      <formula>IF(RIGHT(TEXT(AE493,"0.#"),1)=".",FALSE,TRUE)</formula>
    </cfRule>
    <cfRule type="expression" dxfId="2466" priority="1708">
      <formula>IF(RIGHT(TEXT(AE493,"0.#"),1)=".",TRUE,FALSE)</formula>
    </cfRule>
  </conditionalFormatting>
  <conditionalFormatting sqref="AE494">
    <cfRule type="expression" dxfId="2465" priority="1705">
      <formula>IF(RIGHT(TEXT(AE494,"0.#"),1)=".",FALSE,TRUE)</formula>
    </cfRule>
    <cfRule type="expression" dxfId="2464" priority="1706">
      <formula>IF(RIGHT(TEXT(AE494,"0.#"),1)=".",TRUE,FALSE)</formula>
    </cfRule>
  </conditionalFormatting>
  <conditionalFormatting sqref="AQ493">
    <cfRule type="expression" dxfId="2463" priority="1685">
      <formula>IF(RIGHT(TEXT(AQ493,"0.#"),1)=".",FALSE,TRUE)</formula>
    </cfRule>
    <cfRule type="expression" dxfId="2462" priority="1686">
      <formula>IF(RIGHT(TEXT(AQ493,"0.#"),1)=".",TRUE,FALSE)</formula>
    </cfRule>
  </conditionalFormatting>
  <conditionalFormatting sqref="AQ494">
    <cfRule type="expression" dxfId="2461" priority="1683">
      <formula>IF(RIGHT(TEXT(AQ494,"0.#"),1)=".",FALSE,TRUE)</formula>
    </cfRule>
    <cfRule type="expression" dxfId="2460" priority="1684">
      <formula>IF(RIGHT(TEXT(AQ494,"0.#"),1)=".",TRUE,FALSE)</formula>
    </cfRule>
  </conditionalFormatting>
  <conditionalFormatting sqref="AQ492">
    <cfRule type="expression" dxfId="2459" priority="1681">
      <formula>IF(RIGHT(TEXT(AQ492,"0.#"),1)=".",FALSE,TRUE)</formula>
    </cfRule>
    <cfRule type="expression" dxfId="2458" priority="1682">
      <formula>IF(RIGHT(TEXT(AQ492,"0.#"),1)=".",TRUE,FALSE)</formula>
    </cfRule>
  </conditionalFormatting>
  <conditionalFormatting sqref="AU494">
    <cfRule type="expression" dxfId="2457" priority="1693">
      <formula>IF(RIGHT(TEXT(AU494,"0.#"),1)=".",FALSE,TRUE)</formula>
    </cfRule>
    <cfRule type="expression" dxfId="2456" priority="1694">
      <formula>IF(RIGHT(TEXT(AU494,"0.#"),1)=".",TRUE,FALSE)</formula>
    </cfRule>
  </conditionalFormatting>
  <conditionalFormatting sqref="AU492">
    <cfRule type="expression" dxfId="2455" priority="1697">
      <formula>IF(RIGHT(TEXT(AU492,"0.#"),1)=".",FALSE,TRUE)</formula>
    </cfRule>
    <cfRule type="expression" dxfId="2454" priority="1698">
      <formula>IF(RIGHT(TEXT(AU492,"0.#"),1)=".",TRUE,FALSE)</formula>
    </cfRule>
  </conditionalFormatting>
  <conditionalFormatting sqref="AU493">
    <cfRule type="expression" dxfId="2453" priority="1695">
      <formula>IF(RIGHT(TEXT(AU493,"0.#"),1)=".",FALSE,TRUE)</formula>
    </cfRule>
    <cfRule type="expression" dxfId="2452" priority="1696">
      <formula>IF(RIGHT(TEXT(AU493,"0.#"),1)=".",TRUE,FALSE)</formula>
    </cfRule>
  </conditionalFormatting>
  <conditionalFormatting sqref="AU583">
    <cfRule type="expression" dxfId="2451" priority="1213">
      <formula>IF(RIGHT(TEXT(AU583,"0.#"),1)=".",FALSE,TRUE)</formula>
    </cfRule>
    <cfRule type="expression" dxfId="2450" priority="1214">
      <formula>IF(RIGHT(TEXT(AU583,"0.#"),1)=".",TRUE,FALSE)</formula>
    </cfRule>
  </conditionalFormatting>
  <conditionalFormatting sqref="AU582">
    <cfRule type="expression" dxfId="2449" priority="1215">
      <formula>IF(RIGHT(TEXT(AU582,"0.#"),1)=".",FALSE,TRUE)</formula>
    </cfRule>
    <cfRule type="expression" dxfId="2448" priority="1216">
      <formula>IF(RIGHT(TEXT(AU582,"0.#"),1)=".",TRUE,FALSE)</formula>
    </cfRule>
  </conditionalFormatting>
  <conditionalFormatting sqref="AE499">
    <cfRule type="expression" dxfId="2447" priority="1675">
      <formula>IF(RIGHT(TEXT(AE499,"0.#"),1)=".",FALSE,TRUE)</formula>
    </cfRule>
    <cfRule type="expression" dxfId="2446" priority="1676">
      <formula>IF(RIGHT(TEXT(AE499,"0.#"),1)=".",TRUE,FALSE)</formula>
    </cfRule>
  </conditionalFormatting>
  <conditionalFormatting sqref="AE497">
    <cfRule type="expression" dxfId="2445" priority="1679">
      <formula>IF(RIGHT(TEXT(AE497,"0.#"),1)=".",FALSE,TRUE)</formula>
    </cfRule>
    <cfRule type="expression" dxfId="2444" priority="1680">
      <formula>IF(RIGHT(TEXT(AE497,"0.#"),1)=".",TRUE,FALSE)</formula>
    </cfRule>
  </conditionalFormatting>
  <conditionalFormatting sqref="AE498">
    <cfRule type="expression" dxfId="2443" priority="1677">
      <formula>IF(RIGHT(TEXT(AE498,"0.#"),1)=".",FALSE,TRUE)</formula>
    </cfRule>
    <cfRule type="expression" dxfId="2442" priority="1678">
      <formula>IF(RIGHT(TEXT(AE498,"0.#"),1)=".",TRUE,FALSE)</formula>
    </cfRule>
  </conditionalFormatting>
  <conditionalFormatting sqref="AU499">
    <cfRule type="expression" dxfId="2441" priority="1663">
      <formula>IF(RIGHT(TEXT(AU499,"0.#"),1)=".",FALSE,TRUE)</formula>
    </cfRule>
    <cfRule type="expression" dxfId="2440" priority="1664">
      <formula>IF(RIGHT(TEXT(AU499,"0.#"),1)=".",TRUE,FALSE)</formula>
    </cfRule>
  </conditionalFormatting>
  <conditionalFormatting sqref="AU497">
    <cfRule type="expression" dxfId="2439" priority="1667">
      <formula>IF(RIGHT(TEXT(AU497,"0.#"),1)=".",FALSE,TRUE)</formula>
    </cfRule>
    <cfRule type="expression" dxfId="2438" priority="1668">
      <formula>IF(RIGHT(TEXT(AU497,"0.#"),1)=".",TRUE,FALSE)</formula>
    </cfRule>
  </conditionalFormatting>
  <conditionalFormatting sqref="AU498">
    <cfRule type="expression" dxfId="2437" priority="1665">
      <formula>IF(RIGHT(TEXT(AU498,"0.#"),1)=".",FALSE,TRUE)</formula>
    </cfRule>
    <cfRule type="expression" dxfId="2436" priority="1666">
      <formula>IF(RIGHT(TEXT(AU498,"0.#"),1)=".",TRUE,FALSE)</formula>
    </cfRule>
  </conditionalFormatting>
  <conditionalFormatting sqref="AQ497">
    <cfRule type="expression" dxfId="2435" priority="1651">
      <formula>IF(RIGHT(TEXT(AQ497,"0.#"),1)=".",FALSE,TRUE)</formula>
    </cfRule>
    <cfRule type="expression" dxfId="2434" priority="1652">
      <formula>IF(RIGHT(TEXT(AQ497,"0.#"),1)=".",TRUE,FALSE)</formula>
    </cfRule>
  </conditionalFormatting>
  <conditionalFormatting sqref="AQ498">
    <cfRule type="expression" dxfId="2433" priority="1655">
      <formula>IF(RIGHT(TEXT(AQ498,"0.#"),1)=".",FALSE,TRUE)</formula>
    </cfRule>
    <cfRule type="expression" dxfId="2432" priority="1656">
      <formula>IF(RIGHT(TEXT(AQ498,"0.#"),1)=".",TRUE,FALSE)</formula>
    </cfRule>
  </conditionalFormatting>
  <conditionalFormatting sqref="AQ499">
    <cfRule type="expression" dxfId="2431" priority="1653">
      <formula>IF(RIGHT(TEXT(AQ499,"0.#"),1)=".",FALSE,TRUE)</formula>
    </cfRule>
    <cfRule type="expression" dxfId="2430" priority="1654">
      <formula>IF(RIGHT(TEXT(AQ499,"0.#"),1)=".",TRUE,FALSE)</formula>
    </cfRule>
  </conditionalFormatting>
  <conditionalFormatting sqref="AE504">
    <cfRule type="expression" dxfId="2429" priority="1645">
      <formula>IF(RIGHT(TEXT(AE504,"0.#"),1)=".",FALSE,TRUE)</formula>
    </cfRule>
    <cfRule type="expression" dxfId="2428" priority="1646">
      <formula>IF(RIGHT(TEXT(AE504,"0.#"),1)=".",TRUE,FALSE)</formula>
    </cfRule>
  </conditionalFormatting>
  <conditionalFormatting sqref="AE502">
    <cfRule type="expression" dxfId="2427" priority="1649">
      <formula>IF(RIGHT(TEXT(AE502,"0.#"),1)=".",FALSE,TRUE)</formula>
    </cfRule>
    <cfRule type="expression" dxfId="2426" priority="1650">
      <formula>IF(RIGHT(TEXT(AE502,"0.#"),1)=".",TRUE,FALSE)</formula>
    </cfRule>
  </conditionalFormatting>
  <conditionalFormatting sqref="AE503">
    <cfRule type="expression" dxfId="2425" priority="1647">
      <formula>IF(RIGHT(TEXT(AE503,"0.#"),1)=".",FALSE,TRUE)</formula>
    </cfRule>
    <cfRule type="expression" dxfId="2424" priority="1648">
      <formula>IF(RIGHT(TEXT(AE503,"0.#"),1)=".",TRUE,FALSE)</formula>
    </cfRule>
  </conditionalFormatting>
  <conditionalFormatting sqref="AU504">
    <cfRule type="expression" dxfId="2423" priority="1633">
      <formula>IF(RIGHT(TEXT(AU504,"0.#"),1)=".",FALSE,TRUE)</formula>
    </cfRule>
    <cfRule type="expression" dxfId="2422" priority="1634">
      <formula>IF(RIGHT(TEXT(AU504,"0.#"),1)=".",TRUE,FALSE)</formula>
    </cfRule>
  </conditionalFormatting>
  <conditionalFormatting sqref="AU502">
    <cfRule type="expression" dxfId="2421" priority="1637">
      <formula>IF(RIGHT(TEXT(AU502,"0.#"),1)=".",FALSE,TRUE)</formula>
    </cfRule>
    <cfRule type="expression" dxfId="2420" priority="1638">
      <formula>IF(RIGHT(TEXT(AU502,"0.#"),1)=".",TRUE,FALSE)</formula>
    </cfRule>
  </conditionalFormatting>
  <conditionalFormatting sqref="AU503">
    <cfRule type="expression" dxfId="2419" priority="1635">
      <formula>IF(RIGHT(TEXT(AU503,"0.#"),1)=".",FALSE,TRUE)</formula>
    </cfRule>
    <cfRule type="expression" dxfId="2418" priority="1636">
      <formula>IF(RIGHT(TEXT(AU503,"0.#"),1)=".",TRUE,FALSE)</formula>
    </cfRule>
  </conditionalFormatting>
  <conditionalFormatting sqref="AQ502">
    <cfRule type="expression" dxfId="2417" priority="1621">
      <formula>IF(RIGHT(TEXT(AQ502,"0.#"),1)=".",FALSE,TRUE)</formula>
    </cfRule>
    <cfRule type="expression" dxfId="2416" priority="1622">
      <formula>IF(RIGHT(TEXT(AQ502,"0.#"),1)=".",TRUE,FALSE)</formula>
    </cfRule>
  </conditionalFormatting>
  <conditionalFormatting sqref="AQ503">
    <cfRule type="expression" dxfId="2415" priority="1625">
      <formula>IF(RIGHT(TEXT(AQ503,"0.#"),1)=".",FALSE,TRUE)</formula>
    </cfRule>
    <cfRule type="expression" dxfId="2414" priority="1626">
      <formula>IF(RIGHT(TEXT(AQ503,"0.#"),1)=".",TRUE,FALSE)</formula>
    </cfRule>
  </conditionalFormatting>
  <conditionalFormatting sqref="AQ504">
    <cfRule type="expression" dxfId="2413" priority="1623">
      <formula>IF(RIGHT(TEXT(AQ504,"0.#"),1)=".",FALSE,TRUE)</formula>
    </cfRule>
    <cfRule type="expression" dxfId="2412" priority="1624">
      <formula>IF(RIGHT(TEXT(AQ504,"0.#"),1)=".",TRUE,FALSE)</formula>
    </cfRule>
  </conditionalFormatting>
  <conditionalFormatting sqref="AE509">
    <cfRule type="expression" dxfId="2411" priority="1615">
      <formula>IF(RIGHT(TEXT(AE509,"0.#"),1)=".",FALSE,TRUE)</formula>
    </cfRule>
    <cfRule type="expression" dxfId="2410" priority="1616">
      <formula>IF(RIGHT(TEXT(AE509,"0.#"),1)=".",TRUE,FALSE)</formula>
    </cfRule>
  </conditionalFormatting>
  <conditionalFormatting sqref="AE507">
    <cfRule type="expression" dxfId="2409" priority="1619">
      <formula>IF(RIGHT(TEXT(AE507,"0.#"),1)=".",FALSE,TRUE)</formula>
    </cfRule>
    <cfRule type="expression" dxfId="2408" priority="1620">
      <formula>IF(RIGHT(TEXT(AE507,"0.#"),1)=".",TRUE,FALSE)</formula>
    </cfRule>
  </conditionalFormatting>
  <conditionalFormatting sqref="AE508">
    <cfRule type="expression" dxfId="2407" priority="1617">
      <formula>IF(RIGHT(TEXT(AE508,"0.#"),1)=".",FALSE,TRUE)</formula>
    </cfRule>
    <cfRule type="expression" dxfId="2406" priority="1618">
      <formula>IF(RIGHT(TEXT(AE508,"0.#"),1)=".",TRUE,FALSE)</formula>
    </cfRule>
  </conditionalFormatting>
  <conditionalFormatting sqref="AU509">
    <cfRule type="expression" dxfId="2405" priority="1603">
      <formula>IF(RIGHT(TEXT(AU509,"0.#"),1)=".",FALSE,TRUE)</formula>
    </cfRule>
    <cfRule type="expression" dxfId="2404" priority="1604">
      <formula>IF(RIGHT(TEXT(AU509,"0.#"),1)=".",TRUE,FALSE)</formula>
    </cfRule>
  </conditionalFormatting>
  <conditionalFormatting sqref="AU507">
    <cfRule type="expression" dxfId="2403" priority="1607">
      <formula>IF(RIGHT(TEXT(AU507,"0.#"),1)=".",FALSE,TRUE)</formula>
    </cfRule>
    <cfRule type="expression" dxfId="2402" priority="1608">
      <formula>IF(RIGHT(TEXT(AU507,"0.#"),1)=".",TRUE,FALSE)</formula>
    </cfRule>
  </conditionalFormatting>
  <conditionalFormatting sqref="AU508">
    <cfRule type="expression" dxfId="2401" priority="1605">
      <formula>IF(RIGHT(TEXT(AU508,"0.#"),1)=".",FALSE,TRUE)</formula>
    </cfRule>
    <cfRule type="expression" dxfId="2400" priority="1606">
      <formula>IF(RIGHT(TEXT(AU508,"0.#"),1)=".",TRUE,FALSE)</formula>
    </cfRule>
  </conditionalFormatting>
  <conditionalFormatting sqref="AQ507">
    <cfRule type="expression" dxfId="2399" priority="1591">
      <formula>IF(RIGHT(TEXT(AQ507,"0.#"),1)=".",FALSE,TRUE)</formula>
    </cfRule>
    <cfRule type="expression" dxfId="2398" priority="1592">
      <formula>IF(RIGHT(TEXT(AQ507,"0.#"),1)=".",TRUE,FALSE)</formula>
    </cfRule>
  </conditionalFormatting>
  <conditionalFormatting sqref="AQ508">
    <cfRule type="expression" dxfId="2397" priority="1595">
      <formula>IF(RIGHT(TEXT(AQ508,"0.#"),1)=".",FALSE,TRUE)</formula>
    </cfRule>
    <cfRule type="expression" dxfId="2396" priority="1596">
      <formula>IF(RIGHT(TEXT(AQ508,"0.#"),1)=".",TRUE,FALSE)</formula>
    </cfRule>
  </conditionalFormatting>
  <conditionalFormatting sqref="AQ509">
    <cfRule type="expression" dxfId="2395" priority="1593">
      <formula>IF(RIGHT(TEXT(AQ509,"0.#"),1)=".",FALSE,TRUE)</formula>
    </cfRule>
    <cfRule type="expression" dxfId="2394" priority="1594">
      <formula>IF(RIGHT(TEXT(AQ509,"0.#"),1)=".",TRUE,FALSE)</formula>
    </cfRule>
  </conditionalFormatting>
  <conditionalFormatting sqref="AE465">
    <cfRule type="expression" dxfId="2393" priority="1885">
      <formula>IF(RIGHT(TEXT(AE465,"0.#"),1)=".",FALSE,TRUE)</formula>
    </cfRule>
    <cfRule type="expression" dxfId="2392" priority="1886">
      <formula>IF(RIGHT(TEXT(AE465,"0.#"),1)=".",TRUE,FALSE)</formula>
    </cfRule>
  </conditionalFormatting>
  <conditionalFormatting sqref="AE463">
    <cfRule type="expression" dxfId="2391" priority="1889">
      <formula>IF(RIGHT(TEXT(AE463,"0.#"),1)=".",FALSE,TRUE)</formula>
    </cfRule>
    <cfRule type="expression" dxfId="2390" priority="1890">
      <formula>IF(RIGHT(TEXT(AE463,"0.#"),1)=".",TRUE,FALSE)</formula>
    </cfRule>
  </conditionalFormatting>
  <conditionalFormatting sqref="AE464">
    <cfRule type="expression" dxfId="2389" priority="1887">
      <formula>IF(RIGHT(TEXT(AE464,"0.#"),1)=".",FALSE,TRUE)</formula>
    </cfRule>
    <cfRule type="expression" dxfId="2388" priority="1888">
      <formula>IF(RIGHT(TEXT(AE464,"0.#"),1)=".",TRUE,FALSE)</formula>
    </cfRule>
  </conditionalFormatting>
  <conditionalFormatting sqref="AM465">
    <cfRule type="expression" dxfId="2387" priority="1879">
      <formula>IF(RIGHT(TEXT(AM465,"0.#"),1)=".",FALSE,TRUE)</formula>
    </cfRule>
    <cfRule type="expression" dxfId="2386" priority="1880">
      <formula>IF(RIGHT(TEXT(AM465,"0.#"),1)=".",TRUE,FALSE)</formula>
    </cfRule>
  </conditionalFormatting>
  <conditionalFormatting sqref="AM463">
    <cfRule type="expression" dxfId="2385" priority="1883">
      <formula>IF(RIGHT(TEXT(AM463,"0.#"),1)=".",FALSE,TRUE)</formula>
    </cfRule>
    <cfRule type="expression" dxfId="2384" priority="1884">
      <formula>IF(RIGHT(TEXT(AM463,"0.#"),1)=".",TRUE,FALSE)</formula>
    </cfRule>
  </conditionalFormatting>
  <conditionalFormatting sqref="AM464">
    <cfRule type="expression" dxfId="2383" priority="1881">
      <formula>IF(RIGHT(TEXT(AM464,"0.#"),1)=".",FALSE,TRUE)</formula>
    </cfRule>
    <cfRule type="expression" dxfId="2382" priority="1882">
      <formula>IF(RIGHT(TEXT(AM464,"0.#"),1)=".",TRUE,FALSE)</formula>
    </cfRule>
  </conditionalFormatting>
  <conditionalFormatting sqref="AU465">
    <cfRule type="expression" dxfId="2381" priority="1873">
      <formula>IF(RIGHT(TEXT(AU465,"0.#"),1)=".",FALSE,TRUE)</formula>
    </cfRule>
    <cfRule type="expression" dxfId="2380" priority="1874">
      <formula>IF(RIGHT(TEXT(AU465,"0.#"),1)=".",TRUE,FALSE)</formula>
    </cfRule>
  </conditionalFormatting>
  <conditionalFormatting sqref="AU463">
    <cfRule type="expression" dxfId="2379" priority="1877">
      <formula>IF(RIGHT(TEXT(AU463,"0.#"),1)=".",FALSE,TRUE)</formula>
    </cfRule>
    <cfRule type="expression" dxfId="2378" priority="1878">
      <formula>IF(RIGHT(TEXT(AU463,"0.#"),1)=".",TRUE,FALSE)</formula>
    </cfRule>
  </conditionalFormatting>
  <conditionalFormatting sqref="AU464">
    <cfRule type="expression" dxfId="2377" priority="1875">
      <formula>IF(RIGHT(TEXT(AU464,"0.#"),1)=".",FALSE,TRUE)</formula>
    </cfRule>
    <cfRule type="expression" dxfId="2376" priority="1876">
      <formula>IF(RIGHT(TEXT(AU464,"0.#"),1)=".",TRUE,FALSE)</formula>
    </cfRule>
  </conditionalFormatting>
  <conditionalFormatting sqref="AI465">
    <cfRule type="expression" dxfId="2375" priority="1867">
      <formula>IF(RIGHT(TEXT(AI465,"0.#"),1)=".",FALSE,TRUE)</formula>
    </cfRule>
    <cfRule type="expression" dxfId="2374" priority="1868">
      <formula>IF(RIGHT(TEXT(AI465,"0.#"),1)=".",TRUE,FALSE)</formula>
    </cfRule>
  </conditionalFormatting>
  <conditionalFormatting sqref="AI463">
    <cfRule type="expression" dxfId="2373" priority="1871">
      <formula>IF(RIGHT(TEXT(AI463,"0.#"),1)=".",FALSE,TRUE)</formula>
    </cfRule>
    <cfRule type="expression" dxfId="2372" priority="1872">
      <formula>IF(RIGHT(TEXT(AI463,"0.#"),1)=".",TRUE,FALSE)</formula>
    </cfRule>
  </conditionalFormatting>
  <conditionalFormatting sqref="AI464">
    <cfRule type="expression" dxfId="2371" priority="1869">
      <formula>IF(RIGHT(TEXT(AI464,"0.#"),1)=".",FALSE,TRUE)</formula>
    </cfRule>
    <cfRule type="expression" dxfId="2370" priority="1870">
      <formula>IF(RIGHT(TEXT(AI464,"0.#"),1)=".",TRUE,FALSE)</formula>
    </cfRule>
  </conditionalFormatting>
  <conditionalFormatting sqref="AQ463">
    <cfRule type="expression" dxfId="2369" priority="1861">
      <formula>IF(RIGHT(TEXT(AQ463,"0.#"),1)=".",FALSE,TRUE)</formula>
    </cfRule>
    <cfRule type="expression" dxfId="2368" priority="1862">
      <formula>IF(RIGHT(TEXT(AQ463,"0.#"),1)=".",TRUE,FALSE)</formula>
    </cfRule>
  </conditionalFormatting>
  <conditionalFormatting sqref="AQ464">
    <cfRule type="expression" dxfId="2367" priority="1865">
      <formula>IF(RIGHT(TEXT(AQ464,"0.#"),1)=".",FALSE,TRUE)</formula>
    </cfRule>
    <cfRule type="expression" dxfId="2366" priority="1866">
      <formula>IF(RIGHT(TEXT(AQ464,"0.#"),1)=".",TRUE,FALSE)</formula>
    </cfRule>
  </conditionalFormatting>
  <conditionalFormatting sqref="AQ465">
    <cfRule type="expression" dxfId="2365" priority="1863">
      <formula>IF(RIGHT(TEXT(AQ465,"0.#"),1)=".",FALSE,TRUE)</formula>
    </cfRule>
    <cfRule type="expression" dxfId="2364" priority="1864">
      <formula>IF(RIGHT(TEXT(AQ465,"0.#"),1)=".",TRUE,FALSE)</formula>
    </cfRule>
  </conditionalFormatting>
  <conditionalFormatting sqref="AE470">
    <cfRule type="expression" dxfId="2363" priority="1855">
      <formula>IF(RIGHT(TEXT(AE470,"0.#"),1)=".",FALSE,TRUE)</formula>
    </cfRule>
    <cfRule type="expression" dxfId="2362" priority="1856">
      <formula>IF(RIGHT(TEXT(AE470,"0.#"),1)=".",TRUE,FALSE)</formula>
    </cfRule>
  </conditionalFormatting>
  <conditionalFormatting sqref="AE468">
    <cfRule type="expression" dxfId="2361" priority="1859">
      <formula>IF(RIGHT(TEXT(AE468,"0.#"),1)=".",FALSE,TRUE)</formula>
    </cfRule>
    <cfRule type="expression" dxfId="2360" priority="1860">
      <formula>IF(RIGHT(TEXT(AE468,"0.#"),1)=".",TRUE,FALSE)</formula>
    </cfRule>
  </conditionalFormatting>
  <conditionalFormatting sqref="AE469">
    <cfRule type="expression" dxfId="2359" priority="1857">
      <formula>IF(RIGHT(TEXT(AE469,"0.#"),1)=".",FALSE,TRUE)</formula>
    </cfRule>
    <cfRule type="expression" dxfId="2358" priority="1858">
      <formula>IF(RIGHT(TEXT(AE469,"0.#"),1)=".",TRUE,FALSE)</formula>
    </cfRule>
  </conditionalFormatting>
  <conditionalFormatting sqref="AM470">
    <cfRule type="expression" dxfId="2357" priority="1849">
      <formula>IF(RIGHT(TEXT(AM470,"0.#"),1)=".",FALSE,TRUE)</formula>
    </cfRule>
    <cfRule type="expression" dxfId="2356" priority="1850">
      <formula>IF(RIGHT(TEXT(AM470,"0.#"),1)=".",TRUE,FALSE)</formula>
    </cfRule>
  </conditionalFormatting>
  <conditionalFormatting sqref="AM468">
    <cfRule type="expression" dxfId="2355" priority="1853">
      <formula>IF(RIGHT(TEXT(AM468,"0.#"),1)=".",FALSE,TRUE)</formula>
    </cfRule>
    <cfRule type="expression" dxfId="2354" priority="1854">
      <formula>IF(RIGHT(TEXT(AM468,"0.#"),1)=".",TRUE,FALSE)</formula>
    </cfRule>
  </conditionalFormatting>
  <conditionalFormatting sqref="AM469">
    <cfRule type="expression" dxfId="2353" priority="1851">
      <formula>IF(RIGHT(TEXT(AM469,"0.#"),1)=".",FALSE,TRUE)</formula>
    </cfRule>
    <cfRule type="expression" dxfId="2352" priority="1852">
      <formula>IF(RIGHT(TEXT(AM469,"0.#"),1)=".",TRUE,FALSE)</formula>
    </cfRule>
  </conditionalFormatting>
  <conditionalFormatting sqref="AU470">
    <cfRule type="expression" dxfId="2351" priority="1843">
      <formula>IF(RIGHT(TEXT(AU470,"0.#"),1)=".",FALSE,TRUE)</formula>
    </cfRule>
    <cfRule type="expression" dxfId="2350" priority="1844">
      <formula>IF(RIGHT(TEXT(AU470,"0.#"),1)=".",TRUE,FALSE)</formula>
    </cfRule>
  </conditionalFormatting>
  <conditionalFormatting sqref="AU468">
    <cfRule type="expression" dxfId="2349" priority="1847">
      <formula>IF(RIGHT(TEXT(AU468,"0.#"),1)=".",FALSE,TRUE)</formula>
    </cfRule>
    <cfRule type="expression" dxfId="2348" priority="1848">
      <formula>IF(RIGHT(TEXT(AU468,"0.#"),1)=".",TRUE,FALSE)</formula>
    </cfRule>
  </conditionalFormatting>
  <conditionalFormatting sqref="AU469">
    <cfRule type="expression" dxfId="2347" priority="1845">
      <formula>IF(RIGHT(TEXT(AU469,"0.#"),1)=".",FALSE,TRUE)</formula>
    </cfRule>
    <cfRule type="expression" dxfId="2346" priority="1846">
      <formula>IF(RIGHT(TEXT(AU469,"0.#"),1)=".",TRUE,FALSE)</formula>
    </cfRule>
  </conditionalFormatting>
  <conditionalFormatting sqref="AI470">
    <cfRule type="expression" dxfId="2345" priority="1837">
      <formula>IF(RIGHT(TEXT(AI470,"0.#"),1)=".",FALSE,TRUE)</formula>
    </cfRule>
    <cfRule type="expression" dxfId="2344" priority="1838">
      <formula>IF(RIGHT(TEXT(AI470,"0.#"),1)=".",TRUE,FALSE)</formula>
    </cfRule>
  </conditionalFormatting>
  <conditionalFormatting sqref="AI468">
    <cfRule type="expression" dxfId="2343" priority="1841">
      <formula>IF(RIGHT(TEXT(AI468,"0.#"),1)=".",FALSE,TRUE)</formula>
    </cfRule>
    <cfRule type="expression" dxfId="2342" priority="1842">
      <formula>IF(RIGHT(TEXT(AI468,"0.#"),1)=".",TRUE,FALSE)</formula>
    </cfRule>
  </conditionalFormatting>
  <conditionalFormatting sqref="AI469">
    <cfRule type="expression" dxfId="2341" priority="1839">
      <formula>IF(RIGHT(TEXT(AI469,"0.#"),1)=".",FALSE,TRUE)</formula>
    </cfRule>
    <cfRule type="expression" dxfId="2340" priority="1840">
      <formula>IF(RIGHT(TEXT(AI469,"0.#"),1)=".",TRUE,FALSE)</formula>
    </cfRule>
  </conditionalFormatting>
  <conditionalFormatting sqref="AQ468">
    <cfRule type="expression" dxfId="2339" priority="1831">
      <formula>IF(RIGHT(TEXT(AQ468,"0.#"),1)=".",FALSE,TRUE)</formula>
    </cfRule>
    <cfRule type="expression" dxfId="2338" priority="1832">
      <formula>IF(RIGHT(TEXT(AQ468,"0.#"),1)=".",TRUE,FALSE)</formula>
    </cfRule>
  </conditionalFormatting>
  <conditionalFormatting sqref="AQ469">
    <cfRule type="expression" dxfId="2337" priority="1835">
      <formula>IF(RIGHT(TEXT(AQ469,"0.#"),1)=".",FALSE,TRUE)</formula>
    </cfRule>
    <cfRule type="expression" dxfId="2336" priority="1836">
      <formula>IF(RIGHT(TEXT(AQ469,"0.#"),1)=".",TRUE,FALSE)</formula>
    </cfRule>
  </conditionalFormatting>
  <conditionalFormatting sqref="AQ470">
    <cfRule type="expression" dxfId="2335" priority="1833">
      <formula>IF(RIGHT(TEXT(AQ470,"0.#"),1)=".",FALSE,TRUE)</formula>
    </cfRule>
    <cfRule type="expression" dxfId="2334" priority="1834">
      <formula>IF(RIGHT(TEXT(AQ470,"0.#"),1)=".",TRUE,FALSE)</formula>
    </cfRule>
  </conditionalFormatting>
  <conditionalFormatting sqref="AE475">
    <cfRule type="expression" dxfId="2333" priority="1825">
      <formula>IF(RIGHT(TEXT(AE475,"0.#"),1)=".",FALSE,TRUE)</formula>
    </cfRule>
    <cfRule type="expression" dxfId="2332" priority="1826">
      <formula>IF(RIGHT(TEXT(AE475,"0.#"),1)=".",TRUE,FALSE)</formula>
    </cfRule>
  </conditionalFormatting>
  <conditionalFormatting sqref="AE473">
    <cfRule type="expression" dxfId="2331" priority="1829">
      <formula>IF(RIGHT(TEXT(AE473,"0.#"),1)=".",FALSE,TRUE)</formula>
    </cfRule>
    <cfRule type="expression" dxfId="2330" priority="1830">
      <formula>IF(RIGHT(TEXT(AE473,"0.#"),1)=".",TRUE,FALSE)</formula>
    </cfRule>
  </conditionalFormatting>
  <conditionalFormatting sqref="AE474">
    <cfRule type="expression" dxfId="2329" priority="1827">
      <formula>IF(RIGHT(TEXT(AE474,"0.#"),1)=".",FALSE,TRUE)</formula>
    </cfRule>
    <cfRule type="expression" dxfId="2328" priority="1828">
      <formula>IF(RIGHT(TEXT(AE474,"0.#"),1)=".",TRUE,FALSE)</formula>
    </cfRule>
  </conditionalFormatting>
  <conditionalFormatting sqref="AM475">
    <cfRule type="expression" dxfId="2327" priority="1819">
      <formula>IF(RIGHT(TEXT(AM475,"0.#"),1)=".",FALSE,TRUE)</formula>
    </cfRule>
    <cfRule type="expression" dxfId="2326" priority="1820">
      <formula>IF(RIGHT(TEXT(AM475,"0.#"),1)=".",TRUE,FALSE)</formula>
    </cfRule>
  </conditionalFormatting>
  <conditionalFormatting sqref="AM473">
    <cfRule type="expression" dxfId="2325" priority="1823">
      <formula>IF(RIGHT(TEXT(AM473,"0.#"),1)=".",FALSE,TRUE)</formula>
    </cfRule>
    <cfRule type="expression" dxfId="2324" priority="1824">
      <formula>IF(RIGHT(TEXT(AM473,"0.#"),1)=".",TRUE,FALSE)</formula>
    </cfRule>
  </conditionalFormatting>
  <conditionalFormatting sqref="AM474">
    <cfRule type="expression" dxfId="2323" priority="1821">
      <formula>IF(RIGHT(TEXT(AM474,"0.#"),1)=".",FALSE,TRUE)</formula>
    </cfRule>
    <cfRule type="expression" dxfId="2322" priority="1822">
      <formula>IF(RIGHT(TEXT(AM474,"0.#"),1)=".",TRUE,FALSE)</formula>
    </cfRule>
  </conditionalFormatting>
  <conditionalFormatting sqref="AU475">
    <cfRule type="expression" dxfId="2321" priority="1813">
      <formula>IF(RIGHT(TEXT(AU475,"0.#"),1)=".",FALSE,TRUE)</formula>
    </cfRule>
    <cfRule type="expression" dxfId="2320" priority="1814">
      <formula>IF(RIGHT(TEXT(AU475,"0.#"),1)=".",TRUE,FALSE)</formula>
    </cfRule>
  </conditionalFormatting>
  <conditionalFormatting sqref="AU473">
    <cfRule type="expression" dxfId="2319" priority="1817">
      <formula>IF(RIGHT(TEXT(AU473,"0.#"),1)=".",FALSE,TRUE)</formula>
    </cfRule>
    <cfRule type="expression" dxfId="2318" priority="1818">
      <formula>IF(RIGHT(TEXT(AU473,"0.#"),1)=".",TRUE,FALSE)</formula>
    </cfRule>
  </conditionalFormatting>
  <conditionalFormatting sqref="AU474">
    <cfRule type="expression" dxfId="2317" priority="1815">
      <formula>IF(RIGHT(TEXT(AU474,"0.#"),1)=".",FALSE,TRUE)</formula>
    </cfRule>
    <cfRule type="expression" dxfId="2316" priority="1816">
      <formula>IF(RIGHT(TEXT(AU474,"0.#"),1)=".",TRUE,FALSE)</formula>
    </cfRule>
  </conditionalFormatting>
  <conditionalFormatting sqref="AI475">
    <cfRule type="expression" dxfId="2315" priority="1807">
      <formula>IF(RIGHT(TEXT(AI475,"0.#"),1)=".",FALSE,TRUE)</formula>
    </cfRule>
    <cfRule type="expression" dxfId="2314" priority="1808">
      <formula>IF(RIGHT(TEXT(AI475,"0.#"),1)=".",TRUE,FALSE)</formula>
    </cfRule>
  </conditionalFormatting>
  <conditionalFormatting sqref="AI473">
    <cfRule type="expression" dxfId="2313" priority="1811">
      <formula>IF(RIGHT(TEXT(AI473,"0.#"),1)=".",FALSE,TRUE)</formula>
    </cfRule>
    <cfRule type="expression" dxfId="2312" priority="1812">
      <formula>IF(RIGHT(TEXT(AI473,"0.#"),1)=".",TRUE,FALSE)</formula>
    </cfRule>
  </conditionalFormatting>
  <conditionalFormatting sqref="AI474">
    <cfRule type="expression" dxfId="2311" priority="1809">
      <formula>IF(RIGHT(TEXT(AI474,"0.#"),1)=".",FALSE,TRUE)</formula>
    </cfRule>
    <cfRule type="expression" dxfId="2310" priority="1810">
      <formula>IF(RIGHT(TEXT(AI474,"0.#"),1)=".",TRUE,FALSE)</formula>
    </cfRule>
  </conditionalFormatting>
  <conditionalFormatting sqref="AQ473">
    <cfRule type="expression" dxfId="2309" priority="1801">
      <formula>IF(RIGHT(TEXT(AQ473,"0.#"),1)=".",FALSE,TRUE)</formula>
    </cfRule>
    <cfRule type="expression" dxfId="2308" priority="1802">
      <formula>IF(RIGHT(TEXT(AQ473,"0.#"),1)=".",TRUE,FALSE)</formula>
    </cfRule>
  </conditionalFormatting>
  <conditionalFormatting sqref="AQ474">
    <cfRule type="expression" dxfId="2307" priority="1805">
      <formula>IF(RIGHT(TEXT(AQ474,"0.#"),1)=".",FALSE,TRUE)</formula>
    </cfRule>
    <cfRule type="expression" dxfId="2306" priority="1806">
      <formula>IF(RIGHT(TEXT(AQ474,"0.#"),1)=".",TRUE,FALSE)</formula>
    </cfRule>
  </conditionalFormatting>
  <conditionalFormatting sqref="AQ475">
    <cfRule type="expression" dxfId="2305" priority="1803">
      <formula>IF(RIGHT(TEXT(AQ475,"0.#"),1)=".",FALSE,TRUE)</formula>
    </cfRule>
    <cfRule type="expression" dxfId="2304" priority="1804">
      <formula>IF(RIGHT(TEXT(AQ475,"0.#"),1)=".",TRUE,FALSE)</formula>
    </cfRule>
  </conditionalFormatting>
  <conditionalFormatting sqref="AE480">
    <cfRule type="expression" dxfId="2303" priority="1795">
      <formula>IF(RIGHT(TEXT(AE480,"0.#"),1)=".",FALSE,TRUE)</formula>
    </cfRule>
    <cfRule type="expression" dxfId="2302" priority="1796">
      <formula>IF(RIGHT(TEXT(AE480,"0.#"),1)=".",TRUE,FALSE)</formula>
    </cfRule>
  </conditionalFormatting>
  <conditionalFormatting sqref="AE478">
    <cfRule type="expression" dxfId="2301" priority="1799">
      <formula>IF(RIGHT(TEXT(AE478,"0.#"),1)=".",FALSE,TRUE)</formula>
    </cfRule>
    <cfRule type="expression" dxfId="2300" priority="1800">
      <formula>IF(RIGHT(TEXT(AE478,"0.#"),1)=".",TRUE,FALSE)</formula>
    </cfRule>
  </conditionalFormatting>
  <conditionalFormatting sqref="AE479">
    <cfRule type="expression" dxfId="2299" priority="1797">
      <formula>IF(RIGHT(TEXT(AE479,"0.#"),1)=".",FALSE,TRUE)</formula>
    </cfRule>
    <cfRule type="expression" dxfId="2298" priority="1798">
      <formula>IF(RIGHT(TEXT(AE479,"0.#"),1)=".",TRUE,FALSE)</formula>
    </cfRule>
  </conditionalFormatting>
  <conditionalFormatting sqref="AM480">
    <cfRule type="expression" dxfId="2297" priority="1789">
      <formula>IF(RIGHT(TEXT(AM480,"0.#"),1)=".",FALSE,TRUE)</formula>
    </cfRule>
    <cfRule type="expression" dxfId="2296" priority="1790">
      <formula>IF(RIGHT(TEXT(AM480,"0.#"),1)=".",TRUE,FALSE)</formula>
    </cfRule>
  </conditionalFormatting>
  <conditionalFormatting sqref="AM478">
    <cfRule type="expression" dxfId="2295" priority="1793">
      <formula>IF(RIGHT(TEXT(AM478,"0.#"),1)=".",FALSE,TRUE)</formula>
    </cfRule>
    <cfRule type="expression" dxfId="2294" priority="1794">
      <formula>IF(RIGHT(TEXT(AM478,"0.#"),1)=".",TRUE,FALSE)</formula>
    </cfRule>
  </conditionalFormatting>
  <conditionalFormatting sqref="AM479">
    <cfRule type="expression" dxfId="2293" priority="1791">
      <formula>IF(RIGHT(TEXT(AM479,"0.#"),1)=".",FALSE,TRUE)</formula>
    </cfRule>
    <cfRule type="expression" dxfId="2292" priority="1792">
      <formula>IF(RIGHT(TEXT(AM479,"0.#"),1)=".",TRUE,FALSE)</formula>
    </cfRule>
  </conditionalFormatting>
  <conditionalFormatting sqref="AU480">
    <cfRule type="expression" dxfId="2291" priority="1783">
      <formula>IF(RIGHT(TEXT(AU480,"0.#"),1)=".",FALSE,TRUE)</formula>
    </cfRule>
    <cfRule type="expression" dxfId="2290" priority="1784">
      <formula>IF(RIGHT(TEXT(AU480,"0.#"),1)=".",TRUE,FALSE)</formula>
    </cfRule>
  </conditionalFormatting>
  <conditionalFormatting sqref="AU478">
    <cfRule type="expression" dxfId="2289" priority="1787">
      <formula>IF(RIGHT(TEXT(AU478,"0.#"),1)=".",FALSE,TRUE)</formula>
    </cfRule>
    <cfRule type="expression" dxfId="2288" priority="1788">
      <formula>IF(RIGHT(TEXT(AU478,"0.#"),1)=".",TRUE,FALSE)</formula>
    </cfRule>
  </conditionalFormatting>
  <conditionalFormatting sqref="AU479">
    <cfRule type="expression" dxfId="2287" priority="1785">
      <formula>IF(RIGHT(TEXT(AU479,"0.#"),1)=".",FALSE,TRUE)</formula>
    </cfRule>
    <cfRule type="expression" dxfId="2286" priority="1786">
      <formula>IF(RIGHT(TEXT(AU479,"0.#"),1)=".",TRUE,FALSE)</formula>
    </cfRule>
  </conditionalFormatting>
  <conditionalFormatting sqref="AI480">
    <cfRule type="expression" dxfId="2285" priority="1777">
      <formula>IF(RIGHT(TEXT(AI480,"0.#"),1)=".",FALSE,TRUE)</formula>
    </cfRule>
    <cfRule type="expression" dxfId="2284" priority="1778">
      <formula>IF(RIGHT(TEXT(AI480,"0.#"),1)=".",TRUE,FALSE)</formula>
    </cfRule>
  </conditionalFormatting>
  <conditionalFormatting sqref="AI478">
    <cfRule type="expression" dxfId="2283" priority="1781">
      <formula>IF(RIGHT(TEXT(AI478,"0.#"),1)=".",FALSE,TRUE)</formula>
    </cfRule>
    <cfRule type="expression" dxfId="2282" priority="1782">
      <formula>IF(RIGHT(TEXT(AI478,"0.#"),1)=".",TRUE,FALSE)</formula>
    </cfRule>
  </conditionalFormatting>
  <conditionalFormatting sqref="AI479">
    <cfRule type="expression" dxfId="2281" priority="1779">
      <formula>IF(RIGHT(TEXT(AI479,"0.#"),1)=".",FALSE,TRUE)</formula>
    </cfRule>
    <cfRule type="expression" dxfId="2280" priority="1780">
      <formula>IF(RIGHT(TEXT(AI479,"0.#"),1)=".",TRUE,FALSE)</formula>
    </cfRule>
  </conditionalFormatting>
  <conditionalFormatting sqref="AQ478">
    <cfRule type="expression" dxfId="2279" priority="1771">
      <formula>IF(RIGHT(TEXT(AQ478,"0.#"),1)=".",FALSE,TRUE)</formula>
    </cfRule>
    <cfRule type="expression" dxfId="2278" priority="1772">
      <formula>IF(RIGHT(TEXT(AQ478,"0.#"),1)=".",TRUE,FALSE)</formula>
    </cfRule>
  </conditionalFormatting>
  <conditionalFormatting sqref="AQ479">
    <cfRule type="expression" dxfId="2277" priority="1775">
      <formula>IF(RIGHT(TEXT(AQ479,"0.#"),1)=".",FALSE,TRUE)</formula>
    </cfRule>
    <cfRule type="expression" dxfId="2276" priority="1776">
      <formula>IF(RIGHT(TEXT(AQ479,"0.#"),1)=".",TRUE,FALSE)</formula>
    </cfRule>
  </conditionalFormatting>
  <conditionalFormatting sqref="AQ480">
    <cfRule type="expression" dxfId="2275" priority="1773">
      <formula>IF(RIGHT(TEXT(AQ480,"0.#"),1)=".",FALSE,TRUE)</formula>
    </cfRule>
    <cfRule type="expression" dxfId="2274" priority="1774">
      <formula>IF(RIGHT(TEXT(AQ480,"0.#"),1)=".",TRUE,FALSE)</formula>
    </cfRule>
  </conditionalFormatting>
  <conditionalFormatting sqref="AM47">
    <cfRule type="expression" dxfId="2273" priority="2065">
      <formula>IF(RIGHT(TEXT(AM47,"0.#"),1)=".",FALSE,TRUE)</formula>
    </cfRule>
    <cfRule type="expression" dxfId="2272" priority="2066">
      <formula>IF(RIGHT(TEXT(AM47,"0.#"),1)=".",TRUE,FALSE)</formula>
    </cfRule>
  </conditionalFormatting>
  <conditionalFormatting sqref="AI46">
    <cfRule type="expression" dxfId="2271" priority="2069">
      <formula>IF(RIGHT(TEXT(AI46,"0.#"),1)=".",FALSE,TRUE)</formula>
    </cfRule>
    <cfRule type="expression" dxfId="2270" priority="2070">
      <formula>IF(RIGHT(TEXT(AI46,"0.#"),1)=".",TRUE,FALSE)</formula>
    </cfRule>
  </conditionalFormatting>
  <conditionalFormatting sqref="AM46">
    <cfRule type="expression" dxfId="2269" priority="2067">
      <formula>IF(RIGHT(TEXT(AM46,"0.#"),1)=".",FALSE,TRUE)</formula>
    </cfRule>
    <cfRule type="expression" dxfId="2268" priority="2068">
      <formula>IF(RIGHT(TEXT(AM46,"0.#"),1)=".",TRUE,FALSE)</formula>
    </cfRule>
  </conditionalFormatting>
  <conditionalFormatting sqref="AU46:AU48">
    <cfRule type="expression" dxfId="2267" priority="2059">
      <formula>IF(RIGHT(TEXT(AU46,"0.#"),1)=".",FALSE,TRUE)</formula>
    </cfRule>
    <cfRule type="expression" dxfId="2266" priority="2060">
      <formula>IF(RIGHT(TEXT(AU46,"0.#"),1)=".",TRUE,FALSE)</formula>
    </cfRule>
  </conditionalFormatting>
  <conditionalFormatting sqref="AM48">
    <cfRule type="expression" dxfId="2265" priority="2063">
      <formula>IF(RIGHT(TEXT(AM48,"0.#"),1)=".",FALSE,TRUE)</formula>
    </cfRule>
    <cfRule type="expression" dxfId="2264" priority="2064">
      <formula>IF(RIGHT(TEXT(AM48,"0.#"),1)=".",TRUE,FALSE)</formula>
    </cfRule>
  </conditionalFormatting>
  <conditionalFormatting sqref="AQ46:AQ48">
    <cfRule type="expression" dxfId="2263" priority="2061">
      <formula>IF(RIGHT(TEXT(AQ46,"0.#"),1)=".",FALSE,TRUE)</formula>
    </cfRule>
    <cfRule type="expression" dxfId="2262" priority="2062">
      <formula>IF(RIGHT(TEXT(AQ46,"0.#"),1)=".",TRUE,FALSE)</formula>
    </cfRule>
  </conditionalFormatting>
  <conditionalFormatting sqref="AE146:AE147 AI146:AI147 AM146:AM147 AQ146:AQ147 AU146:AU147">
    <cfRule type="expression" dxfId="2261" priority="2053">
      <formula>IF(RIGHT(TEXT(AE146,"0.#"),1)=".",FALSE,TRUE)</formula>
    </cfRule>
    <cfRule type="expression" dxfId="2260" priority="2054">
      <formula>IF(RIGHT(TEXT(AE146,"0.#"),1)=".",TRUE,FALSE)</formula>
    </cfRule>
  </conditionalFormatting>
  <conditionalFormatting sqref="AE138:AE139 AI138:AI139 AM138:AM139 AQ138:AQ139 AU138:AU139">
    <cfRule type="expression" dxfId="2259" priority="2057">
      <formula>IF(RIGHT(TEXT(AE138,"0.#"),1)=".",FALSE,TRUE)</formula>
    </cfRule>
    <cfRule type="expression" dxfId="2258" priority="2058">
      <formula>IF(RIGHT(TEXT(AE138,"0.#"),1)=".",TRUE,FALSE)</formula>
    </cfRule>
  </conditionalFormatting>
  <conditionalFormatting sqref="AE142:AE143 AI142:AI143 AM142:AM143 AQ142:AQ143 AU142:AU143">
    <cfRule type="expression" dxfId="2257" priority="2055">
      <formula>IF(RIGHT(TEXT(AE142,"0.#"),1)=".",FALSE,TRUE)</formula>
    </cfRule>
    <cfRule type="expression" dxfId="2256" priority="2056">
      <formula>IF(RIGHT(TEXT(AE142,"0.#"),1)=".",TRUE,FALSE)</formula>
    </cfRule>
  </conditionalFormatting>
  <conditionalFormatting sqref="AE198:AE199 AI198:AI199 AM198:AM199 AQ198:AQ199 AU198:AU199">
    <cfRule type="expression" dxfId="2255" priority="2047">
      <formula>IF(RIGHT(TEXT(AE198,"0.#"),1)=".",FALSE,TRUE)</formula>
    </cfRule>
    <cfRule type="expression" dxfId="2254" priority="2048">
      <formula>IF(RIGHT(TEXT(AE198,"0.#"),1)=".",TRUE,FALSE)</formula>
    </cfRule>
  </conditionalFormatting>
  <conditionalFormatting sqref="AE150:AE151 AI150:AI151 AM150:AM151 AQ150:AQ151 AU150:AU151">
    <cfRule type="expression" dxfId="2253" priority="2051">
      <formula>IF(RIGHT(TEXT(AE150,"0.#"),1)=".",FALSE,TRUE)</formula>
    </cfRule>
    <cfRule type="expression" dxfId="2252" priority="2052">
      <formula>IF(RIGHT(TEXT(AE150,"0.#"),1)=".",TRUE,FALSE)</formula>
    </cfRule>
  </conditionalFormatting>
  <conditionalFormatting sqref="AE194:AE195 AI194:AI195 AM194:AM195 AQ194:AQ195 AU194:AU195">
    <cfRule type="expression" dxfId="2251" priority="2049">
      <formula>IF(RIGHT(TEXT(AE194,"0.#"),1)=".",FALSE,TRUE)</formula>
    </cfRule>
    <cfRule type="expression" dxfId="2250" priority="2050">
      <formula>IF(RIGHT(TEXT(AE194,"0.#"),1)=".",TRUE,FALSE)</formula>
    </cfRule>
  </conditionalFormatting>
  <conditionalFormatting sqref="AE210:AE211 AI210:AI211 AM210:AM211 AQ210:AQ211 AU210:AU211">
    <cfRule type="expression" dxfId="2249" priority="2041">
      <formula>IF(RIGHT(TEXT(AE210,"0.#"),1)=".",FALSE,TRUE)</formula>
    </cfRule>
    <cfRule type="expression" dxfId="2248" priority="2042">
      <formula>IF(RIGHT(TEXT(AE210,"0.#"),1)=".",TRUE,FALSE)</formula>
    </cfRule>
  </conditionalFormatting>
  <conditionalFormatting sqref="AE202:AE203 AI202:AI203 AM202:AM203 AQ202:AQ203 AU202:AU203">
    <cfRule type="expression" dxfId="2247" priority="2045">
      <formula>IF(RIGHT(TEXT(AE202,"0.#"),1)=".",FALSE,TRUE)</formula>
    </cfRule>
    <cfRule type="expression" dxfId="2246" priority="2046">
      <formula>IF(RIGHT(TEXT(AE202,"0.#"),1)=".",TRUE,FALSE)</formula>
    </cfRule>
  </conditionalFormatting>
  <conditionalFormatting sqref="AE206:AE207 AI206:AI207 AM206:AM207 AQ206:AQ207 AU206:AU207">
    <cfRule type="expression" dxfId="2245" priority="2043">
      <formula>IF(RIGHT(TEXT(AE206,"0.#"),1)=".",FALSE,TRUE)</formula>
    </cfRule>
    <cfRule type="expression" dxfId="2244" priority="2044">
      <formula>IF(RIGHT(TEXT(AE206,"0.#"),1)=".",TRUE,FALSE)</formula>
    </cfRule>
  </conditionalFormatting>
  <conditionalFormatting sqref="AE262:AE263 AI262:AI263 AM262:AM263 AQ262:AQ263 AU262:AU263">
    <cfRule type="expression" dxfId="2243" priority="2035">
      <formula>IF(RIGHT(TEXT(AE262,"0.#"),1)=".",FALSE,TRUE)</formula>
    </cfRule>
    <cfRule type="expression" dxfId="2242" priority="2036">
      <formula>IF(RIGHT(TEXT(AE262,"0.#"),1)=".",TRUE,FALSE)</formula>
    </cfRule>
  </conditionalFormatting>
  <conditionalFormatting sqref="AE254:AE255 AI254:AI255 AM254:AM255 AQ254:AQ255 AU254:AU255">
    <cfRule type="expression" dxfId="2241" priority="2039">
      <formula>IF(RIGHT(TEXT(AE254,"0.#"),1)=".",FALSE,TRUE)</formula>
    </cfRule>
    <cfRule type="expression" dxfId="2240" priority="2040">
      <formula>IF(RIGHT(TEXT(AE254,"0.#"),1)=".",TRUE,FALSE)</formula>
    </cfRule>
  </conditionalFormatting>
  <conditionalFormatting sqref="AE258:AE259 AI258:AI259 AM258:AM259 AQ258:AQ259 AU258:AU259">
    <cfRule type="expression" dxfId="2239" priority="2037">
      <formula>IF(RIGHT(TEXT(AE258,"0.#"),1)=".",FALSE,TRUE)</formula>
    </cfRule>
    <cfRule type="expression" dxfId="2238" priority="2038">
      <formula>IF(RIGHT(TEXT(AE258,"0.#"),1)=".",TRUE,FALSE)</formula>
    </cfRule>
  </conditionalFormatting>
  <conditionalFormatting sqref="AE314:AE315 AI314:AI315 AM314:AM315 AQ314:AQ315 AU314:AU315">
    <cfRule type="expression" dxfId="2237" priority="2029">
      <formula>IF(RIGHT(TEXT(AE314,"0.#"),1)=".",FALSE,TRUE)</formula>
    </cfRule>
    <cfRule type="expression" dxfId="2236" priority="2030">
      <formula>IF(RIGHT(TEXT(AE314,"0.#"),1)=".",TRUE,FALSE)</formula>
    </cfRule>
  </conditionalFormatting>
  <conditionalFormatting sqref="AE266:AE267 AI266:AI267 AM266:AM267 AQ266:AQ267 AU266:AU267">
    <cfRule type="expression" dxfId="2235" priority="2033">
      <formula>IF(RIGHT(TEXT(AE266,"0.#"),1)=".",FALSE,TRUE)</formula>
    </cfRule>
    <cfRule type="expression" dxfId="2234" priority="2034">
      <formula>IF(RIGHT(TEXT(AE266,"0.#"),1)=".",TRUE,FALSE)</formula>
    </cfRule>
  </conditionalFormatting>
  <conditionalFormatting sqref="AE270:AE271 AI270:AI271 AM270:AM271 AQ270:AQ271 AU270:AU271">
    <cfRule type="expression" dxfId="2233" priority="2031">
      <formula>IF(RIGHT(TEXT(AE270,"0.#"),1)=".",FALSE,TRUE)</formula>
    </cfRule>
    <cfRule type="expression" dxfId="2232" priority="2032">
      <formula>IF(RIGHT(TEXT(AE270,"0.#"),1)=".",TRUE,FALSE)</formula>
    </cfRule>
  </conditionalFormatting>
  <conditionalFormatting sqref="AE326:AE327 AI326:AI327 AM326:AM327 AQ326:AQ327 AU326:AU327">
    <cfRule type="expression" dxfId="2231" priority="2023">
      <formula>IF(RIGHT(TEXT(AE326,"0.#"),1)=".",FALSE,TRUE)</formula>
    </cfRule>
    <cfRule type="expression" dxfId="2230" priority="2024">
      <formula>IF(RIGHT(TEXT(AE326,"0.#"),1)=".",TRUE,FALSE)</formula>
    </cfRule>
  </conditionalFormatting>
  <conditionalFormatting sqref="AE318:AE319 AI318:AI319 AM318:AM319 AQ318:AQ319 AU318:AU319">
    <cfRule type="expression" dxfId="2229" priority="2027">
      <formula>IF(RIGHT(TEXT(AE318,"0.#"),1)=".",FALSE,TRUE)</formula>
    </cfRule>
    <cfRule type="expression" dxfId="2228" priority="2028">
      <formula>IF(RIGHT(TEXT(AE318,"0.#"),1)=".",TRUE,FALSE)</formula>
    </cfRule>
  </conditionalFormatting>
  <conditionalFormatting sqref="AE322:AE323 AI322:AI323 AM322:AM323 AQ322:AQ323 AU322:AU323">
    <cfRule type="expression" dxfId="2227" priority="2025">
      <formula>IF(RIGHT(TEXT(AE322,"0.#"),1)=".",FALSE,TRUE)</formula>
    </cfRule>
    <cfRule type="expression" dxfId="2226" priority="2026">
      <formula>IF(RIGHT(TEXT(AE322,"0.#"),1)=".",TRUE,FALSE)</formula>
    </cfRule>
  </conditionalFormatting>
  <conditionalFormatting sqref="AE378:AE379 AI378:AI379 AM378:AM379 AQ378:AQ379 AU378:AU379">
    <cfRule type="expression" dxfId="2225" priority="2017">
      <formula>IF(RIGHT(TEXT(AE378,"0.#"),1)=".",FALSE,TRUE)</formula>
    </cfRule>
    <cfRule type="expression" dxfId="2224" priority="2018">
      <formula>IF(RIGHT(TEXT(AE378,"0.#"),1)=".",TRUE,FALSE)</formula>
    </cfRule>
  </conditionalFormatting>
  <conditionalFormatting sqref="AE330:AE331 AI330:AI331 AM330:AM331 AQ330:AQ331 AU330:AU331">
    <cfRule type="expression" dxfId="2223" priority="2021">
      <formula>IF(RIGHT(TEXT(AE330,"0.#"),1)=".",FALSE,TRUE)</formula>
    </cfRule>
    <cfRule type="expression" dxfId="2222" priority="2022">
      <formula>IF(RIGHT(TEXT(AE330,"0.#"),1)=".",TRUE,FALSE)</formula>
    </cfRule>
  </conditionalFormatting>
  <conditionalFormatting sqref="AE374:AE375 AI374:AI375 AM374:AM375 AQ374:AQ375 AU374:AU375">
    <cfRule type="expression" dxfId="2221" priority="2019">
      <formula>IF(RIGHT(TEXT(AE374,"0.#"),1)=".",FALSE,TRUE)</formula>
    </cfRule>
    <cfRule type="expression" dxfId="2220" priority="2020">
      <formula>IF(RIGHT(TEXT(AE374,"0.#"),1)=".",TRUE,FALSE)</formula>
    </cfRule>
  </conditionalFormatting>
  <conditionalFormatting sqref="AE390:AE391 AI390:AI391 AM390:AM391 AQ390:AQ391 AU390:AU391">
    <cfRule type="expression" dxfId="2219" priority="2011">
      <formula>IF(RIGHT(TEXT(AE390,"0.#"),1)=".",FALSE,TRUE)</formula>
    </cfRule>
    <cfRule type="expression" dxfId="2218" priority="2012">
      <formula>IF(RIGHT(TEXT(AE390,"0.#"),1)=".",TRUE,FALSE)</formula>
    </cfRule>
  </conditionalFormatting>
  <conditionalFormatting sqref="AE382:AE383 AI382:AI383 AM382:AM383 AQ382:AQ383 AU382:AU383">
    <cfRule type="expression" dxfId="2217" priority="2015">
      <formula>IF(RIGHT(TEXT(AE382,"0.#"),1)=".",FALSE,TRUE)</formula>
    </cfRule>
    <cfRule type="expression" dxfId="2216" priority="2016">
      <formula>IF(RIGHT(TEXT(AE382,"0.#"),1)=".",TRUE,FALSE)</formula>
    </cfRule>
  </conditionalFormatting>
  <conditionalFormatting sqref="AE386:AE387 AI386:AI387 AM386:AM387 AQ386:AQ387 AU386:AU387">
    <cfRule type="expression" dxfId="2215" priority="2013">
      <formula>IF(RIGHT(TEXT(AE386,"0.#"),1)=".",FALSE,TRUE)</formula>
    </cfRule>
    <cfRule type="expression" dxfId="2214" priority="2014">
      <formula>IF(RIGHT(TEXT(AE386,"0.#"),1)=".",TRUE,FALSE)</formula>
    </cfRule>
  </conditionalFormatting>
  <conditionalFormatting sqref="AE440">
    <cfRule type="expression" dxfId="2213" priority="2005">
      <formula>IF(RIGHT(TEXT(AE440,"0.#"),1)=".",FALSE,TRUE)</formula>
    </cfRule>
    <cfRule type="expression" dxfId="2212" priority="2006">
      <formula>IF(RIGHT(TEXT(AE440,"0.#"),1)=".",TRUE,FALSE)</formula>
    </cfRule>
  </conditionalFormatting>
  <conditionalFormatting sqref="AE438">
    <cfRule type="expression" dxfId="2211" priority="2009">
      <formula>IF(RIGHT(TEXT(AE438,"0.#"),1)=".",FALSE,TRUE)</formula>
    </cfRule>
    <cfRule type="expression" dxfId="2210" priority="2010">
      <formula>IF(RIGHT(TEXT(AE438,"0.#"),1)=".",TRUE,FALSE)</formula>
    </cfRule>
  </conditionalFormatting>
  <conditionalFormatting sqref="AE439">
    <cfRule type="expression" dxfId="2209" priority="2007">
      <formula>IF(RIGHT(TEXT(AE439,"0.#"),1)=".",FALSE,TRUE)</formula>
    </cfRule>
    <cfRule type="expression" dxfId="2208" priority="2008">
      <formula>IF(RIGHT(TEXT(AE439,"0.#"),1)=".",TRUE,FALSE)</formula>
    </cfRule>
  </conditionalFormatting>
  <conditionalFormatting sqref="AM440">
    <cfRule type="expression" dxfId="2207" priority="1999">
      <formula>IF(RIGHT(TEXT(AM440,"0.#"),1)=".",FALSE,TRUE)</formula>
    </cfRule>
    <cfRule type="expression" dxfId="2206" priority="2000">
      <formula>IF(RIGHT(TEXT(AM440,"0.#"),1)=".",TRUE,FALSE)</formula>
    </cfRule>
  </conditionalFormatting>
  <conditionalFormatting sqref="AM438">
    <cfRule type="expression" dxfId="2205" priority="2003">
      <formula>IF(RIGHT(TEXT(AM438,"0.#"),1)=".",FALSE,TRUE)</formula>
    </cfRule>
    <cfRule type="expression" dxfId="2204" priority="2004">
      <formula>IF(RIGHT(TEXT(AM438,"0.#"),1)=".",TRUE,FALSE)</formula>
    </cfRule>
  </conditionalFormatting>
  <conditionalFormatting sqref="AM439">
    <cfRule type="expression" dxfId="2203" priority="2001">
      <formula>IF(RIGHT(TEXT(AM439,"0.#"),1)=".",FALSE,TRUE)</formula>
    </cfRule>
    <cfRule type="expression" dxfId="2202" priority="2002">
      <formula>IF(RIGHT(TEXT(AM439,"0.#"),1)=".",TRUE,FALSE)</formula>
    </cfRule>
  </conditionalFormatting>
  <conditionalFormatting sqref="AU440">
    <cfRule type="expression" dxfId="2201" priority="1993">
      <formula>IF(RIGHT(TEXT(AU440,"0.#"),1)=".",FALSE,TRUE)</formula>
    </cfRule>
    <cfRule type="expression" dxfId="2200" priority="1994">
      <formula>IF(RIGHT(TEXT(AU440,"0.#"),1)=".",TRUE,FALSE)</formula>
    </cfRule>
  </conditionalFormatting>
  <conditionalFormatting sqref="AU438">
    <cfRule type="expression" dxfId="2199" priority="1997">
      <formula>IF(RIGHT(TEXT(AU438,"0.#"),1)=".",FALSE,TRUE)</formula>
    </cfRule>
    <cfRule type="expression" dxfId="2198" priority="1998">
      <formula>IF(RIGHT(TEXT(AU438,"0.#"),1)=".",TRUE,FALSE)</formula>
    </cfRule>
  </conditionalFormatting>
  <conditionalFormatting sqref="AU439">
    <cfRule type="expression" dxfId="2197" priority="1995">
      <formula>IF(RIGHT(TEXT(AU439,"0.#"),1)=".",FALSE,TRUE)</formula>
    </cfRule>
    <cfRule type="expression" dxfId="2196" priority="1996">
      <formula>IF(RIGHT(TEXT(AU439,"0.#"),1)=".",TRUE,FALSE)</formula>
    </cfRule>
  </conditionalFormatting>
  <conditionalFormatting sqref="AI440">
    <cfRule type="expression" dxfId="2195" priority="1987">
      <formula>IF(RIGHT(TEXT(AI440,"0.#"),1)=".",FALSE,TRUE)</formula>
    </cfRule>
    <cfRule type="expression" dxfId="2194" priority="1988">
      <formula>IF(RIGHT(TEXT(AI440,"0.#"),1)=".",TRUE,FALSE)</formula>
    </cfRule>
  </conditionalFormatting>
  <conditionalFormatting sqref="AI438">
    <cfRule type="expression" dxfId="2193" priority="1991">
      <formula>IF(RIGHT(TEXT(AI438,"0.#"),1)=".",FALSE,TRUE)</formula>
    </cfRule>
    <cfRule type="expression" dxfId="2192" priority="1992">
      <formula>IF(RIGHT(TEXT(AI438,"0.#"),1)=".",TRUE,FALSE)</formula>
    </cfRule>
  </conditionalFormatting>
  <conditionalFormatting sqref="AI439">
    <cfRule type="expression" dxfId="2191" priority="1989">
      <formula>IF(RIGHT(TEXT(AI439,"0.#"),1)=".",FALSE,TRUE)</formula>
    </cfRule>
    <cfRule type="expression" dxfId="2190" priority="1990">
      <formula>IF(RIGHT(TEXT(AI439,"0.#"),1)=".",TRUE,FALSE)</formula>
    </cfRule>
  </conditionalFormatting>
  <conditionalFormatting sqref="AQ438">
    <cfRule type="expression" dxfId="2189" priority="1981">
      <formula>IF(RIGHT(TEXT(AQ438,"0.#"),1)=".",FALSE,TRUE)</formula>
    </cfRule>
    <cfRule type="expression" dxfId="2188" priority="1982">
      <formula>IF(RIGHT(TEXT(AQ438,"0.#"),1)=".",TRUE,FALSE)</formula>
    </cfRule>
  </conditionalFormatting>
  <conditionalFormatting sqref="AQ439">
    <cfRule type="expression" dxfId="2187" priority="1985">
      <formula>IF(RIGHT(TEXT(AQ439,"0.#"),1)=".",FALSE,TRUE)</formula>
    </cfRule>
    <cfRule type="expression" dxfId="2186" priority="1986">
      <formula>IF(RIGHT(TEXT(AQ439,"0.#"),1)=".",TRUE,FALSE)</formula>
    </cfRule>
  </conditionalFormatting>
  <conditionalFormatting sqref="AQ440">
    <cfRule type="expression" dxfId="2185" priority="1983">
      <formula>IF(RIGHT(TEXT(AQ440,"0.#"),1)=".",FALSE,TRUE)</formula>
    </cfRule>
    <cfRule type="expression" dxfId="2184" priority="1984">
      <formula>IF(RIGHT(TEXT(AQ440,"0.#"),1)=".",TRUE,FALSE)</formula>
    </cfRule>
  </conditionalFormatting>
  <conditionalFormatting sqref="AE445">
    <cfRule type="expression" dxfId="2183" priority="1975">
      <formula>IF(RIGHT(TEXT(AE445,"0.#"),1)=".",FALSE,TRUE)</formula>
    </cfRule>
    <cfRule type="expression" dxfId="2182" priority="1976">
      <formula>IF(RIGHT(TEXT(AE445,"0.#"),1)=".",TRUE,FALSE)</formula>
    </cfRule>
  </conditionalFormatting>
  <conditionalFormatting sqref="AE443">
    <cfRule type="expression" dxfId="2181" priority="1979">
      <formula>IF(RIGHT(TEXT(AE443,"0.#"),1)=".",FALSE,TRUE)</formula>
    </cfRule>
    <cfRule type="expression" dxfId="2180" priority="1980">
      <formula>IF(RIGHT(TEXT(AE443,"0.#"),1)=".",TRUE,FALSE)</formula>
    </cfRule>
  </conditionalFormatting>
  <conditionalFormatting sqref="AE444">
    <cfRule type="expression" dxfId="2179" priority="1977">
      <formula>IF(RIGHT(TEXT(AE444,"0.#"),1)=".",FALSE,TRUE)</formula>
    </cfRule>
    <cfRule type="expression" dxfId="2178" priority="1978">
      <formula>IF(RIGHT(TEXT(AE444,"0.#"),1)=".",TRUE,FALSE)</formula>
    </cfRule>
  </conditionalFormatting>
  <conditionalFormatting sqref="AM445">
    <cfRule type="expression" dxfId="2177" priority="1969">
      <formula>IF(RIGHT(TEXT(AM445,"0.#"),1)=".",FALSE,TRUE)</formula>
    </cfRule>
    <cfRule type="expression" dxfId="2176" priority="1970">
      <formula>IF(RIGHT(TEXT(AM445,"0.#"),1)=".",TRUE,FALSE)</formula>
    </cfRule>
  </conditionalFormatting>
  <conditionalFormatting sqref="AM443">
    <cfRule type="expression" dxfId="2175" priority="1973">
      <formula>IF(RIGHT(TEXT(AM443,"0.#"),1)=".",FALSE,TRUE)</formula>
    </cfRule>
    <cfRule type="expression" dxfId="2174" priority="1974">
      <formula>IF(RIGHT(TEXT(AM443,"0.#"),1)=".",TRUE,FALSE)</formula>
    </cfRule>
  </conditionalFormatting>
  <conditionalFormatting sqref="AM444">
    <cfRule type="expression" dxfId="2173" priority="1971">
      <formula>IF(RIGHT(TEXT(AM444,"0.#"),1)=".",FALSE,TRUE)</formula>
    </cfRule>
    <cfRule type="expression" dxfId="2172" priority="1972">
      <formula>IF(RIGHT(TEXT(AM444,"0.#"),1)=".",TRUE,FALSE)</formula>
    </cfRule>
  </conditionalFormatting>
  <conditionalFormatting sqref="AU445">
    <cfRule type="expression" dxfId="2171" priority="1963">
      <formula>IF(RIGHT(TEXT(AU445,"0.#"),1)=".",FALSE,TRUE)</formula>
    </cfRule>
    <cfRule type="expression" dxfId="2170" priority="1964">
      <formula>IF(RIGHT(TEXT(AU445,"0.#"),1)=".",TRUE,FALSE)</formula>
    </cfRule>
  </conditionalFormatting>
  <conditionalFormatting sqref="AU443">
    <cfRule type="expression" dxfId="2169" priority="1967">
      <formula>IF(RIGHT(TEXT(AU443,"0.#"),1)=".",FALSE,TRUE)</formula>
    </cfRule>
    <cfRule type="expression" dxfId="2168" priority="1968">
      <formula>IF(RIGHT(TEXT(AU443,"0.#"),1)=".",TRUE,FALSE)</formula>
    </cfRule>
  </conditionalFormatting>
  <conditionalFormatting sqref="AU444">
    <cfRule type="expression" dxfId="2167" priority="1965">
      <formula>IF(RIGHT(TEXT(AU444,"0.#"),1)=".",FALSE,TRUE)</formula>
    </cfRule>
    <cfRule type="expression" dxfId="2166" priority="1966">
      <formula>IF(RIGHT(TEXT(AU444,"0.#"),1)=".",TRUE,FALSE)</formula>
    </cfRule>
  </conditionalFormatting>
  <conditionalFormatting sqref="AI445">
    <cfRule type="expression" dxfId="2165" priority="1957">
      <formula>IF(RIGHT(TEXT(AI445,"0.#"),1)=".",FALSE,TRUE)</formula>
    </cfRule>
    <cfRule type="expression" dxfId="2164" priority="1958">
      <formula>IF(RIGHT(TEXT(AI445,"0.#"),1)=".",TRUE,FALSE)</formula>
    </cfRule>
  </conditionalFormatting>
  <conditionalFormatting sqref="AI443">
    <cfRule type="expression" dxfId="2163" priority="1961">
      <formula>IF(RIGHT(TEXT(AI443,"0.#"),1)=".",FALSE,TRUE)</formula>
    </cfRule>
    <cfRule type="expression" dxfId="2162" priority="1962">
      <formula>IF(RIGHT(TEXT(AI443,"0.#"),1)=".",TRUE,FALSE)</formula>
    </cfRule>
  </conditionalFormatting>
  <conditionalFormatting sqref="AI444">
    <cfRule type="expression" dxfId="2161" priority="1959">
      <formula>IF(RIGHT(TEXT(AI444,"0.#"),1)=".",FALSE,TRUE)</formula>
    </cfRule>
    <cfRule type="expression" dxfId="2160" priority="1960">
      <formula>IF(RIGHT(TEXT(AI444,"0.#"),1)=".",TRUE,FALSE)</formula>
    </cfRule>
  </conditionalFormatting>
  <conditionalFormatting sqref="AQ443">
    <cfRule type="expression" dxfId="2159" priority="1951">
      <formula>IF(RIGHT(TEXT(AQ443,"0.#"),1)=".",FALSE,TRUE)</formula>
    </cfRule>
    <cfRule type="expression" dxfId="2158" priority="1952">
      <formula>IF(RIGHT(TEXT(AQ443,"0.#"),1)=".",TRUE,FALSE)</formula>
    </cfRule>
  </conditionalFormatting>
  <conditionalFormatting sqref="AQ444">
    <cfRule type="expression" dxfId="2157" priority="1955">
      <formula>IF(RIGHT(TEXT(AQ444,"0.#"),1)=".",FALSE,TRUE)</formula>
    </cfRule>
    <cfRule type="expression" dxfId="2156" priority="1956">
      <formula>IF(RIGHT(TEXT(AQ444,"0.#"),1)=".",TRUE,FALSE)</formula>
    </cfRule>
  </conditionalFormatting>
  <conditionalFormatting sqref="AQ445">
    <cfRule type="expression" dxfId="2155" priority="1953">
      <formula>IF(RIGHT(TEXT(AQ445,"0.#"),1)=".",FALSE,TRUE)</formula>
    </cfRule>
    <cfRule type="expression" dxfId="2154" priority="1954">
      <formula>IF(RIGHT(TEXT(AQ445,"0.#"),1)=".",TRUE,FALSE)</formula>
    </cfRule>
  </conditionalFormatting>
  <conditionalFormatting sqref="Y873:Y900">
    <cfRule type="expression" dxfId="2153" priority="2181">
      <formula>IF(RIGHT(TEXT(Y873,"0.#"),1)=".",FALSE,TRUE)</formula>
    </cfRule>
    <cfRule type="expression" dxfId="2152" priority="2182">
      <formula>IF(RIGHT(TEXT(Y873,"0.#"),1)=".",TRUE,FALSE)</formula>
    </cfRule>
  </conditionalFormatting>
  <conditionalFormatting sqref="Y871:Y872">
    <cfRule type="expression" dxfId="2151" priority="2175">
      <formula>IF(RIGHT(TEXT(Y871,"0.#"),1)=".",FALSE,TRUE)</formula>
    </cfRule>
    <cfRule type="expression" dxfId="2150" priority="2176">
      <formula>IF(RIGHT(TEXT(Y871,"0.#"),1)=".",TRUE,FALSE)</formula>
    </cfRule>
  </conditionalFormatting>
  <conditionalFormatting sqref="Y906:Y933">
    <cfRule type="expression" dxfId="2149" priority="2169">
      <formula>IF(RIGHT(TEXT(Y906,"0.#"),1)=".",FALSE,TRUE)</formula>
    </cfRule>
    <cfRule type="expression" dxfId="2148" priority="2170">
      <formula>IF(RIGHT(TEXT(Y906,"0.#"),1)=".",TRUE,FALSE)</formula>
    </cfRule>
  </conditionalFormatting>
  <conditionalFormatting sqref="Y904:Y905">
    <cfRule type="expression" dxfId="2147" priority="2163">
      <formula>IF(RIGHT(TEXT(Y904,"0.#"),1)=".",FALSE,TRUE)</formula>
    </cfRule>
    <cfRule type="expression" dxfId="2146" priority="2164">
      <formula>IF(RIGHT(TEXT(Y904,"0.#"),1)=".",TRUE,FALSE)</formula>
    </cfRule>
  </conditionalFormatting>
  <conditionalFormatting sqref="Y939:Y966">
    <cfRule type="expression" dxfId="2145" priority="2157">
      <formula>IF(RIGHT(TEXT(Y939,"0.#"),1)=".",FALSE,TRUE)</formula>
    </cfRule>
    <cfRule type="expression" dxfId="2144" priority="2158">
      <formula>IF(RIGHT(TEXT(Y939,"0.#"),1)=".",TRUE,FALSE)</formula>
    </cfRule>
  </conditionalFormatting>
  <conditionalFormatting sqref="Y938">
    <cfRule type="expression" dxfId="2143" priority="2151">
      <formula>IF(RIGHT(TEXT(Y938,"0.#"),1)=".",FALSE,TRUE)</formula>
    </cfRule>
    <cfRule type="expression" dxfId="2142" priority="2152">
      <formula>IF(RIGHT(TEXT(Y938,"0.#"),1)=".",TRUE,FALSE)</formula>
    </cfRule>
  </conditionalFormatting>
  <conditionalFormatting sqref="Y972:Y999">
    <cfRule type="expression" dxfId="2141" priority="2145">
      <formula>IF(RIGHT(TEXT(Y972,"0.#"),1)=".",FALSE,TRUE)</formula>
    </cfRule>
    <cfRule type="expression" dxfId="2140" priority="2146">
      <formula>IF(RIGHT(TEXT(Y972,"0.#"),1)=".",TRUE,FALSE)</formula>
    </cfRule>
  </conditionalFormatting>
  <conditionalFormatting sqref="Y970:Y971">
    <cfRule type="expression" dxfId="2139" priority="2139">
      <formula>IF(RIGHT(TEXT(Y970,"0.#"),1)=".",FALSE,TRUE)</formula>
    </cfRule>
    <cfRule type="expression" dxfId="2138" priority="2140">
      <formula>IF(RIGHT(TEXT(Y970,"0.#"),1)=".",TRUE,FALSE)</formula>
    </cfRule>
  </conditionalFormatting>
  <conditionalFormatting sqref="Y1005:Y1032">
    <cfRule type="expression" dxfId="2137" priority="2133">
      <formula>IF(RIGHT(TEXT(Y1005,"0.#"),1)=".",FALSE,TRUE)</formula>
    </cfRule>
    <cfRule type="expression" dxfId="2136" priority="2134">
      <formula>IF(RIGHT(TEXT(Y1005,"0.#"),1)=".",TRUE,FALSE)</formula>
    </cfRule>
  </conditionalFormatting>
  <conditionalFormatting sqref="W23">
    <cfRule type="expression" dxfId="2135" priority="2417">
      <formula>IF(RIGHT(TEXT(W23,"0.#"),1)=".",FALSE,TRUE)</formula>
    </cfRule>
    <cfRule type="expression" dxfId="2134" priority="2418">
      <formula>IF(RIGHT(TEXT(W23,"0.#"),1)=".",TRUE,FALSE)</formula>
    </cfRule>
  </conditionalFormatting>
  <conditionalFormatting sqref="W24:W27">
    <cfRule type="expression" dxfId="2133" priority="2415">
      <formula>IF(RIGHT(TEXT(W24,"0.#"),1)=".",FALSE,TRUE)</formula>
    </cfRule>
    <cfRule type="expression" dxfId="2132" priority="2416">
      <formula>IF(RIGHT(TEXT(W24,"0.#"),1)=".",TRUE,FALSE)</formula>
    </cfRule>
  </conditionalFormatting>
  <conditionalFormatting sqref="W28">
    <cfRule type="expression" dxfId="2131" priority="2407">
      <formula>IF(RIGHT(TEXT(W28,"0.#"),1)=".",FALSE,TRUE)</formula>
    </cfRule>
    <cfRule type="expression" dxfId="2130" priority="2408">
      <formula>IF(RIGHT(TEXT(W28,"0.#"),1)=".",TRUE,FALSE)</formula>
    </cfRule>
  </conditionalFormatting>
  <conditionalFormatting sqref="P23">
    <cfRule type="expression" dxfId="2129" priority="2405">
      <formula>IF(RIGHT(TEXT(P23,"0.#"),1)=".",FALSE,TRUE)</formula>
    </cfRule>
    <cfRule type="expression" dxfId="2128" priority="2406">
      <formula>IF(RIGHT(TEXT(P23,"0.#"),1)=".",TRUE,FALSE)</formula>
    </cfRule>
  </conditionalFormatting>
  <conditionalFormatting sqref="P24:P27">
    <cfRule type="expression" dxfId="2127" priority="2403">
      <formula>IF(RIGHT(TEXT(P24,"0.#"),1)=".",FALSE,TRUE)</formula>
    </cfRule>
    <cfRule type="expression" dxfId="2126" priority="2404">
      <formula>IF(RIGHT(TEXT(P24,"0.#"),1)=".",TRUE,FALSE)</formula>
    </cfRule>
  </conditionalFormatting>
  <conditionalFormatting sqref="P28">
    <cfRule type="expression" dxfId="2125" priority="2401">
      <formula>IF(RIGHT(TEXT(P28,"0.#"),1)=".",FALSE,TRUE)</formula>
    </cfRule>
    <cfRule type="expression" dxfId="2124" priority="2402">
      <formula>IF(RIGHT(TEXT(P28,"0.#"),1)=".",TRUE,FALSE)</formula>
    </cfRule>
  </conditionalFormatting>
  <conditionalFormatting sqref="AQ114">
    <cfRule type="expression" dxfId="2123" priority="2385">
      <formula>IF(RIGHT(TEXT(AQ114,"0.#"),1)=".",FALSE,TRUE)</formula>
    </cfRule>
    <cfRule type="expression" dxfId="2122" priority="2386">
      <formula>IF(RIGHT(TEXT(AQ114,"0.#"),1)=".",TRUE,FALSE)</formula>
    </cfRule>
  </conditionalFormatting>
  <conditionalFormatting sqref="AQ104">
    <cfRule type="expression" dxfId="2121" priority="2399">
      <formula>IF(RIGHT(TEXT(AQ104,"0.#"),1)=".",FALSE,TRUE)</formula>
    </cfRule>
    <cfRule type="expression" dxfId="2120" priority="2400">
      <formula>IF(RIGHT(TEXT(AQ104,"0.#"),1)=".",TRUE,FALSE)</formula>
    </cfRule>
  </conditionalFormatting>
  <conditionalFormatting sqref="AQ105">
    <cfRule type="expression" dxfId="2119" priority="2397">
      <formula>IF(RIGHT(TEXT(AQ105,"0.#"),1)=".",FALSE,TRUE)</formula>
    </cfRule>
    <cfRule type="expression" dxfId="2118" priority="2398">
      <formula>IF(RIGHT(TEXT(AQ105,"0.#"),1)=".",TRUE,FALSE)</formula>
    </cfRule>
  </conditionalFormatting>
  <conditionalFormatting sqref="AQ107">
    <cfRule type="expression" dxfId="2117" priority="2395">
      <formula>IF(RIGHT(TEXT(AQ107,"0.#"),1)=".",FALSE,TRUE)</formula>
    </cfRule>
    <cfRule type="expression" dxfId="2116" priority="2396">
      <formula>IF(RIGHT(TEXT(AQ107,"0.#"),1)=".",TRUE,FALSE)</formula>
    </cfRule>
  </conditionalFormatting>
  <conditionalFormatting sqref="AQ108">
    <cfRule type="expression" dxfId="2115" priority="2393">
      <formula>IF(RIGHT(TEXT(AQ108,"0.#"),1)=".",FALSE,TRUE)</formula>
    </cfRule>
    <cfRule type="expression" dxfId="2114" priority="2394">
      <formula>IF(RIGHT(TEXT(AQ108,"0.#"),1)=".",TRUE,FALSE)</formula>
    </cfRule>
  </conditionalFormatting>
  <conditionalFormatting sqref="AQ110">
    <cfRule type="expression" dxfId="2113" priority="2391">
      <formula>IF(RIGHT(TEXT(AQ110,"0.#"),1)=".",FALSE,TRUE)</formula>
    </cfRule>
    <cfRule type="expression" dxfId="2112" priority="2392">
      <formula>IF(RIGHT(TEXT(AQ110,"0.#"),1)=".",TRUE,FALSE)</formula>
    </cfRule>
  </conditionalFormatting>
  <conditionalFormatting sqref="AQ111">
    <cfRule type="expression" dxfId="2111" priority="2389">
      <formula>IF(RIGHT(TEXT(AQ111,"0.#"),1)=".",FALSE,TRUE)</formula>
    </cfRule>
    <cfRule type="expression" dxfId="2110" priority="2390">
      <formula>IF(RIGHT(TEXT(AQ111,"0.#"),1)=".",TRUE,FALSE)</formula>
    </cfRule>
  </conditionalFormatting>
  <conditionalFormatting sqref="AQ113">
    <cfRule type="expression" dxfId="2109" priority="2387">
      <formula>IF(RIGHT(TEXT(AQ113,"0.#"),1)=".",FALSE,TRUE)</formula>
    </cfRule>
    <cfRule type="expression" dxfId="2108" priority="2388">
      <formula>IF(RIGHT(TEXT(AQ113,"0.#"),1)=".",TRUE,FALSE)</formula>
    </cfRule>
  </conditionalFormatting>
  <conditionalFormatting sqref="AE67">
    <cfRule type="expression" dxfId="2107" priority="2317">
      <formula>IF(RIGHT(TEXT(AE67,"0.#"),1)=".",FALSE,TRUE)</formula>
    </cfRule>
    <cfRule type="expression" dxfId="2106" priority="2318">
      <formula>IF(RIGHT(TEXT(AE67,"0.#"),1)=".",TRUE,FALSE)</formula>
    </cfRule>
  </conditionalFormatting>
  <conditionalFormatting sqref="AE68">
    <cfRule type="expression" dxfId="2105" priority="2315">
      <formula>IF(RIGHT(TEXT(AE68,"0.#"),1)=".",FALSE,TRUE)</formula>
    </cfRule>
    <cfRule type="expression" dxfId="2104" priority="2316">
      <formula>IF(RIGHT(TEXT(AE68,"0.#"),1)=".",TRUE,FALSE)</formula>
    </cfRule>
  </conditionalFormatting>
  <conditionalFormatting sqref="AE69">
    <cfRule type="expression" dxfId="2103" priority="2313">
      <formula>IF(RIGHT(TEXT(AE69,"0.#"),1)=".",FALSE,TRUE)</formula>
    </cfRule>
    <cfRule type="expression" dxfId="2102" priority="2314">
      <formula>IF(RIGHT(TEXT(AE69,"0.#"),1)=".",TRUE,FALSE)</formula>
    </cfRule>
  </conditionalFormatting>
  <conditionalFormatting sqref="AI69">
    <cfRule type="expression" dxfId="2101" priority="2311">
      <formula>IF(RIGHT(TEXT(AI69,"0.#"),1)=".",FALSE,TRUE)</formula>
    </cfRule>
    <cfRule type="expression" dxfId="2100" priority="2312">
      <formula>IF(RIGHT(TEXT(AI69,"0.#"),1)=".",TRUE,FALSE)</formula>
    </cfRule>
  </conditionalFormatting>
  <conditionalFormatting sqref="AI68">
    <cfRule type="expression" dxfId="2099" priority="2309">
      <formula>IF(RIGHT(TEXT(AI68,"0.#"),1)=".",FALSE,TRUE)</formula>
    </cfRule>
    <cfRule type="expression" dxfId="2098" priority="2310">
      <formula>IF(RIGHT(TEXT(AI68,"0.#"),1)=".",TRUE,FALSE)</formula>
    </cfRule>
  </conditionalFormatting>
  <conditionalFormatting sqref="AI67">
    <cfRule type="expression" dxfId="2097" priority="2307">
      <formula>IF(RIGHT(TEXT(AI67,"0.#"),1)=".",FALSE,TRUE)</formula>
    </cfRule>
    <cfRule type="expression" dxfId="2096" priority="2308">
      <formula>IF(RIGHT(TEXT(AI67,"0.#"),1)=".",TRUE,FALSE)</formula>
    </cfRule>
  </conditionalFormatting>
  <conditionalFormatting sqref="AM67">
    <cfRule type="expression" dxfId="2095" priority="2305">
      <formula>IF(RIGHT(TEXT(AM67,"0.#"),1)=".",FALSE,TRUE)</formula>
    </cfRule>
    <cfRule type="expression" dxfId="2094" priority="2306">
      <formula>IF(RIGHT(TEXT(AM67,"0.#"),1)=".",TRUE,FALSE)</formula>
    </cfRule>
  </conditionalFormatting>
  <conditionalFormatting sqref="AM68">
    <cfRule type="expression" dxfId="2093" priority="2303">
      <formula>IF(RIGHT(TEXT(AM68,"0.#"),1)=".",FALSE,TRUE)</formula>
    </cfRule>
    <cfRule type="expression" dxfId="2092" priority="2304">
      <formula>IF(RIGHT(TEXT(AM68,"0.#"),1)=".",TRUE,FALSE)</formula>
    </cfRule>
  </conditionalFormatting>
  <conditionalFormatting sqref="AM69">
    <cfRule type="expression" dxfId="2091" priority="2301">
      <formula>IF(RIGHT(TEXT(AM69,"0.#"),1)=".",FALSE,TRUE)</formula>
    </cfRule>
    <cfRule type="expression" dxfId="2090" priority="2302">
      <formula>IF(RIGHT(TEXT(AM69,"0.#"),1)=".",TRUE,FALSE)</formula>
    </cfRule>
  </conditionalFormatting>
  <conditionalFormatting sqref="AQ67:AQ69">
    <cfRule type="expression" dxfId="2089" priority="2299">
      <formula>IF(RIGHT(TEXT(AQ67,"0.#"),1)=".",FALSE,TRUE)</formula>
    </cfRule>
    <cfRule type="expression" dxfId="2088" priority="2300">
      <formula>IF(RIGHT(TEXT(AQ67,"0.#"),1)=".",TRUE,FALSE)</formula>
    </cfRule>
  </conditionalFormatting>
  <conditionalFormatting sqref="AU67:AU69">
    <cfRule type="expression" dxfId="2087" priority="2297">
      <formula>IF(RIGHT(TEXT(AU67,"0.#"),1)=".",FALSE,TRUE)</formula>
    </cfRule>
    <cfRule type="expression" dxfId="2086" priority="2298">
      <formula>IF(RIGHT(TEXT(AU67,"0.#"),1)=".",TRUE,FALSE)</formula>
    </cfRule>
  </conditionalFormatting>
  <conditionalFormatting sqref="AE70">
    <cfRule type="expression" dxfId="2085" priority="2295">
      <formula>IF(RIGHT(TEXT(AE70,"0.#"),1)=".",FALSE,TRUE)</formula>
    </cfRule>
    <cfRule type="expression" dxfId="2084" priority="2296">
      <formula>IF(RIGHT(TEXT(AE70,"0.#"),1)=".",TRUE,FALSE)</formula>
    </cfRule>
  </conditionalFormatting>
  <conditionalFormatting sqref="AE71">
    <cfRule type="expression" dxfId="2083" priority="2293">
      <formula>IF(RIGHT(TEXT(AE71,"0.#"),1)=".",FALSE,TRUE)</formula>
    </cfRule>
    <cfRule type="expression" dxfId="2082" priority="2294">
      <formula>IF(RIGHT(TEXT(AE71,"0.#"),1)=".",TRUE,FALSE)</formula>
    </cfRule>
  </conditionalFormatting>
  <conditionalFormatting sqref="AE72">
    <cfRule type="expression" dxfId="2081" priority="2291">
      <formula>IF(RIGHT(TEXT(AE72,"0.#"),1)=".",FALSE,TRUE)</formula>
    </cfRule>
    <cfRule type="expression" dxfId="2080" priority="2292">
      <formula>IF(RIGHT(TEXT(AE72,"0.#"),1)=".",TRUE,FALSE)</formula>
    </cfRule>
  </conditionalFormatting>
  <conditionalFormatting sqref="AI72">
    <cfRule type="expression" dxfId="2079" priority="2289">
      <formula>IF(RIGHT(TEXT(AI72,"0.#"),1)=".",FALSE,TRUE)</formula>
    </cfRule>
    <cfRule type="expression" dxfId="2078" priority="2290">
      <formula>IF(RIGHT(TEXT(AI72,"0.#"),1)=".",TRUE,FALSE)</formula>
    </cfRule>
  </conditionalFormatting>
  <conditionalFormatting sqref="AI71">
    <cfRule type="expression" dxfId="2077" priority="2287">
      <formula>IF(RIGHT(TEXT(AI71,"0.#"),1)=".",FALSE,TRUE)</formula>
    </cfRule>
    <cfRule type="expression" dxfId="2076" priority="2288">
      <formula>IF(RIGHT(TEXT(AI71,"0.#"),1)=".",TRUE,FALSE)</formula>
    </cfRule>
  </conditionalFormatting>
  <conditionalFormatting sqref="AI70">
    <cfRule type="expression" dxfId="2075" priority="2285">
      <formula>IF(RIGHT(TEXT(AI70,"0.#"),1)=".",FALSE,TRUE)</formula>
    </cfRule>
    <cfRule type="expression" dxfId="2074" priority="2286">
      <formula>IF(RIGHT(TEXT(AI70,"0.#"),1)=".",TRUE,FALSE)</formula>
    </cfRule>
  </conditionalFormatting>
  <conditionalFormatting sqref="AM70">
    <cfRule type="expression" dxfId="2073" priority="2283">
      <formula>IF(RIGHT(TEXT(AM70,"0.#"),1)=".",FALSE,TRUE)</formula>
    </cfRule>
    <cfRule type="expression" dxfId="2072" priority="2284">
      <formula>IF(RIGHT(TEXT(AM70,"0.#"),1)=".",TRUE,FALSE)</formula>
    </cfRule>
  </conditionalFormatting>
  <conditionalFormatting sqref="AM71">
    <cfRule type="expression" dxfId="2071" priority="2281">
      <formula>IF(RIGHT(TEXT(AM71,"0.#"),1)=".",FALSE,TRUE)</formula>
    </cfRule>
    <cfRule type="expression" dxfId="2070" priority="2282">
      <formula>IF(RIGHT(TEXT(AM71,"0.#"),1)=".",TRUE,FALSE)</formula>
    </cfRule>
  </conditionalFormatting>
  <conditionalFormatting sqref="AM72">
    <cfRule type="expression" dxfId="2069" priority="2279">
      <formula>IF(RIGHT(TEXT(AM72,"0.#"),1)=".",FALSE,TRUE)</formula>
    </cfRule>
    <cfRule type="expression" dxfId="2068" priority="2280">
      <formula>IF(RIGHT(TEXT(AM72,"0.#"),1)=".",TRUE,FALSE)</formula>
    </cfRule>
  </conditionalFormatting>
  <conditionalFormatting sqref="AQ70:AQ72">
    <cfRule type="expression" dxfId="2067" priority="2277">
      <formula>IF(RIGHT(TEXT(AQ70,"0.#"),1)=".",FALSE,TRUE)</formula>
    </cfRule>
    <cfRule type="expression" dxfId="2066" priority="2278">
      <formula>IF(RIGHT(TEXT(AQ70,"0.#"),1)=".",TRUE,FALSE)</formula>
    </cfRule>
  </conditionalFormatting>
  <conditionalFormatting sqref="AU70:AU72">
    <cfRule type="expression" dxfId="2065" priority="2275">
      <formula>IF(RIGHT(TEXT(AU70,"0.#"),1)=".",FALSE,TRUE)</formula>
    </cfRule>
    <cfRule type="expression" dxfId="2064" priority="2276">
      <formula>IF(RIGHT(TEXT(AU70,"0.#"),1)=".",TRUE,FALSE)</formula>
    </cfRule>
  </conditionalFormatting>
  <conditionalFormatting sqref="AU656">
    <cfRule type="expression" dxfId="2063" priority="793">
      <formula>IF(RIGHT(TEXT(AU656,"0.#"),1)=".",FALSE,TRUE)</formula>
    </cfRule>
    <cfRule type="expression" dxfId="2062" priority="794">
      <formula>IF(RIGHT(TEXT(AU656,"0.#"),1)=".",TRUE,FALSE)</formula>
    </cfRule>
  </conditionalFormatting>
  <conditionalFormatting sqref="AQ655">
    <cfRule type="expression" dxfId="2061" priority="785">
      <formula>IF(RIGHT(TEXT(AQ655,"0.#"),1)=".",FALSE,TRUE)</formula>
    </cfRule>
    <cfRule type="expression" dxfId="2060" priority="786">
      <formula>IF(RIGHT(TEXT(AQ655,"0.#"),1)=".",TRUE,FALSE)</formula>
    </cfRule>
  </conditionalFormatting>
  <conditionalFormatting sqref="AI696">
    <cfRule type="expression" dxfId="2059" priority="577">
      <formula>IF(RIGHT(TEXT(AI696,"0.#"),1)=".",FALSE,TRUE)</formula>
    </cfRule>
    <cfRule type="expression" dxfId="2058" priority="578">
      <formula>IF(RIGHT(TEXT(AI696,"0.#"),1)=".",TRUE,FALSE)</formula>
    </cfRule>
  </conditionalFormatting>
  <conditionalFormatting sqref="AQ694">
    <cfRule type="expression" dxfId="2057" priority="571">
      <formula>IF(RIGHT(TEXT(AQ694,"0.#"),1)=".",FALSE,TRUE)</formula>
    </cfRule>
    <cfRule type="expression" dxfId="2056" priority="572">
      <formula>IF(RIGHT(TEXT(AQ694,"0.#"),1)=".",TRUE,FALSE)</formula>
    </cfRule>
  </conditionalFormatting>
  <conditionalFormatting sqref="AL873:AO900">
    <cfRule type="expression" dxfId="2055" priority="2183">
      <formula>IF(AND(AL873&gt;=0, RIGHT(TEXT(AL873,"0.#"),1)&lt;&gt;"."),TRUE,FALSE)</formula>
    </cfRule>
    <cfRule type="expression" dxfId="2054" priority="2184">
      <formula>IF(AND(AL873&gt;=0, RIGHT(TEXT(AL873,"0.#"),1)="."),TRUE,FALSE)</formula>
    </cfRule>
    <cfRule type="expression" dxfId="2053" priority="2185">
      <formula>IF(AND(AL873&lt;0, RIGHT(TEXT(AL873,"0.#"),1)&lt;&gt;"."),TRUE,FALSE)</formula>
    </cfRule>
    <cfRule type="expression" dxfId="2052" priority="2186">
      <formula>IF(AND(AL873&lt;0, RIGHT(TEXT(AL873,"0.#"),1)="."),TRUE,FALSE)</formula>
    </cfRule>
  </conditionalFormatting>
  <conditionalFormatting sqref="AL906:AO933">
    <cfRule type="expression" dxfId="2051" priority="2171">
      <formula>IF(AND(AL906&gt;=0, RIGHT(TEXT(AL906,"0.#"),1)&lt;&gt;"."),TRUE,FALSE)</formula>
    </cfRule>
    <cfRule type="expression" dxfId="2050" priority="2172">
      <formula>IF(AND(AL906&gt;=0, RIGHT(TEXT(AL906,"0.#"),1)="."),TRUE,FALSE)</formula>
    </cfRule>
    <cfRule type="expression" dxfId="2049" priority="2173">
      <formula>IF(AND(AL906&lt;0, RIGHT(TEXT(AL906,"0.#"),1)&lt;&gt;"."),TRUE,FALSE)</formula>
    </cfRule>
    <cfRule type="expression" dxfId="2048" priority="2174">
      <formula>IF(AND(AL906&lt;0, RIGHT(TEXT(AL906,"0.#"),1)="."),TRUE,FALSE)</formula>
    </cfRule>
  </conditionalFormatting>
  <conditionalFormatting sqref="AL905:AO905">
    <cfRule type="expression" dxfId="2047" priority="2165">
      <formula>IF(AND(AL905&gt;=0, RIGHT(TEXT(AL905,"0.#"),1)&lt;&gt;"."),TRUE,FALSE)</formula>
    </cfRule>
    <cfRule type="expression" dxfId="2046" priority="2166">
      <formula>IF(AND(AL905&gt;=0, RIGHT(TEXT(AL905,"0.#"),1)="."),TRUE,FALSE)</formula>
    </cfRule>
    <cfRule type="expression" dxfId="2045" priority="2167">
      <formula>IF(AND(AL905&lt;0, RIGHT(TEXT(AL905,"0.#"),1)&lt;&gt;"."),TRUE,FALSE)</formula>
    </cfRule>
    <cfRule type="expression" dxfId="2044" priority="2168">
      <formula>IF(AND(AL905&lt;0, RIGHT(TEXT(AL905,"0.#"),1)="."),TRUE,FALSE)</formula>
    </cfRule>
  </conditionalFormatting>
  <conditionalFormatting sqref="AL939:AO966">
    <cfRule type="expression" dxfId="2043" priority="2159">
      <formula>IF(AND(AL939&gt;=0, RIGHT(TEXT(AL939,"0.#"),1)&lt;&gt;"."),TRUE,FALSE)</formula>
    </cfRule>
    <cfRule type="expression" dxfId="2042" priority="2160">
      <formula>IF(AND(AL939&gt;=0, RIGHT(TEXT(AL939,"0.#"),1)="."),TRUE,FALSE)</formula>
    </cfRule>
    <cfRule type="expression" dxfId="2041" priority="2161">
      <formula>IF(AND(AL939&lt;0, RIGHT(TEXT(AL939,"0.#"),1)&lt;&gt;"."),TRUE,FALSE)</formula>
    </cfRule>
    <cfRule type="expression" dxfId="2040" priority="2162">
      <formula>IF(AND(AL939&lt;0, RIGHT(TEXT(AL939,"0.#"),1)="."),TRUE,FALSE)</formula>
    </cfRule>
  </conditionalFormatting>
  <conditionalFormatting sqref="AL938:AO938">
    <cfRule type="expression" dxfId="2039" priority="2153">
      <formula>IF(AND(AL938&gt;=0, RIGHT(TEXT(AL938,"0.#"),1)&lt;&gt;"."),TRUE,FALSE)</formula>
    </cfRule>
    <cfRule type="expression" dxfId="2038" priority="2154">
      <formula>IF(AND(AL938&gt;=0, RIGHT(TEXT(AL938,"0.#"),1)="."),TRUE,FALSE)</formula>
    </cfRule>
    <cfRule type="expression" dxfId="2037" priority="2155">
      <formula>IF(AND(AL938&lt;0, RIGHT(TEXT(AL938,"0.#"),1)&lt;&gt;"."),TRUE,FALSE)</formula>
    </cfRule>
    <cfRule type="expression" dxfId="2036" priority="2156">
      <formula>IF(AND(AL938&lt;0, RIGHT(TEXT(AL938,"0.#"),1)="."),TRUE,FALSE)</formula>
    </cfRule>
  </conditionalFormatting>
  <conditionalFormatting sqref="AL972:AO999">
    <cfRule type="expression" dxfId="2035" priority="2147">
      <formula>IF(AND(AL972&gt;=0, RIGHT(TEXT(AL972,"0.#"),1)&lt;&gt;"."),TRUE,FALSE)</formula>
    </cfRule>
    <cfRule type="expression" dxfId="2034" priority="2148">
      <formula>IF(AND(AL972&gt;=0, RIGHT(TEXT(AL972,"0.#"),1)="."),TRUE,FALSE)</formula>
    </cfRule>
    <cfRule type="expression" dxfId="2033" priority="2149">
      <formula>IF(AND(AL972&lt;0, RIGHT(TEXT(AL972,"0.#"),1)&lt;&gt;"."),TRUE,FALSE)</formula>
    </cfRule>
    <cfRule type="expression" dxfId="2032" priority="2150">
      <formula>IF(AND(AL972&lt;0, RIGHT(TEXT(AL972,"0.#"),1)="."),TRUE,FALSE)</formula>
    </cfRule>
  </conditionalFormatting>
  <conditionalFormatting sqref="AL970:AO971">
    <cfRule type="expression" dxfId="2031" priority="2141">
      <formula>IF(AND(AL970&gt;=0, RIGHT(TEXT(AL970,"0.#"),1)&lt;&gt;"."),TRUE,FALSE)</formula>
    </cfRule>
    <cfRule type="expression" dxfId="2030" priority="2142">
      <formula>IF(AND(AL970&gt;=0, RIGHT(TEXT(AL970,"0.#"),1)="."),TRUE,FALSE)</formula>
    </cfRule>
    <cfRule type="expression" dxfId="2029" priority="2143">
      <formula>IF(AND(AL970&lt;0, RIGHT(TEXT(AL970,"0.#"),1)&lt;&gt;"."),TRUE,FALSE)</formula>
    </cfRule>
    <cfRule type="expression" dxfId="2028" priority="2144">
      <formula>IF(AND(AL970&lt;0, RIGHT(TEXT(AL970,"0.#"),1)="."),TRUE,FALSE)</formula>
    </cfRule>
  </conditionalFormatting>
  <conditionalFormatting sqref="AL1005:AO1032">
    <cfRule type="expression" dxfId="2027" priority="2135">
      <formula>IF(AND(AL1005&gt;=0, RIGHT(TEXT(AL1005,"0.#"),1)&lt;&gt;"."),TRUE,FALSE)</formula>
    </cfRule>
    <cfRule type="expression" dxfId="2026" priority="2136">
      <formula>IF(AND(AL1005&gt;=0, RIGHT(TEXT(AL1005,"0.#"),1)="."),TRUE,FALSE)</formula>
    </cfRule>
    <cfRule type="expression" dxfId="2025" priority="2137">
      <formula>IF(AND(AL1005&lt;0, RIGHT(TEXT(AL1005,"0.#"),1)&lt;&gt;"."),TRUE,FALSE)</formula>
    </cfRule>
    <cfRule type="expression" dxfId="2024" priority="2138">
      <formula>IF(AND(AL1005&lt;0, RIGHT(TEXT(AL1005,"0.#"),1)="."),TRUE,FALSE)</formula>
    </cfRule>
  </conditionalFormatting>
  <conditionalFormatting sqref="AL1003:AO1004">
    <cfRule type="expression" dxfId="2023" priority="2129">
      <formula>IF(AND(AL1003&gt;=0, RIGHT(TEXT(AL1003,"0.#"),1)&lt;&gt;"."),TRUE,FALSE)</formula>
    </cfRule>
    <cfRule type="expression" dxfId="2022" priority="2130">
      <formula>IF(AND(AL1003&gt;=0, RIGHT(TEXT(AL1003,"0.#"),1)="."),TRUE,FALSE)</formula>
    </cfRule>
    <cfRule type="expression" dxfId="2021" priority="2131">
      <formula>IF(AND(AL1003&lt;0, RIGHT(TEXT(AL1003,"0.#"),1)&lt;&gt;"."),TRUE,FALSE)</formula>
    </cfRule>
    <cfRule type="expression" dxfId="2020" priority="2132">
      <formula>IF(AND(AL1003&lt;0, RIGHT(TEXT(AL1003,"0.#"),1)="."),TRUE,FALSE)</formula>
    </cfRule>
  </conditionalFormatting>
  <conditionalFormatting sqref="Y1003:Y1004">
    <cfRule type="expression" dxfId="2019" priority="2127">
      <formula>IF(RIGHT(TEXT(Y1003,"0.#"),1)=".",FALSE,TRUE)</formula>
    </cfRule>
    <cfRule type="expression" dxfId="2018" priority="2128">
      <formula>IF(RIGHT(TEXT(Y1003,"0.#"),1)=".",TRUE,FALSE)</formula>
    </cfRule>
  </conditionalFormatting>
  <conditionalFormatting sqref="AL1038:AO1065">
    <cfRule type="expression" dxfId="2017" priority="2123">
      <formula>IF(AND(AL1038&gt;=0, RIGHT(TEXT(AL1038,"0.#"),1)&lt;&gt;"."),TRUE,FALSE)</formula>
    </cfRule>
    <cfRule type="expression" dxfId="2016" priority="2124">
      <formula>IF(AND(AL1038&gt;=0, RIGHT(TEXT(AL1038,"0.#"),1)="."),TRUE,FALSE)</formula>
    </cfRule>
    <cfRule type="expression" dxfId="2015" priority="2125">
      <formula>IF(AND(AL1038&lt;0, RIGHT(TEXT(AL1038,"0.#"),1)&lt;&gt;"."),TRUE,FALSE)</formula>
    </cfRule>
    <cfRule type="expression" dxfId="2014" priority="2126">
      <formula>IF(AND(AL1038&lt;0, RIGHT(TEXT(AL1038,"0.#"),1)="."),TRUE,FALSE)</formula>
    </cfRule>
  </conditionalFormatting>
  <conditionalFormatting sqref="Y1038:Y1065">
    <cfRule type="expression" dxfId="2013" priority="2121">
      <formula>IF(RIGHT(TEXT(Y1038,"0.#"),1)=".",FALSE,TRUE)</formula>
    </cfRule>
    <cfRule type="expression" dxfId="2012" priority="2122">
      <formula>IF(RIGHT(TEXT(Y1038,"0.#"),1)=".",TRUE,FALSE)</formula>
    </cfRule>
  </conditionalFormatting>
  <conditionalFormatting sqref="AL1036:AO1037">
    <cfRule type="expression" dxfId="2011" priority="2117">
      <formula>IF(AND(AL1036&gt;=0, RIGHT(TEXT(AL1036,"0.#"),1)&lt;&gt;"."),TRUE,FALSE)</formula>
    </cfRule>
    <cfRule type="expression" dxfId="2010" priority="2118">
      <formula>IF(AND(AL1036&gt;=0, RIGHT(TEXT(AL1036,"0.#"),1)="."),TRUE,FALSE)</formula>
    </cfRule>
    <cfRule type="expression" dxfId="2009" priority="2119">
      <formula>IF(AND(AL1036&lt;0, RIGHT(TEXT(AL1036,"0.#"),1)&lt;&gt;"."),TRUE,FALSE)</formula>
    </cfRule>
    <cfRule type="expression" dxfId="2008" priority="2120">
      <formula>IF(AND(AL1036&lt;0, RIGHT(TEXT(AL1036,"0.#"),1)="."),TRUE,FALSE)</formula>
    </cfRule>
  </conditionalFormatting>
  <conditionalFormatting sqref="Y1036:Y1037">
    <cfRule type="expression" dxfId="2007" priority="2115">
      <formula>IF(RIGHT(TEXT(Y1036,"0.#"),1)=".",FALSE,TRUE)</formula>
    </cfRule>
    <cfRule type="expression" dxfId="2006" priority="2116">
      <formula>IF(RIGHT(TEXT(Y1036,"0.#"),1)=".",TRUE,FALSE)</formula>
    </cfRule>
  </conditionalFormatting>
  <conditionalFormatting sqref="AL1071:AO1098">
    <cfRule type="expression" dxfId="2005" priority="2111">
      <formula>IF(AND(AL1071&gt;=0, RIGHT(TEXT(AL1071,"0.#"),1)&lt;&gt;"."),TRUE,FALSE)</formula>
    </cfRule>
    <cfRule type="expression" dxfId="2004" priority="2112">
      <formula>IF(AND(AL1071&gt;=0, RIGHT(TEXT(AL1071,"0.#"),1)="."),TRUE,FALSE)</formula>
    </cfRule>
    <cfRule type="expression" dxfId="2003" priority="2113">
      <formula>IF(AND(AL1071&lt;0, RIGHT(TEXT(AL1071,"0.#"),1)&lt;&gt;"."),TRUE,FALSE)</formula>
    </cfRule>
    <cfRule type="expression" dxfId="2002" priority="2114">
      <formula>IF(AND(AL1071&lt;0, RIGHT(TEXT(AL1071,"0.#"),1)="."),TRUE,FALSE)</formula>
    </cfRule>
  </conditionalFormatting>
  <conditionalFormatting sqref="Y1071:Y1098">
    <cfRule type="expression" dxfId="2001" priority="2109">
      <formula>IF(RIGHT(TEXT(Y1071,"0.#"),1)=".",FALSE,TRUE)</formula>
    </cfRule>
    <cfRule type="expression" dxfId="2000" priority="2110">
      <formula>IF(RIGHT(TEXT(Y1071,"0.#"),1)=".",TRUE,FALSE)</formula>
    </cfRule>
  </conditionalFormatting>
  <conditionalFormatting sqref="AL1069:AO1070">
    <cfRule type="expression" dxfId="1999" priority="2105">
      <formula>IF(AND(AL1069&gt;=0, RIGHT(TEXT(AL1069,"0.#"),1)&lt;&gt;"."),TRUE,FALSE)</formula>
    </cfRule>
    <cfRule type="expression" dxfId="1998" priority="2106">
      <formula>IF(AND(AL1069&gt;=0, RIGHT(TEXT(AL1069,"0.#"),1)="."),TRUE,FALSE)</formula>
    </cfRule>
    <cfRule type="expression" dxfId="1997" priority="2107">
      <formula>IF(AND(AL1069&lt;0, RIGHT(TEXT(AL1069,"0.#"),1)&lt;&gt;"."),TRUE,FALSE)</formula>
    </cfRule>
    <cfRule type="expression" dxfId="1996" priority="2108">
      <formula>IF(AND(AL1069&lt;0, RIGHT(TEXT(AL1069,"0.#"),1)="."),TRUE,FALSE)</formula>
    </cfRule>
  </conditionalFormatting>
  <conditionalFormatting sqref="Y1069:Y1070">
    <cfRule type="expression" dxfId="1995" priority="2103">
      <formula>IF(RIGHT(TEXT(Y1069,"0.#"),1)=".",FALSE,TRUE)</formula>
    </cfRule>
    <cfRule type="expression" dxfId="1994" priority="2104">
      <formula>IF(RIGHT(TEXT(Y1069,"0.#"),1)=".",TRUE,FALSE)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3:V13">
    <cfRule type="expression" dxfId="803" priority="111">
      <formula>IF(RIGHT(TEXT(P13,"0.#"),1)=".",FALSE,TRUE)</formula>
    </cfRule>
    <cfRule type="expression" dxfId="802" priority="112">
      <formula>IF(RIGHT(TEXT(P13,"0.#"),1)=".",TRUE,FALSE)</formula>
    </cfRule>
  </conditionalFormatting>
  <conditionalFormatting sqref="P14:V14">
    <cfRule type="expression" dxfId="801" priority="109">
      <formula>IF(RIGHT(TEXT(P14,"0.#"),1)=".",FALSE,TRUE)</formula>
    </cfRule>
    <cfRule type="expression" dxfId="800" priority="110">
      <formula>IF(RIGHT(TEXT(P14,"0.#"),1)=".",TRUE,FALSE)</formula>
    </cfRule>
  </conditionalFormatting>
  <conditionalFormatting sqref="P15:V15">
    <cfRule type="expression" dxfId="799" priority="107">
      <formula>IF(RIGHT(TEXT(P15,"0.#"),1)=".",FALSE,TRUE)</formula>
    </cfRule>
    <cfRule type="expression" dxfId="798" priority="108">
      <formula>IF(RIGHT(TEXT(P15,"0.#"),1)=".",TRUE,FALSE)</formula>
    </cfRule>
  </conditionalFormatting>
  <conditionalFormatting sqref="P16:V16">
    <cfRule type="expression" dxfId="797" priority="105">
      <formula>IF(RIGHT(TEXT(P16,"0.#"),1)=".",FALSE,TRUE)</formula>
    </cfRule>
    <cfRule type="expression" dxfId="796" priority="106">
      <formula>IF(RIGHT(TEXT(P16,"0.#"),1)=".",TRUE,FALSE)</formula>
    </cfRule>
  </conditionalFormatting>
  <conditionalFormatting sqref="P17:V17">
    <cfRule type="expression" dxfId="795" priority="103">
      <formula>IF(RIGHT(TEXT(P17,"0.#"),1)=".",FALSE,TRUE)</formula>
    </cfRule>
    <cfRule type="expression" dxfId="794" priority="104">
      <formula>IF(RIGHT(TEXT(P17,"0.#"),1)=".",TRUE,FALSE)</formula>
    </cfRule>
  </conditionalFormatting>
  <conditionalFormatting sqref="P19:V19">
    <cfRule type="expression" dxfId="793" priority="101">
      <formula>IF(RIGHT(TEXT(P19,"0.#"),1)=".",FALSE,TRUE)</formula>
    </cfRule>
    <cfRule type="expression" dxfId="792" priority="102">
      <formula>IF(RIGHT(TEXT(P19,"0.#"),1)=".",TRUE,FALSE)</formula>
    </cfRule>
  </conditionalFormatting>
  <conditionalFormatting sqref="W13:AC13">
    <cfRule type="expression" dxfId="791" priority="99">
      <formula>IF(RIGHT(TEXT(W13,"0.#"),1)=".",FALSE,TRUE)</formula>
    </cfRule>
    <cfRule type="expression" dxfId="790" priority="100">
      <formula>IF(RIGHT(TEXT(W13,"0.#"),1)=".",TRUE,FALSE)</formula>
    </cfRule>
  </conditionalFormatting>
  <conditionalFormatting sqref="W14:AC14">
    <cfRule type="expression" dxfId="789" priority="97">
      <formula>IF(RIGHT(TEXT(W14,"0.#"),1)=".",FALSE,TRUE)</formula>
    </cfRule>
    <cfRule type="expression" dxfId="788" priority="98">
      <formula>IF(RIGHT(TEXT(W14,"0.#"),1)=".",TRUE,FALSE)</formula>
    </cfRule>
  </conditionalFormatting>
  <conditionalFormatting sqref="W15:AC15">
    <cfRule type="expression" dxfId="787" priority="95">
      <formula>IF(RIGHT(TEXT(W15,"0.#"),1)=".",FALSE,TRUE)</formula>
    </cfRule>
    <cfRule type="expression" dxfId="786" priority="96">
      <formula>IF(RIGHT(TEXT(W15,"0.#"),1)=".",TRUE,FALSE)</formula>
    </cfRule>
  </conditionalFormatting>
  <conditionalFormatting sqref="W16:AC16">
    <cfRule type="expression" dxfId="785" priority="93">
      <formula>IF(RIGHT(TEXT(W16,"0.#"),1)=".",FALSE,TRUE)</formula>
    </cfRule>
    <cfRule type="expression" dxfId="784" priority="94">
      <formula>IF(RIGHT(TEXT(W16,"0.#"),1)=".",TRUE,FALSE)</formula>
    </cfRule>
  </conditionalFormatting>
  <conditionalFormatting sqref="W17:AC17">
    <cfRule type="expression" dxfId="783" priority="89">
      <formula>IF(RIGHT(TEXT(W17,"0.#"),1)=".",FALSE,TRUE)</formula>
    </cfRule>
    <cfRule type="expression" dxfId="782" priority="90">
      <formula>IF(RIGHT(TEXT(W17,"0.#"),1)=".",TRUE,FALSE)</formula>
    </cfRule>
  </conditionalFormatting>
  <conditionalFormatting sqref="W19:AC19">
    <cfRule type="expression" dxfId="781" priority="87">
      <formula>IF(RIGHT(TEXT(W19,"0.#"),1)=".",FALSE,TRUE)</formula>
    </cfRule>
    <cfRule type="expression" dxfId="780" priority="88">
      <formula>IF(RIGHT(TEXT(W19,"0.#"),1)=".",TRUE,FALSE)</formula>
    </cfRule>
  </conditionalFormatting>
  <conditionalFormatting sqref="AD13:AJ13">
    <cfRule type="expression" dxfId="779" priority="85">
      <formula>IF(RIGHT(TEXT(AD13,"0.#"),1)=".",FALSE,TRUE)</formula>
    </cfRule>
    <cfRule type="expression" dxfId="778" priority="86">
      <formula>IF(RIGHT(TEXT(AD13,"0.#"),1)=".",TRUE,FALSE)</formula>
    </cfRule>
  </conditionalFormatting>
  <conditionalFormatting sqref="AU33">
    <cfRule type="expression" dxfId="777" priority="83">
      <formula>IF(RIGHT(TEXT(AU33,"0.#"),1)=".",FALSE,TRUE)</formula>
    </cfRule>
    <cfRule type="expression" dxfId="776" priority="84">
      <formula>IF(RIGHT(TEXT(AU33,"0.#"),1)=".",TRUE,FALSE)</formula>
    </cfRule>
  </conditionalFormatting>
  <conditionalFormatting sqref="AU34">
    <cfRule type="expression" dxfId="775" priority="81">
      <formula>IF(RIGHT(TEXT(AU34,"0.#"),1)=".",FALSE,TRUE)</formula>
    </cfRule>
    <cfRule type="expression" dxfId="774" priority="82">
      <formula>IF(RIGHT(TEXT(AU34,"0.#"),1)=".",TRUE,FALSE)</formula>
    </cfRule>
  </conditionalFormatting>
  <conditionalFormatting sqref="AE87">
    <cfRule type="expression" dxfId="773" priority="79">
      <formula>IF(RIGHT(TEXT(AE87,"0.#"),1)=".",FALSE,TRUE)</formula>
    </cfRule>
    <cfRule type="expression" dxfId="772" priority="80">
      <formula>IF(RIGHT(TEXT(AE87,"0.#"),1)=".",TRUE,FALSE)</formula>
    </cfRule>
  </conditionalFormatting>
  <conditionalFormatting sqref="AE88">
    <cfRule type="expression" dxfId="771" priority="77">
      <formula>IF(RIGHT(TEXT(AE88,"0.#"),1)=".",FALSE,TRUE)</formula>
    </cfRule>
    <cfRule type="expression" dxfId="770" priority="78">
      <formula>IF(RIGHT(TEXT(AE88,"0.#"),1)=".",TRUE,FALSE)</formula>
    </cfRule>
  </conditionalFormatting>
  <conditionalFormatting sqref="AE89">
    <cfRule type="expression" dxfId="769" priority="75">
      <formula>IF(RIGHT(TEXT(AE89,"0.#"),1)=".",FALSE,TRUE)</formula>
    </cfRule>
    <cfRule type="expression" dxfId="768" priority="76">
      <formula>IF(RIGHT(TEXT(AE89,"0.#"),1)=".",TRUE,FALSE)</formula>
    </cfRule>
  </conditionalFormatting>
  <conditionalFormatting sqref="AI87">
    <cfRule type="expression" dxfId="767" priority="73">
      <formula>IF(RIGHT(TEXT(AI87,"0.#"),1)=".",FALSE,TRUE)</formula>
    </cfRule>
    <cfRule type="expression" dxfId="766" priority="74">
      <formula>IF(RIGHT(TEXT(AI87,"0.#"),1)=".",TRUE,FALSE)</formula>
    </cfRule>
  </conditionalFormatting>
  <conditionalFormatting sqref="AI88">
    <cfRule type="expression" dxfId="765" priority="71">
      <formula>IF(RIGHT(TEXT(AI88,"0.#"),1)=".",FALSE,TRUE)</formula>
    </cfRule>
    <cfRule type="expression" dxfId="764" priority="72">
      <formula>IF(RIGHT(TEXT(AI88,"0.#"),1)=".",TRUE,FALSE)</formula>
    </cfRule>
  </conditionalFormatting>
  <conditionalFormatting sqref="AI89">
    <cfRule type="expression" dxfId="763" priority="69">
      <formula>IF(RIGHT(TEXT(AI89,"0.#"),1)=".",FALSE,TRUE)</formula>
    </cfRule>
    <cfRule type="expression" dxfId="762" priority="70">
      <formula>IF(RIGHT(TEXT(AI89,"0.#"),1)=".",TRUE,FALSE)</formula>
    </cfRule>
  </conditionalFormatting>
  <conditionalFormatting sqref="AQ87">
    <cfRule type="expression" dxfId="761" priority="67">
      <formula>IF(RIGHT(TEXT(AQ87,"0.#"),1)=".",FALSE,TRUE)</formula>
    </cfRule>
    <cfRule type="expression" dxfId="760" priority="68">
      <formula>IF(RIGHT(TEXT(AQ87,"0.#"),1)=".",TRUE,FALSE)</formula>
    </cfRule>
  </conditionalFormatting>
  <conditionalFormatting sqref="AQ88">
    <cfRule type="expression" dxfId="759" priority="65">
      <formula>IF(RIGHT(TEXT(AQ88,"0.#"),1)=".",FALSE,TRUE)</formula>
    </cfRule>
    <cfRule type="expression" dxfId="758" priority="66">
      <formula>IF(RIGHT(TEXT(AQ88,"0.#"),1)=".",TRUE,FALSE)</formula>
    </cfRule>
  </conditionalFormatting>
  <conditionalFormatting sqref="AQ89">
    <cfRule type="expression" dxfId="757" priority="63">
      <formula>IF(RIGHT(TEXT(AQ89,"0.#"),1)=".",FALSE,TRUE)</formula>
    </cfRule>
    <cfRule type="expression" dxfId="756" priority="64">
      <formula>IF(RIGHT(TEXT(AQ89,"0.#"),1)=".",TRUE,FALSE)</formula>
    </cfRule>
  </conditionalFormatting>
  <conditionalFormatting sqref="AE101">
    <cfRule type="expression" dxfId="755" priority="61">
      <formula>IF(RIGHT(TEXT(AE101,"0.#"),1)=".",FALSE,TRUE)</formula>
    </cfRule>
    <cfRule type="expression" dxfId="754" priority="62">
      <formula>IF(RIGHT(TEXT(AE101,"0.#"),1)=".",TRUE,FALSE)</formula>
    </cfRule>
  </conditionalFormatting>
  <conditionalFormatting sqref="AI101">
    <cfRule type="expression" dxfId="753" priority="59">
      <formula>IF(RIGHT(TEXT(AI101,"0.#"),1)=".",FALSE,TRUE)</formula>
    </cfRule>
    <cfRule type="expression" dxfId="752" priority="60">
      <formula>IF(RIGHT(TEXT(AI101,"0.#"),1)=".",TRUE,FALSE)</formula>
    </cfRule>
  </conditionalFormatting>
  <conditionalFormatting sqref="AQ101">
    <cfRule type="expression" dxfId="751" priority="57">
      <formula>IF(RIGHT(TEXT(AQ101,"0.#"),1)=".",FALSE,TRUE)</formula>
    </cfRule>
    <cfRule type="expression" dxfId="750" priority="58">
      <formula>IF(RIGHT(TEXT(AQ101,"0.#"),1)=".",TRUE,FALSE)</formula>
    </cfRule>
  </conditionalFormatting>
  <conditionalFormatting sqref="AU101">
    <cfRule type="expression" dxfId="749" priority="55">
      <formula>IF(RIGHT(TEXT(AU101,"0.#"),1)=".",FALSE,TRUE)</formula>
    </cfRule>
    <cfRule type="expression" dxfId="748" priority="56">
      <formula>IF(RIGHT(TEXT(AU101,"0.#"),1)=".",TRUE,FALSE)</formula>
    </cfRule>
  </conditionalFormatting>
  <conditionalFormatting sqref="AU102">
    <cfRule type="expression" dxfId="747" priority="53">
      <formula>IF(RIGHT(TEXT(AU102,"0.#"),1)=".",FALSE,TRUE)</formula>
    </cfRule>
    <cfRule type="expression" dxfId="746" priority="54">
      <formula>IF(RIGHT(TEXT(AU102,"0.#"),1)=".",TRUE,FALSE)</formula>
    </cfRule>
  </conditionalFormatting>
  <conditionalFormatting sqref="AQ102">
    <cfRule type="expression" dxfId="745" priority="51">
      <formula>IF(RIGHT(TEXT(AQ102,"0.#"),1)=".",FALSE,TRUE)</formula>
    </cfRule>
    <cfRule type="expression" dxfId="744" priority="52">
      <formula>IF(RIGHT(TEXT(AQ102,"0.#"),1)=".",TRUE,FALSE)</formula>
    </cfRule>
  </conditionalFormatting>
  <conditionalFormatting sqref="AM102">
    <cfRule type="expression" dxfId="743" priority="49">
      <formula>IF(RIGHT(TEXT(AM102,"0.#"),1)=".",FALSE,TRUE)</formula>
    </cfRule>
    <cfRule type="expression" dxfId="742" priority="50">
      <formula>IF(RIGHT(TEXT(AM102,"0.#"),1)=".",TRUE,FALSE)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E102">
    <cfRule type="expression" dxfId="739" priority="45">
      <formula>IF(RIGHT(TEXT(AE102,"0.#"),1)=".",FALSE,TRUE)</formula>
    </cfRule>
    <cfRule type="expression" dxfId="738" priority="46">
      <formula>IF(RIGHT(TEXT(AE102,"0.#"),1)=".",TRUE,FALSE)</formula>
    </cfRule>
  </conditionalFormatting>
  <conditionalFormatting sqref="AE116">
    <cfRule type="expression" dxfId="737" priority="43">
      <formula>IF(RIGHT(TEXT(AE116,"0.#"),1)=".",FALSE,TRUE)</formula>
    </cfRule>
    <cfRule type="expression" dxfId="736" priority="44">
      <formula>IF(RIGHT(TEXT(AE116,"0.#"),1)=".",TRUE,FALSE)</formula>
    </cfRule>
  </conditionalFormatting>
  <conditionalFormatting sqref="AE117">
    <cfRule type="expression" dxfId="735" priority="41">
      <formula>IF(RIGHT(TEXT(AE117,"0.#"),1)=".",FALSE,TRUE)</formula>
    </cfRule>
    <cfRule type="expression" dxfId="734" priority="42">
      <formula>IF(RIGHT(TEXT(AE117,"0.#"),1)=".",TRUE,FALSE)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AQ117">
    <cfRule type="expression" dxfId="729" priority="33">
      <formula>IF(RIGHT(TEXT(AQ117,"0.#"),1)=".",FALSE,TRUE)</formula>
    </cfRule>
    <cfRule type="expression" dxfId="728" priority="34">
      <formula>IF(RIGHT(TEXT(AQ117,"0.#"),1)=".",TRUE,FALSE)</formula>
    </cfRule>
  </conditionalFormatting>
  <conditionalFormatting sqref="AQ135">
    <cfRule type="expression" dxfId="727" priority="29">
      <formula>IF(RIGHT(TEXT(AQ135,"0.#"),1)=".",FALSE,TRUE)</formula>
    </cfRule>
    <cfRule type="expression" dxfId="726" priority="30">
      <formula>IF(RIGHT(TEXT(AQ135,"0.#"),1)=".",TRUE,FALSE)</formula>
    </cfRule>
  </conditionalFormatting>
  <conditionalFormatting sqref="AM135">
    <cfRule type="expression" dxfId="725" priority="27">
      <formula>IF(RIGHT(TEXT(AM135,"0.#"),1)=".",FALSE,TRUE)</formula>
    </cfRule>
    <cfRule type="expression" dxfId="724" priority="28">
      <formula>IF(RIGHT(TEXT(AM135,"0.#"),1)=".",TRUE,FALSE)</formula>
    </cfRule>
  </conditionalFormatting>
  <conditionalFormatting sqref="AI135">
    <cfRule type="expression" dxfId="723" priority="25">
      <formula>IF(RIGHT(TEXT(AI135,"0.#"),1)=".",FALSE,TRUE)</formula>
    </cfRule>
    <cfRule type="expression" dxfId="722" priority="26">
      <formula>IF(RIGHT(TEXT(AI135,"0.#"),1)=".",TRUE,FALSE)</formula>
    </cfRule>
  </conditionalFormatting>
  <conditionalFormatting sqref="AE135">
    <cfRule type="expression" dxfId="721" priority="23">
      <formula>IF(RIGHT(TEXT(AE135,"0.#"),1)=".",FALSE,TRUE)</formula>
    </cfRule>
    <cfRule type="expression" dxfId="720" priority="24">
      <formula>IF(RIGHT(TEXT(AE135,"0.#"),1)=".",TRUE,FALSE)</formula>
    </cfRule>
  </conditionalFormatting>
  <conditionalFormatting sqref="Y937">
    <cfRule type="expression" dxfId="719" priority="21">
      <formula>IF(RIGHT(TEXT(Y937,"0.#"),1)=".",FALSE,TRUE)</formula>
    </cfRule>
    <cfRule type="expression" dxfId="718" priority="22">
      <formula>IF(RIGHT(TEXT(Y937,"0.#"),1)=".",TRUE,FALSE)</formula>
    </cfRule>
  </conditionalFormatting>
  <conditionalFormatting sqref="AH937">
    <cfRule type="expression" dxfId="717" priority="19">
      <formula>IF(RIGHT(TEXT(AH937,"0.#"),1)=".",FALSE,TRUE)</formula>
    </cfRule>
    <cfRule type="expression" dxfId="716" priority="20">
      <formula>IF(RIGHT(TEXT(AH937,"0.#"),1)=".",TRUE,FALSE)</formula>
    </cfRule>
  </conditionalFormatting>
  <conditionalFormatting sqref="AL937">
    <cfRule type="expression" dxfId="715" priority="17">
      <formula>IF(RIGHT(TEXT(AL937,"0.#"),1)=".",FALSE,TRUE)</formula>
    </cfRule>
    <cfRule type="expression" dxfId="714" priority="18">
      <formula>IF(RIGHT(TEXT(AL937,"0.#"),1)=".",TRUE,FALSE)</formula>
    </cfRule>
  </conditionalFormatting>
  <conditionalFormatting sqref="AD15:AJ15">
    <cfRule type="expression" dxfId="713" priority="15">
      <formula>IF(RIGHT(TEXT(AD15,"0.#"),1)=".",FALSE,TRUE)</formula>
    </cfRule>
    <cfRule type="expression" dxfId="712" priority="16">
      <formula>IF(RIGHT(TEXT(AD15,"0.#"),1)=".",TRUE,FALSE)</formula>
    </cfRule>
  </conditionalFormatting>
  <conditionalFormatting sqref="AK15:AQ15">
    <cfRule type="expression" dxfId="711" priority="13">
      <formula>IF(RIGHT(TEXT(AK15,"0.#"),1)=".",FALSE,TRUE)</formula>
    </cfRule>
    <cfRule type="expression" dxfId="710" priority="14">
      <formula>IF(RIGHT(TEXT(AK15,"0.#"),1)=".",TRUE,FALSE)</formula>
    </cfRule>
  </conditionalFormatting>
  <conditionalFormatting sqref="AU87">
    <cfRule type="expression" dxfId="709" priority="11">
      <formula>IF(RIGHT(TEXT(AU87,"0.#"),1)=".",FALSE,TRUE)</formula>
    </cfRule>
    <cfRule type="expression" dxfId="708" priority="12">
      <formula>IF(RIGHT(TEXT(AU87,"0.#"),1)=".",TRUE,FALSE)</formula>
    </cfRule>
  </conditionalFormatting>
  <conditionalFormatting sqref="AU89">
    <cfRule type="expression" dxfId="707" priority="9">
      <formula>IF(RIGHT(TEXT(AU89,"0.#"),1)=".",FALSE,TRUE)</formula>
    </cfRule>
    <cfRule type="expression" dxfId="706" priority="10">
      <formula>IF(RIGHT(TEXT(AU89,"0.#"),1)=".",TRUE,FALSE)</formula>
    </cfRule>
  </conditionalFormatting>
  <conditionalFormatting sqref="AD14:AJ14">
    <cfRule type="expression" dxfId="705" priority="7">
      <formula>IF(RIGHT(TEXT(AD14,"0.#"),1)=".",FALSE,TRUE)</formula>
    </cfRule>
    <cfRule type="expression" dxfId="704" priority="8">
      <formula>IF(RIGHT(TEXT(AD14,"0.#"),1)=".",TRUE,FALSE)</formula>
    </cfRule>
  </conditionalFormatting>
  <conditionalFormatting sqref="AD16:AJ16">
    <cfRule type="expression" dxfId="703" priority="5">
      <formula>IF(RIGHT(TEXT(AD16,"0.#"),1)=".",FALSE,TRUE)</formula>
    </cfRule>
    <cfRule type="expression" dxfId="702" priority="6">
      <formula>IF(RIGHT(TEXT(AD16,"0.#"),1)=".",TRUE,FALSE)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699" max="16383" man="1"/>
    <brk id="733" max="16383" man="1"/>
    <brk id="767"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t="s">
        <v>560</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
      </c>
      <c r="K10" s="14" t="s">
        <v>333</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t="s">
        <v>560</v>
      </c>
      <c r="H18" s="13" t="str">
        <f t="shared" si="1"/>
        <v>年金特別会計厚生年金勘定</v>
      </c>
      <c r="I18" s="13" t="str">
        <f t="shared" si="5"/>
        <v>年金特別会計厚生年金勘定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年金特別会計厚生年金勘定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年金特別会計厚生年金勘定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年金特別会計厚生年金勘定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年金特別会計厚生年金勘定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年金特別会計厚生年金勘定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高齢社会対策</v>
      </c>
      <c r="F24" s="18" t="s">
        <v>414</v>
      </c>
      <c r="G24" s="17"/>
      <c r="H24" s="13" t="str">
        <f t="shared" si="1"/>
        <v/>
      </c>
      <c r="I24" s="13" t="str">
        <f t="shared" si="5"/>
        <v>年金特別会計厚生年金勘定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年金特別会計厚生年金勘定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年金特別会計厚生年金勘定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年金特別会計厚生年金勘定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年金特別会計厚生年金勘定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年金特別会計厚生年金勘定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年金特別会計厚生年金勘定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年金特別会計厚生年金勘定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年金特別会計厚生年金勘定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年金特別会計厚生年金勘定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年金特別会計厚生年金勘定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年金特別会計厚生年金勘定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年金特別会計厚生年金勘定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年金特別会計厚生年金勘定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2" t="s">
        <v>351</v>
      </c>
      <c r="B2" s="413"/>
      <c r="C2" s="413"/>
      <c r="D2" s="413"/>
      <c r="E2" s="413"/>
      <c r="F2" s="414"/>
      <c r="G2" s="527" t="s">
        <v>146</v>
      </c>
      <c r="H2" s="448"/>
      <c r="I2" s="448"/>
      <c r="J2" s="448"/>
      <c r="K2" s="448"/>
      <c r="L2" s="448"/>
      <c r="M2" s="448"/>
      <c r="N2" s="448"/>
      <c r="O2" s="528"/>
      <c r="P2" s="447" t="s">
        <v>59</v>
      </c>
      <c r="Q2" s="448"/>
      <c r="R2" s="448"/>
      <c r="S2" s="448"/>
      <c r="T2" s="448"/>
      <c r="U2" s="448"/>
      <c r="V2" s="448"/>
      <c r="W2" s="448"/>
      <c r="X2" s="528"/>
      <c r="Y2" s="1031"/>
      <c r="Z2" s="836"/>
      <c r="AA2" s="837"/>
      <c r="AB2" s="1035" t="s">
        <v>11</v>
      </c>
      <c r="AC2" s="1036"/>
      <c r="AD2" s="1037"/>
      <c r="AE2" s="248" t="s">
        <v>395</v>
      </c>
      <c r="AF2" s="248"/>
      <c r="AG2" s="248"/>
      <c r="AH2" s="248"/>
      <c r="AI2" s="248" t="s">
        <v>393</v>
      </c>
      <c r="AJ2" s="248"/>
      <c r="AK2" s="248"/>
      <c r="AL2" s="248"/>
      <c r="AM2" s="248" t="s">
        <v>422</v>
      </c>
      <c r="AN2" s="248"/>
      <c r="AO2" s="248"/>
      <c r="AP2" s="242"/>
      <c r="AQ2" s="158" t="s">
        <v>235</v>
      </c>
      <c r="AR2" s="129"/>
      <c r="AS2" s="129"/>
      <c r="AT2" s="130"/>
      <c r="AU2" s="548" t="s">
        <v>134</v>
      </c>
      <c r="AV2" s="548"/>
      <c r="AW2" s="548"/>
      <c r="AX2" s="549"/>
    </row>
    <row r="3" spans="1:50" ht="18.75" customHeight="1" x14ac:dyDescent="0.15">
      <c r="A3" s="412"/>
      <c r="B3" s="413"/>
      <c r="C3" s="413"/>
      <c r="D3" s="413"/>
      <c r="E3" s="413"/>
      <c r="F3" s="414"/>
      <c r="G3" s="428"/>
      <c r="H3" s="410"/>
      <c r="I3" s="410"/>
      <c r="J3" s="410"/>
      <c r="K3" s="410"/>
      <c r="L3" s="410"/>
      <c r="M3" s="410"/>
      <c r="N3" s="410"/>
      <c r="O3" s="429"/>
      <c r="P3" s="450"/>
      <c r="Q3" s="410"/>
      <c r="R3" s="410"/>
      <c r="S3" s="410"/>
      <c r="T3" s="410"/>
      <c r="U3" s="410"/>
      <c r="V3" s="410"/>
      <c r="W3" s="410"/>
      <c r="X3" s="429"/>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410" t="s">
        <v>181</v>
      </c>
      <c r="AX3" s="411"/>
    </row>
    <row r="4" spans="1:50" ht="22.5" customHeight="1" x14ac:dyDescent="0.15">
      <c r="A4" s="415"/>
      <c r="B4" s="413"/>
      <c r="C4" s="413"/>
      <c r="D4" s="413"/>
      <c r="E4" s="413"/>
      <c r="F4" s="414"/>
      <c r="G4" s="576"/>
      <c r="H4" s="1008"/>
      <c r="I4" s="1008"/>
      <c r="J4" s="1008"/>
      <c r="K4" s="1008"/>
      <c r="L4" s="1008"/>
      <c r="M4" s="1008"/>
      <c r="N4" s="1008"/>
      <c r="O4" s="1009"/>
      <c r="P4" s="104"/>
      <c r="Q4" s="1016"/>
      <c r="R4" s="1016"/>
      <c r="S4" s="1016"/>
      <c r="T4" s="1016"/>
      <c r="U4" s="1016"/>
      <c r="V4" s="1016"/>
      <c r="W4" s="1016"/>
      <c r="X4" s="1017"/>
      <c r="Y4" s="1026" t="s">
        <v>12</v>
      </c>
      <c r="Z4" s="1027"/>
      <c r="AA4" s="1028"/>
      <c r="AB4" s="476"/>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6"/>
      <c r="B5" s="417"/>
      <c r="C5" s="417"/>
      <c r="D5" s="417"/>
      <c r="E5" s="417"/>
      <c r="F5" s="418"/>
      <c r="G5" s="1010"/>
      <c r="H5" s="1011"/>
      <c r="I5" s="1011"/>
      <c r="J5" s="1011"/>
      <c r="K5" s="1011"/>
      <c r="L5" s="1011"/>
      <c r="M5" s="1011"/>
      <c r="N5" s="1011"/>
      <c r="O5" s="1012"/>
      <c r="P5" s="1018"/>
      <c r="Q5" s="1018"/>
      <c r="R5" s="1018"/>
      <c r="S5" s="1018"/>
      <c r="T5" s="1018"/>
      <c r="U5" s="1018"/>
      <c r="V5" s="1018"/>
      <c r="W5" s="1018"/>
      <c r="X5" s="1019"/>
      <c r="Y5" s="430" t="s">
        <v>54</v>
      </c>
      <c r="Z5" s="1023"/>
      <c r="AA5" s="1024"/>
      <c r="AB5" s="538"/>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6"/>
      <c r="B6" s="417"/>
      <c r="C6" s="417"/>
      <c r="D6" s="417"/>
      <c r="E6" s="417"/>
      <c r="F6" s="418"/>
      <c r="G6" s="1013"/>
      <c r="H6" s="1014"/>
      <c r="I6" s="1014"/>
      <c r="J6" s="1014"/>
      <c r="K6" s="1014"/>
      <c r="L6" s="1014"/>
      <c r="M6" s="1014"/>
      <c r="N6" s="1014"/>
      <c r="O6" s="1015"/>
      <c r="P6" s="1020"/>
      <c r="Q6" s="1020"/>
      <c r="R6" s="1020"/>
      <c r="S6" s="1020"/>
      <c r="T6" s="1020"/>
      <c r="U6" s="1020"/>
      <c r="V6" s="1020"/>
      <c r="W6" s="1020"/>
      <c r="X6" s="1021"/>
      <c r="Y6" s="1022" t="s">
        <v>13</v>
      </c>
      <c r="Z6" s="1023"/>
      <c r="AA6" s="1024"/>
      <c r="AB6" s="606"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2" t="s">
        <v>351</v>
      </c>
      <c r="B9" s="413"/>
      <c r="C9" s="413"/>
      <c r="D9" s="413"/>
      <c r="E9" s="413"/>
      <c r="F9" s="414"/>
      <c r="G9" s="527" t="s">
        <v>146</v>
      </c>
      <c r="H9" s="448"/>
      <c r="I9" s="448"/>
      <c r="J9" s="448"/>
      <c r="K9" s="448"/>
      <c r="L9" s="448"/>
      <c r="M9" s="448"/>
      <c r="N9" s="448"/>
      <c r="O9" s="528"/>
      <c r="P9" s="447" t="s">
        <v>59</v>
      </c>
      <c r="Q9" s="448"/>
      <c r="R9" s="448"/>
      <c r="S9" s="448"/>
      <c r="T9" s="448"/>
      <c r="U9" s="448"/>
      <c r="V9" s="448"/>
      <c r="W9" s="448"/>
      <c r="X9" s="528"/>
      <c r="Y9" s="1031"/>
      <c r="Z9" s="836"/>
      <c r="AA9" s="837"/>
      <c r="AB9" s="1035" t="s">
        <v>11</v>
      </c>
      <c r="AC9" s="1036"/>
      <c r="AD9" s="1037"/>
      <c r="AE9" s="248" t="s">
        <v>395</v>
      </c>
      <c r="AF9" s="248"/>
      <c r="AG9" s="248"/>
      <c r="AH9" s="248"/>
      <c r="AI9" s="248" t="s">
        <v>393</v>
      </c>
      <c r="AJ9" s="248"/>
      <c r="AK9" s="248"/>
      <c r="AL9" s="248"/>
      <c r="AM9" s="248" t="s">
        <v>422</v>
      </c>
      <c r="AN9" s="248"/>
      <c r="AO9" s="248"/>
      <c r="AP9" s="242"/>
      <c r="AQ9" s="158" t="s">
        <v>235</v>
      </c>
      <c r="AR9" s="129"/>
      <c r="AS9" s="129"/>
      <c r="AT9" s="130"/>
      <c r="AU9" s="548" t="s">
        <v>134</v>
      </c>
      <c r="AV9" s="548"/>
      <c r="AW9" s="548"/>
      <c r="AX9" s="549"/>
    </row>
    <row r="10" spans="1:50" ht="18.75" customHeight="1" x14ac:dyDescent="0.15">
      <c r="A10" s="412"/>
      <c r="B10" s="413"/>
      <c r="C10" s="413"/>
      <c r="D10" s="413"/>
      <c r="E10" s="413"/>
      <c r="F10" s="414"/>
      <c r="G10" s="428"/>
      <c r="H10" s="410"/>
      <c r="I10" s="410"/>
      <c r="J10" s="410"/>
      <c r="K10" s="410"/>
      <c r="L10" s="410"/>
      <c r="M10" s="410"/>
      <c r="N10" s="410"/>
      <c r="O10" s="429"/>
      <c r="P10" s="450"/>
      <c r="Q10" s="410"/>
      <c r="R10" s="410"/>
      <c r="S10" s="410"/>
      <c r="T10" s="410"/>
      <c r="U10" s="410"/>
      <c r="V10" s="410"/>
      <c r="W10" s="410"/>
      <c r="X10" s="429"/>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410" t="s">
        <v>181</v>
      </c>
      <c r="AX10" s="411"/>
    </row>
    <row r="11" spans="1:50" ht="22.5" customHeight="1" x14ac:dyDescent="0.15">
      <c r="A11" s="415"/>
      <c r="B11" s="413"/>
      <c r="C11" s="413"/>
      <c r="D11" s="413"/>
      <c r="E11" s="413"/>
      <c r="F11" s="414"/>
      <c r="G11" s="576"/>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76"/>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6"/>
      <c r="B12" s="417"/>
      <c r="C12" s="417"/>
      <c r="D12" s="417"/>
      <c r="E12" s="417"/>
      <c r="F12" s="418"/>
      <c r="G12" s="1010"/>
      <c r="H12" s="1011"/>
      <c r="I12" s="1011"/>
      <c r="J12" s="1011"/>
      <c r="K12" s="1011"/>
      <c r="L12" s="1011"/>
      <c r="M12" s="1011"/>
      <c r="N12" s="1011"/>
      <c r="O12" s="1012"/>
      <c r="P12" s="1018"/>
      <c r="Q12" s="1018"/>
      <c r="R12" s="1018"/>
      <c r="S12" s="1018"/>
      <c r="T12" s="1018"/>
      <c r="U12" s="1018"/>
      <c r="V12" s="1018"/>
      <c r="W12" s="1018"/>
      <c r="X12" s="1019"/>
      <c r="Y12" s="430" t="s">
        <v>54</v>
      </c>
      <c r="Z12" s="1023"/>
      <c r="AA12" s="1024"/>
      <c r="AB12" s="538"/>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9"/>
      <c r="B13" s="420"/>
      <c r="C13" s="420"/>
      <c r="D13" s="420"/>
      <c r="E13" s="420"/>
      <c r="F13" s="42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6"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2" t="s">
        <v>351</v>
      </c>
      <c r="B16" s="413"/>
      <c r="C16" s="413"/>
      <c r="D16" s="413"/>
      <c r="E16" s="413"/>
      <c r="F16" s="414"/>
      <c r="G16" s="527" t="s">
        <v>146</v>
      </c>
      <c r="H16" s="448"/>
      <c r="I16" s="448"/>
      <c r="J16" s="448"/>
      <c r="K16" s="448"/>
      <c r="L16" s="448"/>
      <c r="M16" s="448"/>
      <c r="N16" s="448"/>
      <c r="O16" s="528"/>
      <c r="P16" s="447" t="s">
        <v>59</v>
      </c>
      <c r="Q16" s="448"/>
      <c r="R16" s="448"/>
      <c r="S16" s="448"/>
      <c r="T16" s="448"/>
      <c r="U16" s="448"/>
      <c r="V16" s="448"/>
      <c r="W16" s="448"/>
      <c r="X16" s="528"/>
      <c r="Y16" s="1031"/>
      <c r="Z16" s="836"/>
      <c r="AA16" s="837"/>
      <c r="AB16" s="1035" t="s">
        <v>11</v>
      </c>
      <c r="AC16" s="1036"/>
      <c r="AD16" s="1037"/>
      <c r="AE16" s="248" t="s">
        <v>395</v>
      </c>
      <c r="AF16" s="248"/>
      <c r="AG16" s="248"/>
      <c r="AH16" s="248"/>
      <c r="AI16" s="248" t="s">
        <v>393</v>
      </c>
      <c r="AJ16" s="248"/>
      <c r="AK16" s="248"/>
      <c r="AL16" s="248"/>
      <c r="AM16" s="248" t="s">
        <v>422</v>
      </c>
      <c r="AN16" s="248"/>
      <c r="AO16" s="248"/>
      <c r="AP16" s="242"/>
      <c r="AQ16" s="158" t="s">
        <v>235</v>
      </c>
      <c r="AR16" s="129"/>
      <c r="AS16" s="129"/>
      <c r="AT16" s="130"/>
      <c r="AU16" s="548" t="s">
        <v>134</v>
      </c>
      <c r="AV16" s="548"/>
      <c r="AW16" s="548"/>
      <c r="AX16" s="549"/>
    </row>
    <row r="17" spans="1:50" ht="18.75" customHeight="1" x14ac:dyDescent="0.15">
      <c r="A17" s="412"/>
      <c r="B17" s="413"/>
      <c r="C17" s="413"/>
      <c r="D17" s="413"/>
      <c r="E17" s="413"/>
      <c r="F17" s="414"/>
      <c r="G17" s="428"/>
      <c r="H17" s="410"/>
      <c r="I17" s="410"/>
      <c r="J17" s="410"/>
      <c r="K17" s="410"/>
      <c r="L17" s="410"/>
      <c r="M17" s="410"/>
      <c r="N17" s="410"/>
      <c r="O17" s="429"/>
      <c r="P17" s="450"/>
      <c r="Q17" s="410"/>
      <c r="R17" s="410"/>
      <c r="S17" s="410"/>
      <c r="T17" s="410"/>
      <c r="U17" s="410"/>
      <c r="V17" s="410"/>
      <c r="W17" s="410"/>
      <c r="X17" s="429"/>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410" t="s">
        <v>181</v>
      </c>
      <c r="AX17" s="411"/>
    </row>
    <row r="18" spans="1:50" ht="22.5" customHeight="1" x14ac:dyDescent="0.15">
      <c r="A18" s="415"/>
      <c r="B18" s="413"/>
      <c r="C18" s="413"/>
      <c r="D18" s="413"/>
      <c r="E18" s="413"/>
      <c r="F18" s="414"/>
      <c r="G18" s="576"/>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76"/>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6"/>
      <c r="B19" s="417"/>
      <c r="C19" s="417"/>
      <c r="D19" s="417"/>
      <c r="E19" s="417"/>
      <c r="F19" s="418"/>
      <c r="G19" s="1010"/>
      <c r="H19" s="1011"/>
      <c r="I19" s="1011"/>
      <c r="J19" s="1011"/>
      <c r="K19" s="1011"/>
      <c r="L19" s="1011"/>
      <c r="M19" s="1011"/>
      <c r="N19" s="1011"/>
      <c r="O19" s="1012"/>
      <c r="P19" s="1018"/>
      <c r="Q19" s="1018"/>
      <c r="R19" s="1018"/>
      <c r="S19" s="1018"/>
      <c r="T19" s="1018"/>
      <c r="U19" s="1018"/>
      <c r="V19" s="1018"/>
      <c r="W19" s="1018"/>
      <c r="X19" s="1019"/>
      <c r="Y19" s="430" t="s">
        <v>54</v>
      </c>
      <c r="Z19" s="1023"/>
      <c r="AA19" s="1024"/>
      <c r="AB19" s="538"/>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9"/>
      <c r="B20" s="420"/>
      <c r="C20" s="420"/>
      <c r="D20" s="420"/>
      <c r="E20" s="420"/>
      <c r="F20" s="42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6"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2" t="s">
        <v>351</v>
      </c>
      <c r="B23" s="413"/>
      <c r="C23" s="413"/>
      <c r="D23" s="413"/>
      <c r="E23" s="413"/>
      <c r="F23" s="414"/>
      <c r="G23" s="527" t="s">
        <v>146</v>
      </c>
      <c r="H23" s="448"/>
      <c r="I23" s="448"/>
      <c r="J23" s="448"/>
      <c r="K23" s="448"/>
      <c r="L23" s="448"/>
      <c r="M23" s="448"/>
      <c r="N23" s="448"/>
      <c r="O23" s="528"/>
      <c r="P23" s="447" t="s">
        <v>59</v>
      </c>
      <c r="Q23" s="448"/>
      <c r="R23" s="448"/>
      <c r="S23" s="448"/>
      <c r="T23" s="448"/>
      <c r="U23" s="448"/>
      <c r="V23" s="448"/>
      <c r="W23" s="448"/>
      <c r="X23" s="528"/>
      <c r="Y23" s="1031"/>
      <c r="Z23" s="836"/>
      <c r="AA23" s="837"/>
      <c r="AB23" s="1035" t="s">
        <v>11</v>
      </c>
      <c r="AC23" s="1036"/>
      <c r="AD23" s="1037"/>
      <c r="AE23" s="248" t="s">
        <v>395</v>
      </c>
      <c r="AF23" s="248"/>
      <c r="AG23" s="248"/>
      <c r="AH23" s="248"/>
      <c r="AI23" s="248" t="s">
        <v>393</v>
      </c>
      <c r="AJ23" s="248"/>
      <c r="AK23" s="248"/>
      <c r="AL23" s="248"/>
      <c r="AM23" s="248" t="s">
        <v>422</v>
      </c>
      <c r="AN23" s="248"/>
      <c r="AO23" s="248"/>
      <c r="AP23" s="242"/>
      <c r="AQ23" s="158" t="s">
        <v>235</v>
      </c>
      <c r="AR23" s="129"/>
      <c r="AS23" s="129"/>
      <c r="AT23" s="130"/>
      <c r="AU23" s="548" t="s">
        <v>134</v>
      </c>
      <c r="AV23" s="548"/>
      <c r="AW23" s="548"/>
      <c r="AX23" s="549"/>
    </row>
    <row r="24" spans="1:50" ht="18.75" customHeight="1" x14ac:dyDescent="0.15">
      <c r="A24" s="412"/>
      <c r="B24" s="413"/>
      <c r="C24" s="413"/>
      <c r="D24" s="413"/>
      <c r="E24" s="413"/>
      <c r="F24" s="414"/>
      <c r="G24" s="428"/>
      <c r="H24" s="410"/>
      <c r="I24" s="410"/>
      <c r="J24" s="410"/>
      <c r="K24" s="410"/>
      <c r="L24" s="410"/>
      <c r="M24" s="410"/>
      <c r="N24" s="410"/>
      <c r="O24" s="429"/>
      <c r="P24" s="450"/>
      <c r="Q24" s="410"/>
      <c r="R24" s="410"/>
      <c r="S24" s="410"/>
      <c r="T24" s="410"/>
      <c r="U24" s="410"/>
      <c r="V24" s="410"/>
      <c r="W24" s="410"/>
      <c r="X24" s="429"/>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410" t="s">
        <v>181</v>
      </c>
      <c r="AX24" s="411"/>
    </row>
    <row r="25" spans="1:50" ht="22.5" customHeight="1" x14ac:dyDescent="0.15">
      <c r="A25" s="415"/>
      <c r="B25" s="413"/>
      <c r="C25" s="413"/>
      <c r="D25" s="413"/>
      <c r="E25" s="413"/>
      <c r="F25" s="414"/>
      <c r="G25" s="576"/>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76"/>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6"/>
      <c r="B26" s="417"/>
      <c r="C26" s="417"/>
      <c r="D26" s="417"/>
      <c r="E26" s="417"/>
      <c r="F26" s="418"/>
      <c r="G26" s="1010"/>
      <c r="H26" s="1011"/>
      <c r="I26" s="1011"/>
      <c r="J26" s="1011"/>
      <c r="K26" s="1011"/>
      <c r="L26" s="1011"/>
      <c r="M26" s="1011"/>
      <c r="N26" s="1011"/>
      <c r="O26" s="1012"/>
      <c r="P26" s="1018"/>
      <c r="Q26" s="1018"/>
      <c r="R26" s="1018"/>
      <c r="S26" s="1018"/>
      <c r="T26" s="1018"/>
      <c r="U26" s="1018"/>
      <c r="V26" s="1018"/>
      <c r="W26" s="1018"/>
      <c r="X26" s="1019"/>
      <c r="Y26" s="430" t="s">
        <v>54</v>
      </c>
      <c r="Z26" s="1023"/>
      <c r="AA26" s="1024"/>
      <c r="AB26" s="538"/>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9"/>
      <c r="B27" s="420"/>
      <c r="C27" s="420"/>
      <c r="D27" s="420"/>
      <c r="E27" s="420"/>
      <c r="F27" s="42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6"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2" t="s">
        <v>351</v>
      </c>
      <c r="B30" s="413"/>
      <c r="C30" s="413"/>
      <c r="D30" s="413"/>
      <c r="E30" s="413"/>
      <c r="F30" s="414"/>
      <c r="G30" s="527" t="s">
        <v>146</v>
      </c>
      <c r="H30" s="448"/>
      <c r="I30" s="448"/>
      <c r="J30" s="448"/>
      <c r="K30" s="448"/>
      <c r="L30" s="448"/>
      <c r="M30" s="448"/>
      <c r="N30" s="448"/>
      <c r="O30" s="528"/>
      <c r="P30" s="447" t="s">
        <v>59</v>
      </c>
      <c r="Q30" s="448"/>
      <c r="R30" s="448"/>
      <c r="S30" s="448"/>
      <c r="T30" s="448"/>
      <c r="U30" s="448"/>
      <c r="V30" s="448"/>
      <c r="W30" s="448"/>
      <c r="X30" s="528"/>
      <c r="Y30" s="1031"/>
      <c r="Z30" s="836"/>
      <c r="AA30" s="837"/>
      <c r="AB30" s="1035" t="s">
        <v>11</v>
      </c>
      <c r="AC30" s="1036"/>
      <c r="AD30" s="1037"/>
      <c r="AE30" s="248" t="s">
        <v>395</v>
      </c>
      <c r="AF30" s="248"/>
      <c r="AG30" s="248"/>
      <c r="AH30" s="248"/>
      <c r="AI30" s="248" t="s">
        <v>393</v>
      </c>
      <c r="AJ30" s="248"/>
      <c r="AK30" s="248"/>
      <c r="AL30" s="248"/>
      <c r="AM30" s="248" t="s">
        <v>422</v>
      </c>
      <c r="AN30" s="248"/>
      <c r="AO30" s="248"/>
      <c r="AP30" s="242"/>
      <c r="AQ30" s="158" t="s">
        <v>235</v>
      </c>
      <c r="AR30" s="129"/>
      <c r="AS30" s="129"/>
      <c r="AT30" s="130"/>
      <c r="AU30" s="548" t="s">
        <v>134</v>
      </c>
      <c r="AV30" s="548"/>
      <c r="AW30" s="548"/>
      <c r="AX30" s="549"/>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410" t="s">
        <v>181</v>
      </c>
      <c r="AX31" s="411"/>
    </row>
    <row r="32" spans="1:50" ht="22.5" customHeight="1" x14ac:dyDescent="0.15">
      <c r="A32" s="415"/>
      <c r="B32" s="413"/>
      <c r="C32" s="413"/>
      <c r="D32" s="413"/>
      <c r="E32" s="413"/>
      <c r="F32" s="414"/>
      <c r="G32" s="576"/>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76"/>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6"/>
      <c r="B33" s="417"/>
      <c r="C33" s="417"/>
      <c r="D33" s="417"/>
      <c r="E33" s="417"/>
      <c r="F33" s="418"/>
      <c r="G33" s="1010"/>
      <c r="H33" s="1011"/>
      <c r="I33" s="1011"/>
      <c r="J33" s="1011"/>
      <c r="K33" s="1011"/>
      <c r="L33" s="1011"/>
      <c r="M33" s="1011"/>
      <c r="N33" s="1011"/>
      <c r="O33" s="1012"/>
      <c r="P33" s="1018"/>
      <c r="Q33" s="1018"/>
      <c r="R33" s="1018"/>
      <c r="S33" s="1018"/>
      <c r="T33" s="1018"/>
      <c r="U33" s="1018"/>
      <c r="V33" s="1018"/>
      <c r="W33" s="1018"/>
      <c r="X33" s="1019"/>
      <c r="Y33" s="430" t="s">
        <v>54</v>
      </c>
      <c r="Z33" s="1023"/>
      <c r="AA33" s="1024"/>
      <c r="AB33" s="538"/>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9"/>
      <c r="B34" s="420"/>
      <c r="C34" s="420"/>
      <c r="D34" s="420"/>
      <c r="E34" s="420"/>
      <c r="F34" s="42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6"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2" t="s">
        <v>351</v>
      </c>
      <c r="B37" s="413"/>
      <c r="C37" s="413"/>
      <c r="D37" s="413"/>
      <c r="E37" s="413"/>
      <c r="F37" s="414"/>
      <c r="G37" s="527" t="s">
        <v>146</v>
      </c>
      <c r="H37" s="448"/>
      <c r="I37" s="448"/>
      <c r="J37" s="448"/>
      <c r="K37" s="448"/>
      <c r="L37" s="448"/>
      <c r="M37" s="448"/>
      <c r="N37" s="448"/>
      <c r="O37" s="528"/>
      <c r="P37" s="447" t="s">
        <v>59</v>
      </c>
      <c r="Q37" s="448"/>
      <c r="R37" s="448"/>
      <c r="S37" s="448"/>
      <c r="T37" s="448"/>
      <c r="U37" s="448"/>
      <c r="V37" s="448"/>
      <c r="W37" s="448"/>
      <c r="X37" s="528"/>
      <c r="Y37" s="1031"/>
      <c r="Z37" s="836"/>
      <c r="AA37" s="837"/>
      <c r="AB37" s="1035" t="s">
        <v>11</v>
      </c>
      <c r="AC37" s="1036"/>
      <c r="AD37" s="1037"/>
      <c r="AE37" s="248" t="s">
        <v>395</v>
      </c>
      <c r="AF37" s="248"/>
      <c r="AG37" s="248"/>
      <c r="AH37" s="248"/>
      <c r="AI37" s="248" t="s">
        <v>393</v>
      </c>
      <c r="AJ37" s="248"/>
      <c r="AK37" s="248"/>
      <c r="AL37" s="248"/>
      <c r="AM37" s="248" t="s">
        <v>422</v>
      </c>
      <c r="AN37" s="248"/>
      <c r="AO37" s="248"/>
      <c r="AP37" s="242"/>
      <c r="AQ37" s="158" t="s">
        <v>235</v>
      </c>
      <c r="AR37" s="129"/>
      <c r="AS37" s="129"/>
      <c r="AT37" s="130"/>
      <c r="AU37" s="548" t="s">
        <v>134</v>
      </c>
      <c r="AV37" s="548"/>
      <c r="AW37" s="548"/>
      <c r="AX37" s="549"/>
    </row>
    <row r="38" spans="1:50" ht="18.75"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410" t="s">
        <v>181</v>
      </c>
      <c r="AX38" s="411"/>
    </row>
    <row r="39" spans="1:50" ht="22.5" customHeight="1" x14ac:dyDescent="0.15">
      <c r="A39" s="415"/>
      <c r="B39" s="413"/>
      <c r="C39" s="413"/>
      <c r="D39" s="413"/>
      <c r="E39" s="413"/>
      <c r="F39" s="414"/>
      <c r="G39" s="576"/>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76"/>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6"/>
      <c r="B40" s="417"/>
      <c r="C40" s="417"/>
      <c r="D40" s="417"/>
      <c r="E40" s="417"/>
      <c r="F40" s="418"/>
      <c r="G40" s="1010"/>
      <c r="H40" s="1011"/>
      <c r="I40" s="1011"/>
      <c r="J40" s="1011"/>
      <c r="K40" s="1011"/>
      <c r="L40" s="1011"/>
      <c r="M40" s="1011"/>
      <c r="N40" s="1011"/>
      <c r="O40" s="1012"/>
      <c r="P40" s="1018"/>
      <c r="Q40" s="1018"/>
      <c r="R40" s="1018"/>
      <c r="S40" s="1018"/>
      <c r="T40" s="1018"/>
      <c r="U40" s="1018"/>
      <c r="V40" s="1018"/>
      <c r="W40" s="1018"/>
      <c r="X40" s="1019"/>
      <c r="Y40" s="430" t="s">
        <v>54</v>
      </c>
      <c r="Z40" s="1023"/>
      <c r="AA40" s="1024"/>
      <c r="AB40" s="538"/>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9"/>
      <c r="B41" s="420"/>
      <c r="C41" s="420"/>
      <c r="D41" s="420"/>
      <c r="E41" s="420"/>
      <c r="F41" s="42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6"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2" t="s">
        <v>351</v>
      </c>
      <c r="B44" s="413"/>
      <c r="C44" s="413"/>
      <c r="D44" s="413"/>
      <c r="E44" s="413"/>
      <c r="F44" s="414"/>
      <c r="G44" s="527" t="s">
        <v>146</v>
      </c>
      <c r="H44" s="448"/>
      <c r="I44" s="448"/>
      <c r="J44" s="448"/>
      <c r="K44" s="448"/>
      <c r="L44" s="448"/>
      <c r="M44" s="448"/>
      <c r="N44" s="448"/>
      <c r="O44" s="528"/>
      <c r="P44" s="447" t="s">
        <v>59</v>
      </c>
      <c r="Q44" s="448"/>
      <c r="R44" s="448"/>
      <c r="S44" s="448"/>
      <c r="T44" s="448"/>
      <c r="U44" s="448"/>
      <c r="V44" s="448"/>
      <c r="W44" s="448"/>
      <c r="X44" s="528"/>
      <c r="Y44" s="1031"/>
      <c r="Z44" s="836"/>
      <c r="AA44" s="837"/>
      <c r="AB44" s="1035" t="s">
        <v>11</v>
      </c>
      <c r="AC44" s="1036"/>
      <c r="AD44" s="1037"/>
      <c r="AE44" s="248" t="s">
        <v>395</v>
      </c>
      <c r="AF44" s="248"/>
      <c r="AG44" s="248"/>
      <c r="AH44" s="248"/>
      <c r="AI44" s="248" t="s">
        <v>393</v>
      </c>
      <c r="AJ44" s="248"/>
      <c r="AK44" s="248"/>
      <c r="AL44" s="248"/>
      <c r="AM44" s="248" t="s">
        <v>422</v>
      </c>
      <c r="AN44" s="248"/>
      <c r="AO44" s="248"/>
      <c r="AP44" s="242"/>
      <c r="AQ44" s="158" t="s">
        <v>235</v>
      </c>
      <c r="AR44" s="129"/>
      <c r="AS44" s="129"/>
      <c r="AT44" s="130"/>
      <c r="AU44" s="548" t="s">
        <v>134</v>
      </c>
      <c r="AV44" s="548"/>
      <c r="AW44" s="548"/>
      <c r="AX44" s="549"/>
    </row>
    <row r="45" spans="1:50" ht="18.75"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410" t="s">
        <v>181</v>
      </c>
      <c r="AX45" s="411"/>
    </row>
    <row r="46" spans="1:50" ht="22.5" customHeight="1" x14ac:dyDescent="0.15">
      <c r="A46" s="415"/>
      <c r="B46" s="413"/>
      <c r="C46" s="413"/>
      <c r="D46" s="413"/>
      <c r="E46" s="413"/>
      <c r="F46" s="414"/>
      <c r="G46" s="576"/>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76"/>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6"/>
      <c r="B47" s="417"/>
      <c r="C47" s="417"/>
      <c r="D47" s="417"/>
      <c r="E47" s="417"/>
      <c r="F47" s="418"/>
      <c r="G47" s="1010"/>
      <c r="H47" s="1011"/>
      <c r="I47" s="1011"/>
      <c r="J47" s="1011"/>
      <c r="K47" s="1011"/>
      <c r="L47" s="1011"/>
      <c r="M47" s="1011"/>
      <c r="N47" s="1011"/>
      <c r="O47" s="1012"/>
      <c r="P47" s="1018"/>
      <c r="Q47" s="1018"/>
      <c r="R47" s="1018"/>
      <c r="S47" s="1018"/>
      <c r="T47" s="1018"/>
      <c r="U47" s="1018"/>
      <c r="V47" s="1018"/>
      <c r="W47" s="1018"/>
      <c r="X47" s="1019"/>
      <c r="Y47" s="430" t="s">
        <v>54</v>
      </c>
      <c r="Z47" s="1023"/>
      <c r="AA47" s="1024"/>
      <c r="AB47" s="538"/>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9"/>
      <c r="B48" s="420"/>
      <c r="C48" s="420"/>
      <c r="D48" s="420"/>
      <c r="E48" s="420"/>
      <c r="F48" s="42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6"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2" t="s">
        <v>351</v>
      </c>
      <c r="B51" s="413"/>
      <c r="C51" s="413"/>
      <c r="D51" s="413"/>
      <c r="E51" s="413"/>
      <c r="F51" s="414"/>
      <c r="G51" s="527" t="s">
        <v>146</v>
      </c>
      <c r="H51" s="448"/>
      <c r="I51" s="448"/>
      <c r="J51" s="448"/>
      <c r="K51" s="448"/>
      <c r="L51" s="448"/>
      <c r="M51" s="448"/>
      <c r="N51" s="448"/>
      <c r="O51" s="528"/>
      <c r="P51" s="447" t="s">
        <v>59</v>
      </c>
      <c r="Q51" s="448"/>
      <c r="R51" s="448"/>
      <c r="S51" s="448"/>
      <c r="T51" s="448"/>
      <c r="U51" s="448"/>
      <c r="V51" s="448"/>
      <c r="W51" s="448"/>
      <c r="X51" s="528"/>
      <c r="Y51" s="1031"/>
      <c r="Z51" s="836"/>
      <c r="AA51" s="837"/>
      <c r="AB51" s="242" t="s">
        <v>11</v>
      </c>
      <c r="AC51" s="1036"/>
      <c r="AD51" s="1037"/>
      <c r="AE51" s="248" t="s">
        <v>395</v>
      </c>
      <c r="AF51" s="248"/>
      <c r="AG51" s="248"/>
      <c r="AH51" s="248"/>
      <c r="AI51" s="248" t="s">
        <v>393</v>
      </c>
      <c r="AJ51" s="248"/>
      <c r="AK51" s="248"/>
      <c r="AL51" s="248"/>
      <c r="AM51" s="248" t="s">
        <v>422</v>
      </c>
      <c r="AN51" s="248"/>
      <c r="AO51" s="248"/>
      <c r="AP51" s="242"/>
      <c r="AQ51" s="158" t="s">
        <v>235</v>
      </c>
      <c r="AR51" s="129"/>
      <c r="AS51" s="129"/>
      <c r="AT51" s="130"/>
      <c r="AU51" s="548" t="s">
        <v>134</v>
      </c>
      <c r="AV51" s="548"/>
      <c r="AW51" s="548"/>
      <c r="AX51" s="549"/>
    </row>
    <row r="52" spans="1:50" ht="18.75"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410" t="s">
        <v>181</v>
      </c>
      <c r="AX52" s="411"/>
    </row>
    <row r="53" spans="1:50" ht="22.5" customHeight="1" x14ac:dyDescent="0.15">
      <c r="A53" s="415"/>
      <c r="B53" s="413"/>
      <c r="C53" s="413"/>
      <c r="D53" s="413"/>
      <c r="E53" s="413"/>
      <c r="F53" s="414"/>
      <c r="G53" s="576"/>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76"/>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6"/>
      <c r="B54" s="417"/>
      <c r="C54" s="417"/>
      <c r="D54" s="417"/>
      <c r="E54" s="417"/>
      <c r="F54" s="418"/>
      <c r="G54" s="1010"/>
      <c r="H54" s="1011"/>
      <c r="I54" s="1011"/>
      <c r="J54" s="1011"/>
      <c r="K54" s="1011"/>
      <c r="L54" s="1011"/>
      <c r="M54" s="1011"/>
      <c r="N54" s="1011"/>
      <c r="O54" s="1012"/>
      <c r="P54" s="1018"/>
      <c r="Q54" s="1018"/>
      <c r="R54" s="1018"/>
      <c r="S54" s="1018"/>
      <c r="T54" s="1018"/>
      <c r="U54" s="1018"/>
      <c r="V54" s="1018"/>
      <c r="W54" s="1018"/>
      <c r="X54" s="1019"/>
      <c r="Y54" s="430" t="s">
        <v>54</v>
      </c>
      <c r="Z54" s="1023"/>
      <c r="AA54" s="1024"/>
      <c r="AB54" s="538"/>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9"/>
      <c r="B55" s="420"/>
      <c r="C55" s="420"/>
      <c r="D55" s="420"/>
      <c r="E55" s="420"/>
      <c r="F55" s="42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6"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2" t="s">
        <v>351</v>
      </c>
      <c r="B58" s="413"/>
      <c r="C58" s="413"/>
      <c r="D58" s="413"/>
      <c r="E58" s="413"/>
      <c r="F58" s="414"/>
      <c r="G58" s="527" t="s">
        <v>146</v>
      </c>
      <c r="H58" s="448"/>
      <c r="I58" s="448"/>
      <c r="J58" s="448"/>
      <c r="K58" s="448"/>
      <c r="L58" s="448"/>
      <c r="M58" s="448"/>
      <c r="N58" s="448"/>
      <c r="O58" s="528"/>
      <c r="P58" s="447" t="s">
        <v>59</v>
      </c>
      <c r="Q58" s="448"/>
      <c r="R58" s="448"/>
      <c r="S58" s="448"/>
      <c r="T58" s="448"/>
      <c r="U58" s="448"/>
      <c r="V58" s="448"/>
      <c r="W58" s="448"/>
      <c r="X58" s="528"/>
      <c r="Y58" s="1031"/>
      <c r="Z58" s="836"/>
      <c r="AA58" s="837"/>
      <c r="AB58" s="1035" t="s">
        <v>11</v>
      </c>
      <c r="AC58" s="1036"/>
      <c r="AD58" s="1037"/>
      <c r="AE58" s="248" t="s">
        <v>395</v>
      </c>
      <c r="AF58" s="248"/>
      <c r="AG58" s="248"/>
      <c r="AH58" s="248"/>
      <c r="AI58" s="248" t="s">
        <v>393</v>
      </c>
      <c r="AJ58" s="248"/>
      <c r="AK58" s="248"/>
      <c r="AL58" s="248"/>
      <c r="AM58" s="248" t="s">
        <v>422</v>
      </c>
      <c r="AN58" s="248"/>
      <c r="AO58" s="248"/>
      <c r="AP58" s="242"/>
      <c r="AQ58" s="158" t="s">
        <v>235</v>
      </c>
      <c r="AR58" s="129"/>
      <c r="AS58" s="129"/>
      <c r="AT58" s="130"/>
      <c r="AU58" s="548" t="s">
        <v>134</v>
      </c>
      <c r="AV58" s="548"/>
      <c r="AW58" s="548"/>
      <c r="AX58" s="549"/>
    </row>
    <row r="59" spans="1:50" ht="18.75"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410" t="s">
        <v>181</v>
      </c>
      <c r="AX59" s="411"/>
    </row>
    <row r="60" spans="1:50" ht="22.5" customHeight="1" x14ac:dyDescent="0.15">
      <c r="A60" s="415"/>
      <c r="B60" s="413"/>
      <c r="C60" s="413"/>
      <c r="D60" s="413"/>
      <c r="E60" s="413"/>
      <c r="F60" s="414"/>
      <c r="G60" s="576"/>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76"/>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6"/>
      <c r="B61" s="417"/>
      <c r="C61" s="417"/>
      <c r="D61" s="417"/>
      <c r="E61" s="417"/>
      <c r="F61" s="418"/>
      <c r="G61" s="1010"/>
      <c r="H61" s="1011"/>
      <c r="I61" s="1011"/>
      <c r="J61" s="1011"/>
      <c r="K61" s="1011"/>
      <c r="L61" s="1011"/>
      <c r="M61" s="1011"/>
      <c r="N61" s="1011"/>
      <c r="O61" s="1012"/>
      <c r="P61" s="1018"/>
      <c r="Q61" s="1018"/>
      <c r="R61" s="1018"/>
      <c r="S61" s="1018"/>
      <c r="T61" s="1018"/>
      <c r="U61" s="1018"/>
      <c r="V61" s="1018"/>
      <c r="W61" s="1018"/>
      <c r="X61" s="1019"/>
      <c r="Y61" s="430" t="s">
        <v>54</v>
      </c>
      <c r="Z61" s="1023"/>
      <c r="AA61" s="1024"/>
      <c r="AB61" s="538"/>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9"/>
      <c r="B62" s="420"/>
      <c r="C62" s="420"/>
      <c r="D62" s="420"/>
      <c r="E62" s="420"/>
      <c r="F62" s="42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6"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2" t="s">
        <v>351</v>
      </c>
      <c r="B65" s="413"/>
      <c r="C65" s="413"/>
      <c r="D65" s="413"/>
      <c r="E65" s="413"/>
      <c r="F65" s="414"/>
      <c r="G65" s="527" t="s">
        <v>146</v>
      </c>
      <c r="H65" s="448"/>
      <c r="I65" s="448"/>
      <c r="J65" s="448"/>
      <c r="K65" s="448"/>
      <c r="L65" s="448"/>
      <c r="M65" s="448"/>
      <c r="N65" s="448"/>
      <c r="O65" s="528"/>
      <c r="P65" s="447" t="s">
        <v>59</v>
      </c>
      <c r="Q65" s="448"/>
      <c r="R65" s="448"/>
      <c r="S65" s="448"/>
      <c r="T65" s="448"/>
      <c r="U65" s="448"/>
      <c r="V65" s="448"/>
      <c r="W65" s="448"/>
      <c r="X65" s="528"/>
      <c r="Y65" s="1031"/>
      <c r="Z65" s="836"/>
      <c r="AA65" s="837"/>
      <c r="AB65" s="1035" t="s">
        <v>11</v>
      </c>
      <c r="AC65" s="1036"/>
      <c r="AD65" s="1037"/>
      <c r="AE65" s="248" t="s">
        <v>395</v>
      </c>
      <c r="AF65" s="248"/>
      <c r="AG65" s="248"/>
      <c r="AH65" s="248"/>
      <c r="AI65" s="248" t="s">
        <v>393</v>
      </c>
      <c r="AJ65" s="248"/>
      <c r="AK65" s="248"/>
      <c r="AL65" s="248"/>
      <c r="AM65" s="248" t="s">
        <v>422</v>
      </c>
      <c r="AN65" s="248"/>
      <c r="AO65" s="248"/>
      <c r="AP65" s="242"/>
      <c r="AQ65" s="158" t="s">
        <v>235</v>
      </c>
      <c r="AR65" s="129"/>
      <c r="AS65" s="129"/>
      <c r="AT65" s="130"/>
      <c r="AU65" s="548" t="s">
        <v>134</v>
      </c>
      <c r="AV65" s="548"/>
      <c r="AW65" s="548"/>
      <c r="AX65" s="549"/>
    </row>
    <row r="66" spans="1:50" ht="18.75" customHeight="1" x14ac:dyDescent="0.15">
      <c r="A66" s="412"/>
      <c r="B66" s="413"/>
      <c r="C66" s="413"/>
      <c r="D66" s="413"/>
      <c r="E66" s="413"/>
      <c r="F66" s="414"/>
      <c r="G66" s="428"/>
      <c r="H66" s="410"/>
      <c r="I66" s="410"/>
      <c r="J66" s="410"/>
      <c r="K66" s="410"/>
      <c r="L66" s="410"/>
      <c r="M66" s="410"/>
      <c r="N66" s="410"/>
      <c r="O66" s="429"/>
      <c r="P66" s="450"/>
      <c r="Q66" s="410"/>
      <c r="R66" s="410"/>
      <c r="S66" s="410"/>
      <c r="T66" s="410"/>
      <c r="U66" s="410"/>
      <c r="V66" s="410"/>
      <c r="W66" s="410"/>
      <c r="X66" s="429"/>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410" t="s">
        <v>181</v>
      </c>
      <c r="AX66" s="411"/>
    </row>
    <row r="67" spans="1:50" ht="22.5" customHeight="1" x14ac:dyDescent="0.15">
      <c r="A67" s="415"/>
      <c r="B67" s="413"/>
      <c r="C67" s="413"/>
      <c r="D67" s="413"/>
      <c r="E67" s="413"/>
      <c r="F67" s="414"/>
      <c r="G67" s="576"/>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76"/>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6"/>
      <c r="B68" s="417"/>
      <c r="C68" s="417"/>
      <c r="D68" s="417"/>
      <c r="E68" s="417"/>
      <c r="F68" s="418"/>
      <c r="G68" s="1010"/>
      <c r="H68" s="1011"/>
      <c r="I68" s="1011"/>
      <c r="J68" s="1011"/>
      <c r="K68" s="1011"/>
      <c r="L68" s="1011"/>
      <c r="M68" s="1011"/>
      <c r="N68" s="1011"/>
      <c r="O68" s="1012"/>
      <c r="P68" s="1018"/>
      <c r="Q68" s="1018"/>
      <c r="R68" s="1018"/>
      <c r="S68" s="1018"/>
      <c r="T68" s="1018"/>
      <c r="U68" s="1018"/>
      <c r="V68" s="1018"/>
      <c r="W68" s="1018"/>
      <c r="X68" s="1019"/>
      <c r="Y68" s="430" t="s">
        <v>54</v>
      </c>
      <c r="Z68" s="1023"/>
      <c r="AA68" s="1024"/>
      <c r="AB68" s="538"/>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9"/>
      <c r="B69" s="420"/>
      <c r="C69" s="420"/>
      <c r="D69" s="420"/>
      <c r="E69" s="420"/>
      <c r="F69" s="421"/>
      <c r="G69" s="1013"/>
      <c r="H69" s="1014"/>
      <c r="I69" s="1014"/>
      <c r="J69" s="1014"/>
      <c r="K69" s="1014"/>
      <c r="L69" s="1014"/>
      <c r="M69" s="1014"/>
      <c r="N69" s="1014"/>
      <c r="O69" s="1015"/>
      <c r="P69" s="1020"/>
      <c r="Q69" s="1020"/>
      <c r="R69" s="1020"/>
      <c r="S69" s="1020"/>
      <c r="T69" s="1020"/>
      <c r="U69" s="1020"/>
      <c r="V69" s="1020"/>
      <c r="W69" s="1020"/>
      <c r="X69" s="1021"/>
      <c r="Y69" s="430" t="s">
        <v>13</v>
      </c>
      <c r="Z69" s="1023"/>
      <c r="AA69" s="1024"/>
      <c r="AB69" s="57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607" t="s">
        <v>369</v>
      </c>
      <c r="H2" s="608"/>
      <c r="I2" s="608"/>
      <c r="J2" s="608"/>
      <c r="K2" s="608"/>
      <c r="L2" s="608"/>
      <c r="M2" s="608"/>
      <c r="N2" s="608"/>
      <c r="O2" s="608"/>
      <c r="P2" s="608"/>
      <c r="Q2" s="608"/>
      <c r="R2" s="608"/>
      <c r="S2" s="608"/>
      <c r="T2" s="608"/>
      <c r="U2" s="608"/>
      <c r="V2" s="608"/>
      <c r="W2" s="608"/>
      <c r="X2" s="608"/>
      <c r="Y2" s="608"/>
      <c r="Z2" s="608"/>
      <c r="AA2" s="608"/>
      <c r="AB2" s="609"/>
      <c r="AC2" s="607" t="s">
        <v>371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2" t="s">
        <v>17</v>
      </c>
      <c r="H3" s="680"/>
      <c r="I3" s="680"/>
      <c r="J3" s="680"/>
      <c r="K3" s="680"/>
      <c r="L3" s="679" t="s">
        <v>18</v>
      </c>
      <c r="M3" s="680"/>
      <c r="N3" s="680"/>
      <c r="O3" s="680"/>
      <c r="P3" s="680"/>
      <c r="Q3" s="680"/>
      <c r="R3" s="680"/>
      <c r="S3" s="680"/>
      <c r="T3" s="680"/>
      <c r="U3" s="680"/>
      <c r="V3" s="680"/>
      <c r="W3" s="680"/>
      <c r="X3" s="681"/>
      <c r="Y3" s="665" t="s">
        <v>19</v>
      </c>
      <c r="Z3" s="666"/>
      <c r="AA3" s="666"/>
      <c r="AB3" s="808"/>
      <c r="AC3" s="822"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3"/>
      <c r="B4" s="1054"/>
      <c r="C4" s="1054"/>
      <c r="D4" s="1054"/>
      <c r="E4" s="1054"/>
      <c r="F4" s="1055"/>
      <c r="G4" s="682"/>
      <c r="H4" s="683"/>
      <c r="I4" s="683"/>
      <c r="J4" s="683"/>
      <c r="K4" s="684"/>
      <c r="L4" s="676"/>
      <c r="M4" s="677"/>
      <c r="N4" s="677"/>
      <c r="O4" s="677"/>
      <c r="P4" s="677"/>
      <c r="Q4" s="677"/>
      <c r="R4" s="677"/>
      <c r="S4" s="677"/>
      <c r="T4" s="677"/>
      <c r="U4" s="677"/>
      <c r="V4" s="677"/>
      <c r="W4" s="677"/>
      <c r="X4" s="678"/>
      <c r="Y4" s="400"/>
      <c r="Z4" s="401"/>
      <c r="AA4" s="401"/>
      <c r="AB4" s="815"/>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53"/>
      <c r="B5" s="1054"/>
      <c r="C5" s="1054"/>
      <c r="D5" s="1054"/>
      <c r="E5" s="1054"/>
      <c r="F5" s="1055"/>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3"/>
      <c r="B6" s="1054"/>
      <c r="C6" s="1054"/>
      <c r="D6" s="1054"/>
      <c r="E6" s="1054"/>
      <c r="F6" s="1055"/>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3"/>
      <c r="B7" s="1054"/>
      <c r="C7" s="1054"/>
      <c r="D7" s="1054"/>
      <c r="E7" s="1054"/>
      <c r="F7" s="1055"/>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3"/>
      <c r="B8" s="1054"/>
      <c r="C8" s="1054"/>
      <c r="D8" s="1054"/>
      <c r="E8" s="1054"/>
      <c r="F8" s="1055"/>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3"/>
      <c r="B9" s="1054"/>
      <c r="C9" s="1054"/>
      <c r="D9" s="1054"/>
      <c r="E9" s="1054"/>
      <c r="F9" s="1055"/>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3"/>
      <c r="B10" s="1054"/>
      <c r="C10" s="1054"/>
      <c r="D10" s="1054"/>
      <c r="E10" s="1054"/>
      <c r="F10" s="1055"/>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3"/>
      <c r="B11" s="1054"/>
      <c r="C11" s="1054"/>
      <c r="D11" s="1054"/>
      <c r="E11" s="1054"/>
      <c r="F11" s="1055"/>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3"/>
      <c r="B12" s="1054"/>
      <c r="C12" s="1054"/>
      <c r="D12" s="1054"/>
      <c r="E12" s="1054"/>
      <c r="F12" s="1055"/>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3"/>
      <c r="B13" s="1054"/>
      <c r="C13" s="1054"/>
      <c r="D13" s="1054"/>
      <c r="E13" s="1054"/>
      <c r="F13" s="1055"/>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3"/>
      <c r="B14" s="1054"/>
      <c r="C14" s="1054"/>
      <c r="D14" s="1054"/>
      <c r="E14" s="1054"/>
      <c r="F14" s="105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3"/>
      <c r="B15" s="1054"/>
      <c r="C15" s="1054"/>
      <c r="D15" s="1054"/>
      <c r="E15" s="1054"/>
      <c r="F15" s="1055"/>
      <c r="G15" s="607" t="s">
        <v>271</v>
      </c>
      <c r="H15" s="608"/>
      <c r="I15" s="608"/>
      <c r="J15" s="608"/>
      <c r="K15" s="608"/>
      <c r="L15" s="608"/>
      <c r="M15" s="608"/>
      <c r="N15" s="608"/>
      <c r="O15" s="608"/>
      <c r="P15" s="608"/>
      <c r="Q15" s="608"/>
      <c r="R15" s="608"/>
      <c r="S15" s="608"/>
      <c r="T15" s="608"/>
      <c r="U15" s="608"/>
      <c r="V15" s="608"/>
      <c r="W15" s="608"/>
      <c r="X15" s="608"/>
      <c r="Y15" s="608"/>
      <c r="Z15" s="608"/>
      <c r="AA15" s="608"/>
      <c r="AB15" s="609"/>
      <c r="AC15" s="607" t="s">
        <v>272</v>
      </c>
      <c r="AD15" s="608"/>
      <c r="AE15" s="608"/>
      <c r="AF15" s="608"/>
      <c r="AG15" s="608"/>
      <c r="AH15" s="608"/>
      <c r="AI15" s="608"/>
      <c r="AJ15" s="608"/>
      <c r="AK15" s="608"/>
      <c r="AL15" s="608"/>
      <c r="AM15" s="608"/>
      <c r="AN15" s="608"/>
      <c r="AO15" s="608"/>
      <c r="AP15" s="608"/>
      <c r="AQ15" s="608"/>
      <c r="AR15" s="608"/>
      <c r="AS15" s="608"/>
      <c r="AT15" s="608"/>
      <c r="AU15" s="608"/>
      <c r="AV15" s="608"/>
      <c r="AW15" s="608"/>
      <c r="AX15" s="803"/>
    </row>
    <row r="16" spans="1:50" ht="25.5" customHeight="1" x14ac:dyDescent="0.15">
      <c r="A16" s="1053"/>
      <c r="B16" s="1054"/>
      <c r="C16" s="1054"/>
      <c r="D16" s="1054"/>
      <c r="E16" s="1054"/>
      <c r="F16" s="1055"/>
      <c r="G16" s="822"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08"/>
      <c r="AC16" s="822"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3"/>
      <c r="B17" s="1054"/>
      <c r="C17" s="1054"/>
      <c r="D17" s="1054"/>
      <c r="E17" s="1054"/>
      <c r="F17" s="1055"/>
      <c r="G17" s="682"/>
      <c r="H17" s="683"/>
      <c r="I17" s="683"/>
      <c r="J17" s="683"/>
      <c r="K17" s="684"/>
      <c r="L17" s="676"/>
      <c r="M17" s="677"/>
      <c r="N17" s="677"/>
      <c r="O17" s="677"/>
      <c r="P17" s="677"/>
      <c r="Q17" s="677"/>
      <c r="R17" s="677"/>
      <c r="S17" s="677"/>
      <c r="T17" s="677"/>
      <c r="U17" s="677"/>
      <c r="V17" s="677"/>
      <c r="W17" s="677"/>
      <c r="X17" s="678"/>
      <c r="Y17" s="400"/>
      <c r="Z17" s="401"/>
      <c r="AA17" s="401"/>
      <c r="AB17" s="815"/>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53"/>
      <c r="B18" s="1054"/>
      <c r="C18" s="1054"/>
      <c r="D18" s="1054"/>
      <c r="E18" s="1054"/>
      <c r="F18" s="1055"/>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3"/>
      <c r="B19" s="1054"/>
      <c r="C19" s="1054"/>
      <c r="D19" s="1054"/>
      <c r="E19" s="1054"/>
      <c r="F19" s="1055"/>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3"/>
      <c r="B20" s="1054"/>
      <c r="C20" s="1054"/>
      <c r="D20" s="1054"/>
      <c r="E20" s="1054"/>
      <c r="F20" s="1055"/>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3"/>
      <c r="B21" s="1054"/>
      <c r="C21" s="1054"/>
      <c r="D21" s="1054"/>
      <c r="E21" s="1054"/>
      <c r="F21" s="1055"/>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3"/>
      <c r="B22" s="1054"/>
      <c r="C22" s="1054"/>
      <c r="D22" s="1054"/>
      <c r="E22" s="1054"/>
      <c r="F22" s="1055"/>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3"/>
      <c r="B23" s="1054"/>
      <c r="C23" s="1054"/>
      <c r="D23" s="1054"/>
      <c r="E23" s="1054"/>
      <c r="F23" s="1055"/>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3"/>
      <c r="B24" s="1054"/>
      <c r="C24" s="1054"/>
      <c r="D24" s="1054"/>
      <c r="E24" s="1054"/>
      <c r="F24" s="1055"/>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3"/>
      <c r="B25" s="1054"/>
      <c r="C25" s="1054"/>
      <c r="D25" s="1054"/>
      <c r="E25" s="1054"/>
      <c r="F25" s="1055"/>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3"/>
      <c r="B26" s="1054"/>
      <c r="C26" s="1054"/>
      <c r="D26" s="1054"/>
      <c r="E26" s="1054"/>
      <c r="F26" s="1055"/>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3"/>
      <c r="B27" s="1054"/>
      <c r="C27" s="1054"/>
      <c r="D27" s="1054"/>
      <c r="E27" s="1054"/>
      <c r="F27" s="105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3"/>
      <c r="B28" s="1054"/>
      <c r="C28" s="1054"/>
      <c r="D28" s="1054"/>
      <c r="E28" s="1054"/>
      <c r="F28" s="1055"/>
      <c r="G28" s="607" t="s">
        <v>270</v>
      </c>
      <c r="H28" s="608"/>
      <c r="I28" s="608"/>
      <c r="J28" s="608"/>
      <c r="K28" s="608"/>
      <c r="L28" s="608"/>
      <c r="M28" s="608"/>
      <c r="N28" s="608"/>
      <c r="O28" s="608"/>
      <c r="P28" s="608"/>
      <c r="Q28" s="608"/>
      <c r="R28" s="608"/>
      <c r="S28" s="608"/>
      <c r="T28" s="608"/>
      <c r="U28" s="608"/>
      <c r="V28" s="608"/>
      <c r="W28" s="608"/>
      <c r="X28" s="608"/>
      <c r="Y28" s="608"/>
      <c r="Z28" s="608"/>
      <c r="AA28" s="608"/>
      <c r="AB28" s="609"/>
      <c r="AC28" s="607" t="s">
        <v>273</v>
      </c>
      <c r="AD28" s="608"/>
      <c r="AE28" s="608"/>
      <c r="AF28" s="608"/>
      <c r="AG28" s="608"/>
      <c r="AH28" s="608"/>
      <c r="AI28" s="608"/>
      <c r="AJ28" s="608"/>
      <c r="AK28" s="608"/>
      <c r="AL28" s="608"/>
      <c r="AM28" s="608"/>
      <c r="AN28" s="608"/>
      <c r="AO28" s="608"/>
      <c r="AP28" s="608"/>
      <c r="AQ28" s="608"/>
      <c r="AR28" s="608"/>
      <c r="AS28" s="608"/>
      <c r="AT28" s="608"/>
      <c r="AU28" s="608"/>
      <c r="AV28" s="608"/>
      <c r="AW28" s="608"/>
      <c r="AX28" s="803"/>
    </row>
    <row r="29" spans="1:50" ht="24.75" customHeight="1" x14ac:dyDescent="0.15">
      <c r="A29" s="1053"/>
      <c r="B29" s="1054"/>
      <c r="C29" s="1054"/>
      <c r="D29" s="1054"/>
      <c r="E29" s="1054"/>
      <c r="F29" s="1055"/>
      <c r="G29" s="822"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08"/>
      <c r="AC29" s="822"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3"/>
      <c r="B30" s="1054"/>
      <c r="C30" s="1054"/>
      <c r="D30" s="1054"/>
      <c r="E30" s="1054"/>
      <c r="F30" s="1055"/>
      <c r="G30" s="682"/>
      <c r="H30" s="683"/>
      <c r="I30" s="683"/>
      <c r="J30" s="683"/>
      <c r="K30" s="684"/>
      <c r="L30" s="676"/>
      <c r="M30" s="677"/>
      <c r="N30" s="677"/>
      <c r="O30" s="677"/>
      <c r="P30" s="677"/>
      <c r="Q30" s="677"/>
      <c r="R30" s="677"/>
      <c r="S30" s="677"/>
      <c r="T30" s="677"/>
      <c r="U30" s="677"/>
      <c r="V30" s="677"/>
      <c r="W30" s="677"/>
      <c r="X30" s="678"/>
      <c r="Y30" s="400"/>
      <c r="Z30" s="401"/>
      <c r="AA30" s="401"/>
      <c r="AB30" s="815"/>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53"/>
      <c r="B31" s="1054"/>
      <c r="C31" s="1054"/>
      <c r="D31" s="1054"/>
      <c r="E31" s="1054"/>
      <c r="F31" s="1055"/>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3"/>
      <c r="B32" s="1054"/>
      <c r="C32" s="1054"/>
      <c r="D32" s="1054"/>
      <c r="E32" s="1054"/>
      <c r="F32" s="1055"/>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3"/>
      <c r="B33" s="1054"/>
      <c r="C33" s="1054"/>
      <c r="D33" s="1054"/>
      <c r="E33" s="1054"/>
      <c r="F33" s="1055"/>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3"/>
      <c r="B34" s="1054"/>
      <c r="C34" s="1054"/>
      <c r="D34" s="1054"/>
      <c r="E34" s="1054"/>
      <c r="F34" s="1055"/>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3"/>
      <c r="B35" s="1054"/>
      <c r="C35" s="1054"/>
      <c r="D35" s="1054"/>
      <c r="E35" s="1054"/>
      <c r="F35" s="1055"/>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3"/>
      <c r="B36" s="1054"/>
      <c r="C36" s="1054"/>
      <c r="D36" s="1054"/>
      <c r="E36" s="1054"/>
      <c r="F36" s="1055"/>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3"/>
      <c r="B37" s="1054"/>
      <c r="C37" s="1054"/>
      <c r="D37" s="1054"/>
      <c r="E37" s="1054"/>
      <c r="F37" s="1055"/>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3"/>
      <c r="B38" s="1054"/>
      <c r="C38" s="1054"/>
      <c r="D38" s="1054"/>
      <c r="E38" s="1054"/>
      <c r="F38" s="1055"/>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3"/>
      <c r="B39" s="1054"/>
      <c r="C39" s="1054"/>
      <c r="D39" s="1054"/>
      <c r="E39" s="1054"/>
      <c r="F39" s="1055"/>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3"/>
      <c r="B40" s="1054"/>
      <c r="C40" s="1054"/>
      <c r="D40" s="1054"/>
      <c r="E40" s="1054"/>
      <c r="F40" s="105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3"/>
      <c r="B41" s="1054"/>
      <c r="C41" s="1054"/>
      <c r="D41" s="1054"/>
      <c r="E41" s="1054"/>
      <c r="F41" s="1055"/>
      <c r="G41" s="607" t="s">
        <v>318</v>
      </c>
      <c r="H41" s="608"/>
      <c r="I41" s="608"/>
      <c r="J41" s="608"/>
      <c r="K41" s="608"/>
      <c r="L41" s="608"/>
      <c r="M41" s="608"/>
      <c r="N41" s="608"/>
      <c r="O41" s="608"/>
      <c r="P41" s="608"/>
      <c r="Q41" s="608"/>
      <c r="R41" s="608"/>
      <c r="S41" s="608"/>
      <c r="T41" s="608"/>
      <c r="U41" s="608"/>
      <c r="V41" s="608"/>
      <c r="W41" s="608"/>
      <c r="X41" s="608"/>
      <c r="Y41" s="608"/>
      <c r="Z41" s="608"/>
      <c r="AA41" s="608"/>
      <c r="AB41" s="609"/>
      <c r="AC41" s="607" t="s">
        <v>184</v>
      </c>
      <c r="AD41" s="608"/>
      <c r="AE41" s="608"/>
      <c r="AF41" s="608"/>
      <c r="AG41" s="608"/>
      <c r="AH41" s="608"/>
      <c r="AI41" s="608"/>
      <c r="AJ41" s="608"/>
      <c r="AK41" s="608"/>
      <c r="AL41" s="608"/>
      <c r="AM41" s="608"/>
      <c r="AN41" s="608"/>
      <c r="AO41" s="608"/>
      <c r="AP41" s="608"/>
      <c r="AQ41" s="608"/>
      <c r="AR41" s="608"/>
      <c r="AS41" s="608"/>
      <c r="AT41" s="608"/>
      <c r="AU41" s="608"/>
      <c r="AV41" s="608"/>
      <c r="AW41" s="608"/>
      <c r="AX41" s="803"/>
    </row>
    <row r="42" spans="1:50" ht="24.75" customHeight="1" x14ac:dyDescent="0.15">
      <c r="A42" s="1053"/>
      <c r="B42" s="1054"/>
      <c r="C42" s="1054"/>
      <c r="D42" s="1054"/>
      <c r="E42" s="1054"/>
      <c r="F42" s="1055"/>
      <c r="G42" s="822"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08"/>
      <c r="AC42" s="822"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3"/>
      <c r="B43" s="1054"/>
      <c r="C43" s="1054"/>
      <c r="D43" s="1054"/>
      <c r="E43" s="1054"/>
      <c r="F43" s="1055"/>
      <c r="G43" s="682"/>
      <c r="H43" s="683"/>
      <c r="I43" s="683"/>
      <c r="J43" s="683"/>
      <c r="K43" s="684"/>
      <c r="L43" s="676"/>
      <c r="M43" s="677"/>
      <c r="N43" s="677"/>
      <c r="O43" s="677"/>
      <c r="P43" s="677"/>
      <c r="Q43" s="677"/>
      <c r="R43" s="677"/>
      <c r="S43" s="677"/>
      <c r="T43" s="677"/>
      <c r="U43" s="677"/>
      <c r="V43" s="677"/>
      <c r="W43" s="677"/>
      <c r="X43" s="678"/>
      <c r="Y43" s="400"/>
      <c r="Z43" s="401"/>
      <c r="AA43" s="401"/>
      <c r="AB43" s="815"/>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53"/>
      <c r="B44" s="1054"/>
      <c r="C44" s="1054"/>
      <c r="D44" s="1054"/>
      <c r="E44" s="1054"/>
      <c r="F44" s="1055"/>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3"/>
      <c r="B45" s="1054"/>
      <c r="C45" s="1054"/>
      <c r="D45" s="1054"/>
      <c r="E45" s="1054"/>
      <c r="F45" s="1055"/>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3"/>
      <c r="B46" s="1054"/>
      <c r="C46" s="1054"/>
      <c r="D46" s="1054"/>
      <c r="E46" s="1054"/>
      <c r="F46" s="1055"/>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3"/>
      <c r="B47" s="1054"/>
      <c r="C47" s="1054"/>
      <c r="D47" s="1054"/>
      <c r="E47" s="1054"/>
      <c r="F47" s="1055"/>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3"/>
      <c r="B48" s="1054"/>
      <c r="C48" s="1054"/>
      <c r="D48" s="1054"/>
      <c r="E48" s="1054"/>
      <c r="F48" s="1055"/>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3"/>
      <c r="B49" s="1054"/>
      <c r="C49" s="1054"/>
      <c r="D49" s="1054"/>
      <c r="E49" s="1054"/>
      <c r="F49" s="1055"/>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3"/>
      <c r="B50" s="1054"/>
      <c r="C50" s="1054"/>
      <c r="D50" s="1054"/>
      <c r="E50" s="1054"/>
      <c r="F50" s="1055"/>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3"/>
      <c r="B51" s="1054"/>
      <c r="C51" s="1054"/>
      <c r="D51" s="1054"/>
      <c r="E51" s="1054"/>
      <c r="F51" s="1055"/>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3"/>
      <c r="B52" s="1054"/>
      <c r="C52" s="1054"/>
      <c r="D52" s="1054"/>
      <c r="E52" s="1054"/>
      <c r="F52" s="1055"/>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607" t="s">
        <v>185</v>
      </c>
      <c r="H55" s="608"/>
      <c r="I55" s="608"/>
      <c r="J55" s="608"/>
      <c r="K55" s="608"/>
      <c r="L55" s="608"/>
      <c r="M55" s="608"/>
      <c r="N55" s="608"/>
      <c r="O55" s="608"/>
      <c r="P55" s="608"/>
      <c r="Q55" s="608"/>
      <c r="R55" s="608"/>
      <c r="S55" s="608"/>
      <c r="T55" s="608"/>
      <c r="U55" s="608"/>
      <c r="V55" s="608"/>
      <c r="W55" s="608"/>
      <c r="X55" s="608"/>
      <c r="Y55" s="608"/>
      <c r="Z55" s="608"/>
      <c r="AA55" s="608"/>
      <c r="AB55" s="609"/>
      <c r="AC55" s="607" t="s">
        <v>274</v>
      </c>
      <c r="AD55" s="608"/>
      <c r="AE55" s="608"/>
      <c r="AF55" s="608"/>
      <c r="AG55" s="608"/>
      <c r="AH55" s="608"/>
      <c r="AI55" s="608"/>
      <c r="AJ55" s="608"/>
      <c r="AK55" s="608"/>
      <c r="AL55" s="608"/>
      <c r="AM55" s="608"/>
      <c r="AN55" s="608"/>
      <c r="AO55" s="608"/>
      <c r="AP55" s="608"/>
      <c r="AQ55" s="608"/>
      <c r="AR55" s="608"/>
      <c r="AS55" s="608"/>
      <c r="AT55" s="608"/>
      <c r="AU55" s="608"/>
      <c r="AV55" s="608"/>
      <c r="AW55" s="608"/>
      <c r="AX55" s="803"/>
    </row>
    <row r="56" spans="1:50" ht="24.75" customHeight="1" x14ac:dyDescent="0.15">
      <c r="A56" s="1053"/>
      <c r="B56" s="1054"/>
      <c r="C56" s="1054"/>
      <c r="D56" s="1054"/>
      <c r="E56" s="1054"/>
      <c r="F56" s="1055"/>
      <c r="G56" s="822"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08"/>
      <c r="AC56" s="822"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3"/>
      <c r="B57" s="1054"/>
      <c r="C57" s="1054"/>
      <c r="D57" s="1054"/>
      <c r="E57" s="1054"/>
      <c r="F57" s="1055"/>
      <c r="G57" s="682"/>
      <c r="H57" s="683"/>
      <c r="I57" s="683"/>
      <c r="J57" s="683"/>
      <c r="K57" s="684"/>
      <c r="L57" s="676"/>
      <c r="M57" s="677"/>
      <c r="N57" s="677"/>
      <c r="O57" s="677"/>
      <c r="P57" s="677"/>
      <c r="Q57" s="677"/>
      <c r="R57" s="677"/>
      <c r="S57" s="677"/>
      <c r="T57" s="677"/>
      <c r="U57" s="677"/>
      <c r="V57" s="677"/>
      <c r="W57" s="677"/>
      <c r="X57" s="678"/>
      <c r="Y57" s="400"/>
      <c r="Z57" s="401"/>
      <c r="AA57" s="401"/>
      <c r="AB57" s="815"/>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53"/>
      <c r="B58" s="1054"/>
      <c r="C58" s="1054"/>
      <c r="D58" s="1054"/>
      <c r="E58" s="1054"/>
      <c r="F58" s="1055"/>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3"/>
      <c r="B59" s="1054"/>
      <c r="C59" s="1054"/>
      <c r="D59" s="1054"/>
      <c r="E59" s="1054"/>
      <c r="F59" s="1055"/>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3"/>
      <c r="B60" s="1054"/>
      <c r="C60" s="1054"/>
      <c r="D60" s="1054"/>
      <c r="E60" s="1054"/>
      <c r="F60" s="1055"/>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3"/>
      <c r="B61" s="1054"/>
      <c r="C61" s="1054"/>
      <c r="D61" s="1054"/>
      <c r="E61" s="1054"/>
      <c r="F61" s="1055"/>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3"/>
      <c r="B62" s="1054"/>
      <c r="C62" s="1054"/>
      <c r="D62" s="1054"/>
      <c r="E62" s="1054"/>
      <c r="F62" s="1055"/>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3"/>
      <c r="B63" s="1054"/>
      <c r="C63" s="1054"/>
      <c r="D63" s="1054"/>
      <c r="E63" s="1054"/>
      <c r="F63" s="1055"/>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3"/>
      <c r="B64" s="1054"/>
      <c r="C64" s="1054"/>
      <c r="D64" s="1054"/>
      <c r="E64" s="1054"/>
      <c r="F64" s="1055"/>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3"/>
      <c r="B65" s="1054"/>
      <c r="C65" s="1054"/>
      <c r="D65" s="1054"/>
      <c r="E65" s="1054"/>
      <c r="F65" s="1055"/>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3"/>
      <c r="B66" s="1054"/>
      <c r="C66" s="1054"/>
      <c r="D66" s="1054"/>
      <c r="E66" s="1054"/>
      <c r="F66" s="1055"/>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3"/>
      <c r="B67" s="1054"/>
      <c r="C67" s="1054"/>
      <c r="D67" s="1054"/>
      <c r="E67" s="1054"/>
      <c r="F67" s="105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3"/>
      <c r="B68" s="1054"/>
      <c r="C68" s="1054"/>
      <c r="D68" s="1054"/>
      <c r="E68" s="1054"/>
      <c r="F68" s="1055"/>
      <c r="G68" s="607" t="s">
        <v>275</v>
      </c>
      <c r="H68" s="608"/>
      <c r="I68" s="608"/>
      <c r="J68" s="608"/>
      <c r="K68" s="608"/>
      <c r="L68" s="608"/>
      <c r="M68" s="608"/>
      <c r="N68" s="608"/>
      <c r="O68" s="608"/>
      <c r="P68" s="608"/>
      <c r="Q68" s="608"/>
      <c r="R68" s="608"/>
      <c r="S68" s="608"/>
      <c r="T68" s="608"/>
      <c r="U68" s="608"/>
      <c r="V68" s="608"/>
      <c r="W68" s="608"/>
      <c r="X68" s="608"/>
      <c r="Y68" s="608"/>
      <c r="Z68" s="608"/>
      <c r="AA68" s="608"/>
      <c r="AB68" s="609"/>
      <c r="AC68" s="607" t="s">
        <v>276</v>
      </c>
      <c r="AD68" s="608"/>
      <c r="AE68" s="608"/>
      <c r="AF68" s="608"/>
      <c r="AG68" s="608"/>
      <c r="AH68" s="608"/>
      <c r="AI68" s="608"/>
      <c r="AJ68" s="608"/>
      <c r="AK68" s="608"/>
      <c r="AL68" s="608"/>
      <c r="AM68" s="608"/>
      <c r="AN68" s="608"/>
      <c r="AO68" s="608"/>
      <c r="AP68" s="608"/>
      <c r="AQ68" s="608"/>
      <c r="AR68" s="608"/>
      <c r="AS68" s="608"/>
      <c r="AT68" s="608"/>
      <c r="AU68" s="608"/>
      <c r="AV68" s="608"/>
      <c r="AW68" s="608"/>
      <c r="AX68" s="803"/>
    </row>
    <row r="69" spans="1:50" ht="25.5" customHeight="1" x14ac:dyDescent="0.15">
      <c r="A69" s="1053"/>
      <c r="B69" s="1054"/>
      <c r="C69" s="1054"/>
      <c r="D69" s="1054"/>
      <c r="E69" s="1054"/>
      <c r="F69" s="1055"/>
      <c r="G69" s="822"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08"/>
      <c r="AC69" s="822"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3"/>
      <c r="B70" s="1054"/>
      <c r="C70" s="1054"/>
      <c r="D70" s="1054"/>
      <c r="E70" s="1054"/>
      <c r="F70" s="1055"/>
      <c r="G70" s="682"/>
      <c r="H70" s="683"/>
      <c r="I70" s="683"/>
      <c r="J70" s="683"/>
      <c r="K70" s="684"/>
      <c r="L70" s="676"/>
      <c r="M70" s="677"/>
      <c r="N70" s="677"/>
      <c r="O70" s="677"/>
      <c r="P70" s="677"/>
      <c r="Q70" s="677"/>
      <c r="R70" s="677"/>
      <c r="S70" s="677"/>
      <c r="T70" s="677"/>
      <c r="U70" s="677"/>
      <c r="V70" s="677"/>
      <c r="W70" s="677"/>
      <c r="X70" s="678"/>
      <c r="Y70" s="400"/>
      <c r="Z70" s="401"/>
      <c r="AA70" s="401"/>
      <c r="AB70" s="815"/>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53"/>
      <c r="B71" s="1054"/>
      <c r="C71" s="1054"/>
      <c r="D71" s="1054"/>
      <c r="E71" s="1054"/>
      <c r="F71" s="1055"/>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3"/>
      <c r="B72" s="1054"/>
      <c r="C72" s="1054"/>
      <c r="D72" s="1054"/>
      <c r="E72" s="1054"/>
      <c r="F72" s="1055"/>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3"/>
      <c r="B73" s="1054"/>
      <c r="C73" s="1054"/>
      <c r="D73" s="1054"/>
      <c r="E73" s="1054"/>
      <c r="F73" s="1055"/>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3"/>
      <c r="B74" s="1054"/>
      <c r="C74" s="1054"/>
      <c r="D74" s="1054"/>
      <c r="E74" s="1054"/>
      <c r="F74" s="1055"/>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3"/>
      <c r="B75" s="1054"/>
      <c r="C75" s="1054"/>
      <c r="D75" s="1054"/>
      <c r="E75" s="1054"/>
      <c r="F75" s="1055"/>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3"/>
      <c r="B76" s="1054"/>
      <c r="C76" s="1054"/>
      <c r="D76" s="1054"/>
      <c r="E76" s="1054"/>
      <c r="F76" s="1055"/>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3"/>
      <c r="B77" s="1054"/>
      <c r="C77" s="1054"/>
      <c r="D77" s="1054"/>
      <c r="E77" s="1054"/>
      <c r="F77" s="1055"/>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3"/>
      <c r="B78" s="1054"/>
      <c r="C78" s="1054"/>
      <c r="D78" s="1054"/>
      <c r="E78" s="1054"/>
      <c r="F78" s="1055"/>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3"/>
      <c r="B79" s="1054"/>
      <c r="C79" s="1054"/>
      <c r="D79" s="1054"/>
      <c r="E79" s="1054"/>
      <c r="F79" s="1055"/>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3"/>
      <c r="B80" s="1054"/>
      <c r="C80" s="1054"/>
      <c r="D80" s="1054"/>
      <c r="E80" s="1054"/>
      <c r="F80" s="105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3"/>
      <c r="B81" s="1054"/>
      <c r="C81" s="1054"/>
      <c r="D81" s="1054"/>
      <c r="E81" s="1054"/>
      <c r="F81" s="1055"/>
      <c r="G81" s="607" t="s">
        <v>277</v>
      </c>
      <c r="H81" s="608"/>
      <c r="I81" s="608"/>
      <c r="J81" s="608"/>
      <c r="K81" s="608"/>
      <c r="L81" s="608"/>
      <c r="M81" s="608"/>
      <c r="N81" s="608"/>
      <c r="O81" s="608"/>
      <c r="P81" s="608"/>
      <c r="Q81" s="608"/>
      <c r="R81" s="608"/>
      <c r="S81" s="608"/>
      <c r="T81" s="608"/>
      <c r="U81" s="608"/>
      <c r="V81" s="608"/>
      <c r="W81" s="608"/>
      <c r="X81" s="608"/>
      <c r="Y81" s="608"/>
      <c r="Z81" s="608"/>
      <c r="AA81" s="608"/>
      <c r="AB81" s="609"/>
      <c r="AC81" s="607" t="s">
        <v>278</v>
      </c>
      <c r="AD81" s="608"/>
      <c r="AE81" s="608"/>
      <c r="AF81" s="608"/>
      <c r="AG81" s="608"/>
      <c r="AH81" s="608"/>
      <c r="AI81" s="608"/>
      <c r="AJ81" s="608"/>
      <c r="AK81" s="608"/>
      <c r="AL81" s="608"/>
      <c r="AM81" s="608"/>
      <c r="AN81" s="608"/>
      <c r="AO81" s="608"/>
      <c r="AP81" s="608"/>
      <c r="AQ81" s="608"/>
      <c r="AR81" s="608"/>
      <c r="AS81" s="608"/>
      <c r="AT81" s="608"/>
      <c r="AU81" s="608"/>
      <c r="AV81" s="608"/>
      <c r="AW81" s="608"/>
      <c r="AX81" s="803"/>
    </row>
    <row r="82" spans="1:50" ht="24.75" customHeight="1" x14ac:dyDescent="0.15">
      <c r="A82" s="1053"/>
      <c r="B82" s="1054"/>
      <c r="C82" s="1054"/>
      <c r="D82" s="1054"/>
      <c r="E82" s="1054"/>
      <c r="F82" s="1055"/>
      <c r="G82" s="822"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08"/>
      <c r="AC82" s="822"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3"/>
      <c r="B83" s="1054"/>
      <c r="C83" s="1054"/>
      <c r="D83" s="1054"/>
      <c r="E83" s="1054"/>
      <c r="F83" s="1055"/>
      <c r="G83" s="682"/>
      <c r="H83" s="683"/>
      <c r="I83" s="683"/>
      <c r="J83" s="683"/>
      <c r="K83" s="684"/>
      <c r="L83" s="676"/>
      <c r="M83" s="677"/>
      <c r="N83" s="677"/>
      <c r="O83" s="677"/>
      <c r="P83" s="677"/>
      <c r="Q83" s="677"/>
      <c r="R83" s="677"/>
      <c r="S83" s="677"/>
      <c r="T83" s="677"/>
      <c r="U83" s="677"/>
      <c r="V83" s="677"/>
      <c r="W83" s="677"/>
      <c r="X83" s="678"/>
      <c r="Y83" s="400"/>
      <c r="Z83" s="401"/>
      <c r="AA83" s="401"/>
      <c r="AB83" s="815"/>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53"/>
      <c r="B84" s="1054"/>
      <c r="C84" s="1054"/>
      <c r="D84" s="1054"/>
      <c r="E84" s="1054"/>
      <c r="F84" s="1055"/>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3"/>
      <c r="B85" s="1054"/>
      <c r="C85" s="1054"/>
      <c r="D85" s="1054"/>
      <c r="E85" s="1054"/>
      <c r="F85" s="1055"/>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3"/>
      <c r="B86" s="1054"/>
      <c r="C86" s="1054"/>
      <c r="D86" s="1054"/>
      <c r="E86" s="1054"/>
      <c r="F86" s="1055"/>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3"/>
      <c r="B87" s="1054"/>
      <c r="C87" s="1054"/>
      <c r="D87" s="1054"/>
      <c r="E87" s="1054"/>
      <c r="F87" s="1055"/>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3"/>
      <c r="B88" s="1054"/>
      <c r="C88" s="1054"/>
      <c r="D88" s="1054"/>
      <c r="E88" s="1054"/>
      <c r="F88" s="1055"/>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3"/>
      <c r="B89" s="1054"/>
      <c r="C89" s="1054"/>
      <c r="D89" s="1054"/>
      <c r="E89" s="1054"/>
      <c r="F89" s="1055"/>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3"/>
      <c r="B90" s="1054"/>
      <c r="C90" s="1054"/>
      <c r="D90" s="1054"/>
      <c r="E90" s="1054"/>
      <c r="F90" s="1055"/>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3"/>
      <c r="B91" s="1054"/>
      <c r="C91" s="1054"/>
      <c r="D91" s="1054"/>
      <c r="E91" s="1054"/>
      <c r="F91" s="1055"/>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3"/>
      <c r="B92" s="1054"/>
      <c r="C92" s="1054"/>
      <c r="D92" s="1054"/>
      <c r="E92" s="1054"/>
      <c r="F92" s="1055"/>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3"/>
      <c r="B93" s="1054"/>
      <c r="C93" s="1054"/>
      <c r="D93" s="1054"/>
      <c r="E93" s="1054"/>
      <c r="F93" s="105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3"/>
      <c r="B94" s="1054"/>
      <c r="C94" s="1054"/>
      <c r="D94" s="1054"/>
      <c r="E94" s="1054"/>
      <c r="F94" s="1055"/>
      <c r="G94" s="607" t="s">
        <v>279</v>
      </c>
      <c r="H94" s="608"/>
      <c r="I94" s="608"/>
      <c r="J94" s="608"/>
      <c r="K94" s="608"/>
      <c r="L94" s="608"/>
      <c r="M94" s="608"/>
      <c r="N94" s="608"/>
      <c r="O94" s="608"/>
      <c r="P94" s="608"/>
      <c r="Q94" s="608"/>
      <c r="R94" s="608"/>
      <c r="S94" s="608"/>
      <c r="T94" s="608"/>
      <c r="U94" s="608"/>
      <c r="V94" s="608"/>
      <c r="W94" s="608"/>
      <c r="X94" s="608"/>
      <c r="Y94" s="608"/>
      <c r="Z94" s="608"/>
      <c r="AA94" s="608"/>
      <c r="AB94" s="609"/>
      <c r="AC94" s="607" t="s">
        <v>186</v>
      </c>
      <c r="AD94" s="608"/>
      <c r="AE94" s="608"/>
      <c r="AF94" s="608"/>
      <c r="AG94" s="608"/>
      <c r="AH94" s="608"/>
      <c r="AI94" s="608"/>
      <c r="AJ94" s="608"/>
      <c r="AK94" s="608"/>
      <c r="AL94" s="608"/>
      <c r="AM94" s="608"/>
      <c r="AN94" s="608"/>
      <c r="AO94" s="608"/>
      <c r="AP94" s="608"/>
      <c r="AQ94" s="608"/>
      <c r="AR94" s="608"/>
      <c r="AS94" s="608"/>
      <c r="AT94" s="608"/>
      <c r="AU94" s="608"/>
      <c r="AV94" s="608"/>
      <c r="AW94" s="608"/>
      <c r="AX94" s="803"/>
    </row>
    <row r="95" spans="1:50" ht="24.75" customHeight="1" x14ac:dyDescent="0.15">
      <c r="A95" s="1053"/>
      <c r="B95" s="1054"/>
      <c r="C95" s="1054"/>
      <c r="D95" s="1054"/>
      <c r="E95" s="1054"/>
      <c r="F95" s="1055"/>
      <c r="G95" s="822"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08"/>
      <c r="AC95" s="822"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3"/>
      <c r="B96" s="1054"/>
      <c r="C96" s="1054"/>
      <c r="D96" s="1054"/>
      <c r="E96" s="1054"/>
      <c r="F96" s="1055"/>
      <c r="G96" s="682"/>
      <c r="H96" s="683"/>
      <c r="I96" s="683"/>
      <c r="J96" s="683"/>
      <c r="K96" s="684"/>
      <c r="L96" s="676"/>
      <c r="M96" s="677"/>
      <c r="N96" s="677"/>
      <c r="O96" s="677"/>
      <c r="P96" s="677"/>
      <c r="Q96" s="677"/>
      <c r="R96" s="677"/>
      <c r="S96" s="677"/>
      <c r="T96" s="677"/>
      <c r="U96" s="677"/>
      <c r="V96" s="677"/>
      <c r="W96" s="677"/>
      <c r="X96" s="678"/>
      <c r="Y96" s="400"/>
      <c r="Z96" s="401"/>
      <c r="AA96" s="401"/>
      <c r="AB96" s="815"/>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53"/>
      <c r="B97" s="1054"/>
      <c r="C97" s="1054"/>
      <c r="D97" s="1054"/>
      <c r="E97" s="1054"/>
      <c r="F97" s="1055"/>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3"/>
      <c r="B98" s="1054"/>
      <c r="C98" s="1054"/>
      <c r="D98" s="1054"/>
      <c r="E98" s="1054"/>
      <c r="F98" s="1055"/>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3"/>
      <c r="B99" s="1054"/>
      <c r="C99" s="1054"/>
      <c r="D99" s="1054"/>
      <c r="E99" s="1054"/>
      <c r="F99" s="1055"/>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3"/>
      <c r="B100" s="1054"/>
      <c r="C100" s="1054"/>
      <c r="D100" s="1054"/>
      <c r="E100" s="1054"/>
      <c r="F100" s="1055"/>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3"/>
      <c r="B101" s="1054"/>
      <c r="C101" s="1054"/>
      <c r="D101" s="1054"/>
      <c r="E101" s="1054"/>
      <c r="F101" s="1055"/>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3"/>
      <c r="B102" s="1054"/>
      <c r="C102" s="1054"/>
      <c r="D102" s="1054"/>
      <c r="E102" s="1054"/>
      <c r="F102" s="1055"/>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3"/>
      <c r="B103" s="1054"/>
      <c r="C103" s="1054"/>
      <c r="D103" s="1054"/>
      <c r="E103" s="1054"/>
      <c r="F103" s="1055"/>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3"/>
      <c r="B104" s="1054"/>
      <c r="C104" s="1054"/>
      <c r="D104" s="1054"/>
      <c r="E104" s="1054"/>
      <c r="F104" s="1055"/>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3"/>
      <c r="B105" s="1054"/>
      <c r="C105" s="1054"/>
      <c r="D105" s="1054"/>
      <c r="E105" s="1054"/>
      <c r="F105" s="1055"/>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607" t="s">
        <v>187</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280</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3"/>
    </row>
    <row r="109" spans="1:50" ht="24.75" customHeight="1" x14ac:dyDescent="0.15">
      <c r="A109" s="1053"/>
      <c r="B109" s="1054"/>
      <c r="C109" s="1054"/>
      <c r="D109" s="1054"/>
      <c r="E109" s="1054"/>
      <c r="F109" s="1055"/>
      <c r="G109" s="822"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08"/>
      <c r="AC109" s="822"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3"/>
      <c r="B110" s="1054"/>
      <c r="C110" s="1054"/>
      <c r="D110" s="1054"/>
      <c r="E110" s="1054"/>
      <c r="F110" s="1055"/>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5"/>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53"/>
      <c r="B111" s="1054"/>
      <c r="C111" s="1054"/>
      <c r="D111" s="1054"/>
      <c r="E111" s="1054"/>
      <c r="F111" s="1055"/>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3"/>
      <c r="B112" s="1054"/>
      <c r="C112" s="1054"/>
      <c r="D112" s="1054"/>
      <c r="E112" s="1054"/>
      <c r="F112" s="1055"/>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3"/>
      <c r="B113" s="1054"/>
      <c r="C113" s="1054"/>
      <c r="D113" s="1054"/>
      <c r="E113" s="1054"/>
      <c r="F113" s="1055"/>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3"/>
      <c r="B114" s="1054"/>
      <c r="C114" s="1054"/>
      <c r="D114" s="1054"/>
      <c r="E114" s="1054"/>
      <c r="F114" s="1055"/>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3"/>
      <c r="B115" s="1054"/>
      <c r="C115" s="1054"/>
      <c r="D115" s="1054"/>
      <c r="E115" s="1054"/>
      <c r="F115" s="1055"/>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3"/>
      <c r="B116" s="1054"/>
      <c r="C116" s="1054"/>
      <c r="D116" s="1054"/>
      <c r="E116" s="1054"/>
      <c r="F116" s="1055"/>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3"/>
      <c r="B117" s="1054"/>
      <c r="C117" s="1054"/>
      <c r="D117" s="1054"/>
      <c r="E117" s="1054"/>
      <c r="F117" s="1055"/>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3"/>
      <c r="B118" s="1054"/>
      <c r="C118" s="1054"/>
      <c r="D118" s="1054"/>
      <c r="E118" s="1054"/>
      <c r="F118" s="1055"/>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3"/>
      <c r="B119" s="1054"/>
      <c r="C119" s="1054"/>
      <c r="D119" s="1054"/>
      <c r="E119" s="1054"/>
      <c r="F119" s="1055"/>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3"/>
      <c r="B120" s="1054"/>
      <c r="C120" s="1054"/>
      <c r="D120" s="1054"/>
      <c r="E120" s="1054"/>
      <c r="F120" s="105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3"/>
      <c r="B121" s="1054"/>
      <c r="C121" s="1054"/>
      <c r="D121" s="1054"/>
      <c r="E121" s="1054"/>
      <c r="F121" s="1055"/>
      <c r="G121" s="607" t="s">
        <v>281</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282</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3"/>
    </row>
    <row r="122" spans="1:50" ht="25.5" customHeight="1" x14ac:dyDescent="0.15">
      <c r="A122" s="1053"/>
      <c r="B122" s="1054"/>
      <c r="C122" s="1054"/>
      <c r="D122" s="1054"/>
      <c r="E122" s="1054"/>
      <c r="F122" s="1055"/>
      <c r="G122" s="822"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08"/>
      <c r="AC122" s="822"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3"/>
      <c r="B123" s="1054"/>
      <c r="C123" s="1054"/>
      <c r="D123" s="1054"/>
      <c r="E123" s="1054"/>
      <c r="F123" s="1055"/>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5"/>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53"/>
      <c r="B124" s="1054"/>
      <c r="C124" s="1054"/>
      <c r="D124" s="1054"/>
      <c r="E124" s="1054"/>
      <c r="F124" s="1055"/>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3"/>
      <c r="B125" s="1054"/>
      <c r="C125" s="1054"/>
      <c r="D125" s="1054"/>
      <c r="E125" s="1054"/>
      <c r="F125" s="1055"/>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3"/>
      <c r="B126" s="1054"/>
      <c r="C126" s="1054"/>
      <c r="D126" s="1054"/>
      <c r="E126" s="1054"/>
      <c r="F126" s="1055"/>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3"/>
      <c r="B127" s="1054"/>
      <c r="C127" s="1054"/>
      <c r="D127" s="1054"/>
      <c r="E127" s="1054"/>
      <c r="F127" s="1055"/>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3"/>
      <c r="B128" s="1054"/>
      <c r="C128" s="1054"/>
      <c r="D128" s="1054"/>
      <c r="E128" s="1054"/>
      <c r="F128" s="1055"/>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3"/>
      <c r="B129" s="1054"/>
      <c r="C129" s="1054"/>
      <c r="D129" s="1054"/>
      <c r="E129" s="1054"/>
      <c r="F129" s="1055"/>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3"/>
      <c r="B130" s="1054"/>
      <c r="C130" s="1054"/>
      <c r="D130" s="1054"/>
      <c r="E130" s="1054"/>
      <c r="F130" s="1055"/>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3"/>
      <c r="B131" s="1054"/>
      <c r="C131" s="1054"/>
      <c r="D131" s="1054"/>
      <c r="E131" s="1054"/>
      <c r="F131" s="1055"/>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3"/>
      <c r="B132" s="1054"/>
      <c r="C132" s="1054"/>
      <c r="D132" s="1054"/>
      <c r="E132" s="1054"/>
      <c r="F132" s="1055"/>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3"/>
      <c r="B133" s="1054"/>
      <c r="C133" s="1054"/>
      <c r="D133" s="1054"/>
      <c r="E133" s="1054"/>
      <c r="F133" s="105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3"/>
      <c r="B134" s="1054"/>
      <c r="C134" s="1054"/>
      <c r="D134" s="1054"/>
      <c r="E134" s="1054"/>
      <c r="F134" s="1055"/>
      <c r="G134" s="607" t="s">
        <v>283</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284</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3"/>
    </row>
    <row r="135" spans="1:50" ht="24.75" customHeight="1" x14ac:dyDescent="0.15">
      <c r="A135" s="1053"/>
      <c r="B135" s="1054"/>
      <c r="C135" s="1054"/>
      <c r="D135" s="1054"/>
      <c r="E135" s="1054"/>
      <c r="F135" s="1055"/>
      <c r="G135" s="822"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08"/>
      <c r="AC135" s="822"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3"/>
      <c r="B136" s="1054"/>
      <c r="C136" s="1054"/>
      <c r="D136" s="1054"/>
      <c r="E136" s="1054"/>
      <c r="F136" s="1055"/>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5"/>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53"/>
      <c r="B137" s="1054"/>
      <c r="C137" s="1054"/>
      <c r="D137" s="1054"/>
      <c r="E137" s="1054"/>
      <c r="F137" s="1055"/>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3"/>
      <c r="B138" s="1054"/>
      <c r="C138" s="1054"/>
      <c r="D138" s="1054"/>
      <c r="E138" s="1054"/>
      <c r="F138" s="1055"/>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3"/>
      <c r="B139" s="1054"/>
      <c r="C139" s="1054"/>
      <c r="D139" s="1054"/>
      <c r="E139" s="1054"/>
      <c r="F139" s="1055"/>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3"/>
      <c r="B140" s="1054"/>
      <c r="C140" s="1054"/>
      <c r="D140" s="1054"/>
      <c r="E140" s="1054"/>
      <c r="F140" s="1055"/>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3"/>
      <c r="B141" s="1054"/>
      <c r="C141" s="1054"/>
      <c r="D141" s="1054"/>
      <c r="E141" s="1054"/>
      <c r="F141" s="1055"/>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3"/>
      <c r="B142" s="1054"/>
      <c r="C142" s="1054"/>
      <c r="D142" s="1054"/>
      <c r="E142" s="1054"/>
      <c r="F142" s="1055"/>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3"/>
      <c r="B143" s="1054"/>
      <c r="C143" s="1054"/>
      <c r="D143" s="1054"/>
      <c r="E143" s="1054"/>
      <c r="F143" s="1055"/>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3"/>
      <c r="B144" s="1054"/>
      <c r="C144" s="1054"/>
      <c r="D144" s="1054"/>
      <c r="E144" s="1054"/>
      <c r="F144" s="1055"/>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3"/>
      <c r="B145" s="1054"/>
      <c r="C145" s="1054"/>
      <c r="D145" s="1054"/>
      <c r="E145" s="1054"/>
      <c r="F145" s="1055"/>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3"/>
      <c r="B146" s="1054"/>
      <c r="C146" s="1054"/>
      <c r="D146" s="1054"/>
      <c r="E146" s="1054"/>
      <c r="F146" s="105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3"/>
      <c r="B147" s="1054"/>
      <c r="C147" s="1054"/>
      <c r="D147" s="1054"/>
      <c r="E147" s="1054"/>
      <c r="F147" s="1055"/>
      <c r="G147" s="607" t="s">
        <v>285</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188</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3"/>
    </row>
    <row r="148" spans="1:50" ht="24.75" customHeight="1" x14ac:dyDescent="0.15">
      <c r="A148" s="1053"/>
      <c r="B148" s="1054"/>
      <c r="C148" s="1054"/>
      <c r="D148" s="1054"/>
      <c r="E148" s="1054"/>
      <c r="F148" s="1055"/>
      <c r="G148" s="822"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08"/>
      <c r="AC148" s="822"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3"/>
      <c r="B149" s="1054"/>
      <c r="C149" s="1054"/>
      <c r="D149" s="1054"/>
      <c r="E149" s="1054"/>
      <c r="F149" s="1055"/>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5"/>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53"/>
      <c r="B150" s="1054"/>
      <c r="C150" s="1054"/>
      <c r="D150" s="1054"/>
      <c r="E150" s="1054"/>
      <c r="F150" s="1055"/>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3"/>
      <c r="B151" s="1054"/>
      <c r="C151" s="1054"/>
      <c r="D151" s="1054"/>
      <c r="E151" s="1054"/>
      <c r="F151" s="1055"/>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3"/>
      <c r="B152" s="1054"/>
      <c r="C152" s="1054"/>
      <c r="D152" s="1054"/>
      <c r="E152" s="1054"/>
      <c r="F152" s="1055"/>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3"/>
      <c r="B153" s="1054"/>
      <c r="C153" s="1054"/>
      <c r="D153" s="1054"/>
      <c r="E153" s="1054"/>
      <c r="F153" s="1055"/>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3"/>
      <c r="B154" s="1054"/>
      <c r="C154" s="1054"/>
      <c r="D154" s="1054"/>
      <c r="E154" s="1054"/>
      <c r="F154" s="1055"/>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3"/>
      <c r="B155" s="1054"/>
      <c r="C155" s="1054"/>
      <c r="D155" s="1054"/>
      <c r="E155" s="1054"/>
      <c r="F155" s="1055"/>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3"/>
      <c r="B156" s="1054"/>
      <c r="C156" s="1054"/>
      <c r="D156" s="1054"/>
      <c r="E156" s="1054"/>
      <c r="F156" s="1055"/>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3"/>
      <c r="B157" s="1054"/>
      <c r="C157" s="1054"/>
      <c r="D157" s="1054"/>
      <c r="E157" s="1054"/>
      <c r="F157" s="1055"/>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3"/>
      <c r="B158" s="1054"/>
      <c r="C158" s="1054"/>
      <c r="D158" s="1054"/>
      <c r="E158" s="1054"/>
      <c r="F158" s="1055"/>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607" t="s">
        <v>189</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286</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3"/>
    </row>
    <row r="162" spans="1:50" ht="24.75" customHeight="1" x14ac:dyDescent="0.15">
      <c r="A162" s="1053"/>
      <c r="B162" s="1054"/>
      <c r="C162" s="1054"/>
      <c r="D162" s="1054"/>
      <c r="E162" s="1054"/>
      <c r="F162" s="1055"/>
      <c r="G162" s="822"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08"/>
      <c r="AC162" s="822"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3"/>
      <c r="B163" s="1054"/>
      <c r="C163" s="1054"/>
      <c r="D163" s="1054"/>
      <c r="E163" s="1054"/>
      <c r="F163" s="1055"/>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5"/>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53"/>
      <c r="B164" s="1054"/>
      <c r="C164" s="1054"/>
      <c r="D164" s="1054"/>
      <c r="E164" s="1054"/>
      <c r="F164" s="1055"/>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3"/>
      <c r="B165" s="1054"/>
      <c r="C165" s="1054"/>
      <c r="D165" s="1054"/>
      <c r="E165" s="1054"/>
      <c r="F165" s="1055"/>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3"/>
      <c r="B166" s="1054"/>
      <c r="C166" s="1054"/>
      <c r="D166" s="1054"/>
      <c r="E166" s="1054"/>
      <c r="F166" s="1055"/>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3"/>
      <c r="B167" s="1054"/>
      <c r="C167" s="1054"/>
      <c r="D167" s="1054"/>
      <c r="E167" s="1054"/>
      <c r="F167" s="1055"/>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3"/>
      <c r="B168" s="1054"/>
      <c r="C168" s="1054"/>
      <c r="D168" s="1054"/>
      <c r="E168" s="1054"/>
      <c r="F168" s="1055"/>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3"/>
      <c r="B169" s="1054"/>
      <c r="C169" s="1054"/>
      <c r="D169" s="1054"/>
      <c r="E169" s="1054"/>
      <c r="F169" s="1055"/>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3"/>
      <c r="B170" s="1054"/>
      <c r="C170" s="1054"/>
      <c r="D170" s="1054"/>
      <c r="E170" s="1054"/>
      <c r="F170" s="1055"/>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3"/>
      <c r="B171" s="1054"/>
      <c r="C171" s="1054"/>
      <c r="D171" s="1054"/>
      <c r="E171" s="1054"/>
      <c r="F171" s="1055"/>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3"/>
      <c r="B172" s="1054"/>
      <c r="C172" s="1054"/>
      <c r="D172" s="1054"/>
      <c r="E172" s="1054"/>
      <c r="F172" s="1055"/>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3"/>
      <c r="B173" s="1054"/>
      <c r="C173" s="1054"/>
      <c r="D173" s="1054"/>
      <c r="E173" s="1054"/>
      <c r="F173" s="105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3"/>
      <c r="B174" s="1054"/>
      <c r="C174" s="1054"/>
      <c r="D174" s="1054"/>
      <c r="E174" s="1054"/>
      <c r="F174" s="1055"/>
      <c r="G174" s="607" t="s">
        <v>287</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288</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3"/>
    </row>
    <row r="175" spans="1:50" ht="25.5" customHeight="1" x14ac:dyDescent="0.15">
      <c r="A175" s="1053"/>
      <c r="B175" s="1054"/>
      <c r="C175" s="1054"/>
      <c r="D175" s="1054"/>
      <c r="E175" s="1054"/>
      <c r="F175" s="1055"/>
      <c r="G175" s="822"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08"/>
      <c r="AC175" s="822"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3"/>
      <c r="B176" s="1054"/>
      <c r="C176" s="1054"/>
      <c r="D176" s="1054"/>
      <c r="E176" s="1054"/>
      <c r="F176" s="1055"/>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5"/>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53"/>
      <c r="B177" s="1054"/>
      <c r="C177" s="1054"/>
      <c r="D177" s="1054"/>
      <c r="E177" s="1054"/>
      <c r="F177" s="1055"/>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3"/>
      <c r="B178" s="1054"/>
      <c r="C178" s="1054"/>
      <c r="D178" s="1054"/>
      <c r="E178" s="1054"/>
      <c r="F178" s="1055"/>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3"/>
      <c r="B179" s="1054"/>
      <c r="C179" s="1054"/>
      <c r="D179" s="1054"/>
      <c r="E179" s="1054"/>
      <c r="F179" s="1055"/>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3"/>
      <c r="B180" s="1054"/>
      <c r="C180" s="1054"/>
      <c r="D180" s="1054"/>
      <c r="E180" s="1054"/>
      <c r="F180" s="1055"/>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3"/>
      <c r="B181" s="1054"/>
      <c r="C181" s="1054"/>
      <c r="D181" s="1054"/>
      <c r="E181" s="1054"/>
      <c r="F181" s="1055"/>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3"/>
      <c r="B182" s="1054"/>
      <c r="C182" s="1054"/>
      <c r="D182" s="1054"/>
      <c r="E182" s="1054"/>
      <c r="F182" s="1055"/>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3"/>
      <c r="B183" s="1054"/>
      <c r="C183" s="1054"/>
      <c r="D183" s="1054"/>
      <c r="E183" s="1054"/>
      <c r="F183" s="1055"/>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3"/>
      <c r="B184" s="1054"/>
      <c r="C184" s="1054"/>
      <c r="D184" s="1054"/>
      <c r="E184" s="1054"/>
      <c r="F184" s="1055"/>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3"/>
      <c r="B185" s="1054"/>
      <c r="C185" s="1054"/>
      <c r="D185" s="1054"/>
      <c r="E185" s="1054"/>
      <c r="F185" s="1055"/>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3"/>
      <c r="B186" s="1054"/>
      <c r="C186" s="1054"/>
      <c r="D186" s="1054"/>
      <c r="E186" s="1054"/>
      <c r="F186" s="105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3"/>
      <c r="B187" s="1054"/>
      <c r="C187" s="1054"/>
      <c r="D187" s="1054"/>
      <c r="E187" s="1054"/>
      <c r="F187" s="1055"/>
      <c r="G187" s="607" t="s">
        <v>290</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289</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3"/>
    </row>
    <row r="188" spans="1:50" ht="24.75" customHeight="1" x14ac:dyDescent="0.15">
      <c r="A188" s="1053"/>
      <c r="B188" s="1054"/>
      <c r="C188" s="1054"/>
      <c r="D188" s="1054"/>
      <c r="E188" s="1054"/>
      <c r="F188" s="1055"/>
      <c r="G188" s="822"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08"/>
      <c r="AC188" s="822"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3"/>
      <c r="B189" s="1054"/>
      <c r="C189" s="1054"/>
      <c r="D189" s="1054"/>
      <c r="E189" s="1054"/>
      <c r="F189" s="1055"/>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5"/>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53"/>
      <c r="B190" s="1054"/>
      <c r="C190" s="1054"/>
      <c r="D190" s="1054"/>
      <c r="E190" s="1054"/>
      <c r="F190" s="1055"/>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3"/>
      <c r="B191" s="1054"/>
      <c r="C191" s="1054"/>
      <c r="D191" s="1054"/>
      <c r="E191" s="1054"/>
      <c r="F191" s="1055"/>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3"/>
      <c r="B192" s="1054"/>
      <c r="C192" s="1054"/>
      <c r="D192" s="1054"/>
      <c r="E192" s="1054"/>
      <c r="F192" s="1055"/>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3"/>
      <c r="B193" s="1054"/>
      <c r="C193" s="1054"/>
      <c r="D193" s="1054"/>
      <c r="E193" s="1054"/>
      <c r="F193" s="1055"/>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3"/>
      <c r="B194" s="1054"/>
      <c r="C194" s="1054"/>
      <c r="D194" s="1054"/>
      <c r="E194" s="1054"/>
      <c r="F194" s="1055"/>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3"/>
      <c r="B195" s="1054"/>
      <c r="C195" s="1054"/>
      <c r="D195" s="1054"/>
      <c r="E195" s="1054"/>
      <c r="F195" s="1055"/>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3"/>
      <c r="B196" s="1054"/>
      <c r="C196" s="1054"/>
      <c r="D196" s="1054"/>
      <c r="E196" s="1054"/>
      <c r="F196" s="1055"/>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3"/>
      <c r="B197" s="1054"/>
      <c r="C197" s="1054"/>
      <c r="D197" s="1054"/>
      <c r="E197" s="1054"/>
      <c r="F197" s="1055"/>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3"/>
      <c r="B198" s="1054"/>
      <c r="C198" s="1054"/>
      <c r="D198" s="1054"/>
      <c r="E198" s="1054"/>
      <c r="F198" s="1055"/>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3"/>
      <c r="B199" s="1054"/>
      <c r="C199" s="1054"/>
      <c r="D199" s="1054"/>
      <c r="E199" s="1054"/>
      <c r="F199" s="105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3"/>
      <c r="B200" s="1054"/>
      <c r="C200" s="1054"/>
      <c r="D200" s="1054"/>
      <c r="E200" s="1054"/>
      <c r="F200" s="1055"/>
      <c r="G200" s="607" t="s">
        <v>291</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190</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3"/>
    </row>
    <row r="201" spans="1:50" ht="24.75" customHeight="1" x14ac:dyDescent="0.15">
      <c r="A201" s="1053"/>
      <c r="B201" s="1054"/>
      <c r="C201" s="1054"/>
      <c r="D201" s="1054"/>
      <c r="E201" s="1054"/>
      <c r="F201" s="1055"/>
      <c r="G201" s="822"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08"/>
      <c r="AC201" s="822"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3"/>
      <c r="B202" s="1054"/>
      <c r="C202" s="1054"/>
      <c r="D202" s="1054"/>
      <c r="E202" s="1054"/>
      <c r="F202" s="1055"/>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5"/>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53"/>
      <c r="B203" s="1054"/>
      <c r="C203" s="1054"/>
      <c r="D203" s="1054"/>
      <c r="E203" s="1054"/>
      <c r="F203" s="1055"/>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3"/>
      <c r="B204" s="1054"/>
      <c r="C204" s="1054"/>
      <c r="D204" s="1054"/>
      <c r="E204" s="1054"/>
      <c r="F204" s="1055"/>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3"/>
      <c r="B205" s="1054"/>
      <c r="C205" s="1054"/>
      <c r="D205" s="1054"/>
      <c r="E205" s="1054"/>
      <c r="F205" s="1055"/>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3"/>
      <c r="B206" s="1054"/>
      <c r="C206" s="1054"/>
      <c r="D206" s="1054"/>
      <c r="E206" s="1054"/>
      <c r="F206" s="1055"/>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3"/>
      <c r="B207" s="1054"/>
      <c r="C207" s="1054"/>
      <c r="D207" s="1054"/>
      <c r="E207" s="1054"/>
      <c r="F207" s="1055"/>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3"/>
      <c r="B208" s="1054"/>
      <c r="C208" s="1054"/>
      <c r="D208" s="1054"/>
      <c r="E208" s="1054"/>
      <c r="F208" s="1055"/>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3"/>
      <c r="B209" s="1054"/>
      <c r="C209" s="1054"/>
      <c r="D209" s="1054"/>
      <c r="E209" s="1054"/>
      <c r="F209" s="1055"/>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3"/>
      <c r="B210" s="1054"/>
      <c r="C210" s="1054"/>
      <c r="D210" s="1054"/>
      <c r="E210" s="1054"/>
      <c r="F210" s="1055"/>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3"/>
      <c r="B211" s="1054"/>
      <c r="C211" s="1054"/>
      <c r="D211" s="1054"/>
      <c r="E211" s="1054"/>
      <c r="F211" s="1055"/>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607" t="s">
        <v>191</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292</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3"/>
    </row>
    <row r="215" spans="1:50" ht="24.75" customHeight="1" x14ac:dyDescent="0.15">
      <c r="A215" s="1053"/>
      <c r="B215" s="1054"/>
      <c r="C215" s="1054"/>
      <c r="D215" s="1054"/>
      <c r="E215" s="1054"/>
      <c r="F215" s="1055"/>
      <c r="G215" s="822"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08"/>
      <c r="AC215" s="822"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3"/>
      <c r="B216" s="1054"/>
      <c r="C216" s="1054"/>
      <c r="D216" s="1054"/>
      <c r="E216" s="1054"/>
      <c r="F216" s="1055"/>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5"/>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53"/>
      <c r="B217" s="1054"/>
      <c r="C217" s="1054"/>
      <c r="D217" s="1054"/>
      <c r="E217" s="1054"/>
      <c r="F217" s="1055"/>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3"/>
      <c r="B218" s="1054"/>
      <c r="C218" s="1054"/>
      <c r="D218" s="1054"/>
      <c r="E218" s="1054"/>
      <c r="F218" s="1055"/>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3"/>
      <c r="B219" s="1054"/>
      <c r="C219" s="1054"/>
      <c r="D219" s="1054"/>
      <c r="E219" s="1054"/>
      <c r="F219" s="1055"/>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3"/>
      <c r="B220" s="1054"/>
      <c r="C220" s="1054"/>
      <c r="D220" s="1054"/>
      <c r="E220" s="1054"/>
      <c r="F220" s="1055"/>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3"/>
      <c r="B221" s="1054"/>
      <c r="C221" s="1054"/>
      <c r="D221" s="1054"/>
      <c r="E221" s="1054"/>
      <c r="F221" s="1055"/>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3"/>
      <c r="B222" s="1054"/>
      <c r="C222" s="1054"/>
      <c r="D222" s="1054"/>
      <c r="E222" s="1054"/>
      <c r="F222" s="1055"/>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3"/>
      <c r="B223" s="1054"/>
      <c r="C223" s="1054"/>
      <c r="D223" s="1054"/>
      <c r="E223" s="1054"/>
      <c r="F223" s="1055"/>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3"/>
      <c r="B224" s="1054"/>
      <c r="C224" s="1054"/>
      <c r="D224" s="1054"/>
      <c r="E224" s="1054"/>
      <c r="F224" s="1055"/>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3"/>
      <c r="B225" s="1054"/>
      <c r="C225" s="1054"/>
      <c r="D225" s="1054"/>
      <c r="E225" s="1054"/>
      <c r="F225" s="1055"/>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3"/>
      <c r="B226" s="1054"/>
      <c r="C226" s="1054"/>
      <c r="D226" s="1054"/>
      <c r="E226" s="1054"/>
      <c r="F226" s="105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3"/>
      <c r="B227" s="1054"/>
      <c r="C227" s="1054"/>
      <c r="D227" s="1054"/>
      <c r="E227" s="1054"/>
      <c r="F227" s="1055"/>
      <c r="G227" s="607" t="s">
        <v>293</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294</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3"/>
    </row>
    <row r="228" spans="1:50" ht="25.5" customHeight="1" x14ac:dyDescent="0.15">
      <c r="A228" s="1053"/>
      <c r="B228" s="1054"/>
      <c r="C228" s="1054"/>
      <c r="D228" s="1054"/>
      <c r="E228" s="1054"/>
      <c r="F228" s="1055"/>
      <c r="G228" s="822"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08"/>
      <c r="AC228" s="822"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3"/>
      <c r="B229" s="1054"/>
      <c r="C229" s="1054"/>
      <c r="D229" s="1054"/>
      <c r="E229" s="1054"/>
      <c r="F229" s="1055"/>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5"/>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53"/>
      <c r="B230" s="1054"/>
      <c r="C230" s="1054"/>
      <c r="D230" s="1054"/>
      <c r="E230" s="1054"/>
      <c r="F230" s="1055"/>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3"/>
      <c r="B231" s="1054"/>
      <c r="C231" s="1054"/>
      <c r="D231" s="1054"/>
      <c r="E231" s="1054"/>
      <c r="F231" s="1055"/>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3"/>
      <c r="B232" s="1054"/>
      <c r="C232" s="1054"/>
      <c r="D232" s="1054"/>
      <c r="E232" s="1054"/>
      <c r="F232" s="1055"/>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3"/>
      <c r="B233" s="1054"/>
      <c r="C233" s="1054"/>
      <c r="D233" s="1054"/>
      <c r="E233" s="1054"/>
      <c r="F233" s="1055"/>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3"/>
      <c r="B234" s="1054"/>
      <c r="C234" s="1054"/>
      <c r="D234" s="1054"/>
      <c r="E234" s="1054"/>
      <c r="F234" s="1055"/>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3"/>
      <c r="B235" s="1054"/>
      <c r="C235" s="1054"/>
      <c r="D235" s="1054"/>
      <c r="E235" s="1054"/>
      <c r="F235" s="1055"/>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3"/>
      <c r="B236" s="1054"/>
      <c r="C236" s="1054"/>
      <c r="D236" s="1054"/>
      <c r="E236" s="1054"/>
      <c r="F236" s="1055"/>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3"/>
      <c r="B237" s="1054"/>
      <c r="C237" s="1054"/>
      <c r="D237" s="1054"/>
      <c r="E237" s="1054"/>
      <c r="F237" s="1055"/>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3"/>
      <c r="B238" s="1054"/>
      <c r="C238" s="1054"/>
      <c r="D238" s="1054"/>
      <c r="E238" s="1054"/>
      <c r="F238" s="1055"/>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3"/>
      <c r="B239" s="1054"/>
      <c r="C239" s="1054"/>
      <c r="D239" s="1054"/>
      <c r="E239" s="1054"/>
      <c r="F239" s="105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3"/>
      <c r="B240" s="1054"/>
      <c r="C240" s="1054"/>
      <c r="D240" s="1054"/>
      <c r="E240" s="1054"/>
      <c r="F240" s="1055"/>
      <c r="G240" s="607" t="s">
        <v>295</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296</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3"/>
    </row>
    <row r="241" spans="1:50" ht="24.75" customHeight="1" x14ac:dyDescent="0.15">
      <c r="A241" s="1053"/>
      <c r="B241" s="1054"/>
      <c r="C241" s="1054"/>
      <c r="D241" s="1054"/>
      <c r="E241" s="1054"/>
      <c r="F241" s="1055"/>
      <c r="G241" s="822"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08"/>
      <c r="AC241" s="822"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3"/>
      <c r="B242" s="1054"/>
      <c r="C242" s="1054"/>
      <c r="D242" s="1054"/>
      <c r="E242" s="1054"/>
      <c r="F242" s="1055"/>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5"/>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53"/>
      <c r="B243" s="1054"/>
      <c r="C243" s="1054"/>
      <c r="D243" s="1054"/>
      <c r="E243" s="1054"/>
      <c r="F243" s="1055"/>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3"/>
      <c r="B244" s="1054"/>
      <c r="C244" s="1054"/>
      <c r="D244" s="1054"/>
      <c r="E244" s="1054"/>
      <c r="F244" s="1055"/>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3"/>
      <c r="B245" s="1054"/>
      <c r="C245" s="1054"/>
      <c r="D245" s="1054"/>
      <c r="E245" s="1054"/>
      <c r="F245" s="1055"/>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3"/>
      <c r="B246" s="1054"/>
      <c r="C246" s="1054"/>
      <c r="D246" s="1054"/>
      <c r="E246" s="1054"/>
      <c r="F246" s="1055"/>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3"/>
      <c r="B247" s="1054"/>
      <c r="C247" s="1054"/>
      <c r="D247" s="1054"/>
      <c r="E247" s="1054"/>
      <c r="F247" s="1055"/>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3"/>
      <c r="B248" s="1054"/>
      <c r="C248" s="1054"/>
      <c r="D248" s="1054"/>
      <c r="E248" s="1054"/>
      <c r="F248" s="1055"/>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3"/>
      <c r="B249" s="1054"/>
      <c r="C249" s="1054"/>
      <c r="D249" s="1054"/>
      <c r="E249" s="1054"/>
      <c r="F249" s="1055"/>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3"/>
      <c r="B250" s="1054"/>
      <c r="C250" s="1054"/>
      <c r="D250" s="1054"/>
      <c r="E250" s="1054"/>
      <c r="F250" s="1055"/>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3"/>
      <c r="B251" s="1054"/>
      <c r="C251" s="1054"/>
      <c r="D251" s="1054"/>
      <c r="E251" s="1054"/>
      <c r="F251" s="1055"/>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3"/>
      <c r="B252" s="1054"/>
      <c r="C252" s="1054"/>
      <c r="D252" s="1054"/>
      <c r="E252" s="1054"/>
      <c r="F252" s="105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3"/>
      <c r="B253" s="1054"/>
      <c r="C253" s="1054"/>
      <c r="D253" s="1054"/>
      <c r="E253" s="1054"/>
      <c r="F253" s="1055"/>
      <c r="G253" s="607" t="s">
        <v>297</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192</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3"/>
    </row>
    <row r="254" spans="1:50" ht="24.75" customHeight="1" x14ac:dyDescent="0.15">
      <c r="A254" s="1053"/>
      <c r="B254" s="1054"/>
      <c r="C254" s="1054"/>
      <c r="D254" s="1054"/>
      <c r="E254" s="1054"/>
      <c r="F254" s="1055"/>
      <c r="G254" s="822"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08"/>
      <c r="AC254" s="822"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3"/>
      <c r="B255" s="1054"/>
      <c r="C255" s="1054"/>
      <c r="D255" s="1054"/>
      <c r="E255" s="1054"/>
      <c r="F255" s="1055"/>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5"/>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53"/>
      <c r="B256" s="1054"/>
      <c r="C256" s="1054"/>
      <c r="D256" s="1054"/>
      <c r="E256" s="1054"/>
      <c r="F256" s="1055"/>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3"/>
      <c r="B257" s="1054"/>
      <c r="C257" s="1054"/>
      <c r="D257" s="1054"/>
      <c r="E257" s="1054"/>
      <c r="F257" s="1055"/>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3"/>
      <c r="B258" s="1054"/>
      <c r="C258" s="1054"/>
      <c r="D258" s="1054"/>
      <c r="E258" s="1054"/>
      <c r="F258" s="1055"/>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3"/>
      <c r="B259" s="1054"/>
      <c r="C259" s="1054"/>
      <c r="D259" s="1054"/>
      <c r="E259" s="1054"/>
      <c r="F259" s="1055"/>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3"/>
      <c r="B260" s="1054"/>
      <c r="C260" s="1054"/>
      <c r="D260" s="1054"/>
      <c r="E260" s="1054"/>
      <c r="F260" s="1055"/>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3"/>
      <c r="B261" s="1054"/>
      <c r="C261" s="1054"/>
      <c r="D261" s="1054"/>
      <c r="E261" s="1054"/>
      <c r="F261" s="1055"/>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3"/>
      <c r="B262" s="1054"/>
      <c r="C262" s="1054"/>
      <c r="D262" s="1054"/>
      <c r="E262" s="1054"/>
      <c r="F262" s="1055"/>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3"/>
      <c r="B263" s="1054"/>
      <c r="C263" s="1054"/>
      <c r="D263" s="1054"/>
      <c r="E263" s="1054"/>
      <c r="F263" s="1055"/>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3"/>
      <c r="B264" s="1054"/>
      <c r="C264" s="1054"/>
      <c r="D264" s="1054"/>
      <c r="E264" s="1054"/>
      <c r="F264" s="1055"/>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2020-10-04T04:09:41Z</cp:lastPrinted>
  <dcterms:created xsi:type="dcterms:W3CDTF">2012-03-13T00:50:25Z</dcterms:created>
  <dcterms:modified xsi:type="dcterms:W3CDTF">2020-11-18T08:12:53Z</dcterms:modified>
</cp:coreProperties>
</file>