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<sst xmlns="http://schemas.openxmlformats.org/spreadsheetml/2006/main" count="3005" uniqueCount="625">
  <si>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</si>
  <si>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</si>
  <si>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</si>
  <si>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</si>
  <si>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</si>
  <si>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</si>
  <si>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</si>
  <si>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</si>
  <si>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</si>
  <si>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</si>
  <si>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</si>
  <si>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</si>
  <si>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</si>
  <si>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</si>
  <si>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</si>
  <si>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</si>
  <si>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</si>
  <si>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</si>
  <si>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</si>
  <si>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</si>
  <si>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</si>
  <si>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</si>
  <si>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</si>
  <si>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</si>
  <si>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</si>
  <si>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</si>
  <si>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</si>
  <si>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</si>
  <si>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</si>
  <si>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</si>
  <si>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</si>
  <si>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</si>
  <si>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</si>
  <si>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</si>
  <si>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</si>
  <si>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</si>
  <si>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</si>
  <si>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</si>
  <si>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</si>
  <si>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</si>
  <si>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</si>
  <si>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</si>
  <si>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</si>
  <si>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</si>
  <si>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</si>
  <si>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</si>
  <si>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</si>
  <si>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</si>
  <si>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</si>
  <si>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</si>
  <si>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</si>
  <si>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</si>
  <si>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</si>
  <si>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</si>
  <si>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</si>
  <si>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</si>
  <si>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</si>
  <si>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</si>
  <si>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</si>
  <si>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</si>
  <si>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</si>
  <si>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</si>
  <si>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</si>
  <si>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</si>
  <si>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</si>
  <si>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</si>
  <si>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</si>
  <si>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</si>
  <si>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</si>
  <si>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</si>
  <si>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</si>
  <si>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</si>
  <si>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</si>
  <si>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</si>
  <si>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</si>
  <si>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</si>
  <si>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</si>
  <si>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</si>
  <si>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</si>
  <si>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</si>
  <si>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</si>
  <si>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</si>
  <si>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</si>
  <si>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</si>
  <si>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</si>
  <si>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</si>
  <si>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</si>
  <si>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</si>
  <si>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</si>
  <si>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</si>
  <si>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</si>
  <si>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</si>
  <si>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</si>
  <si>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</si>
  <si>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</si>
  <si>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</si>
  <si>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</si>
  <si>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</si>
  <si>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</si>
  <si>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</si>
  <si>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</si>
  <si>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</si>
  <si>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</si>
  <si>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</si>
  <si>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</si>
  <si>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</si>
  <si>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</si>
  <si>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</si>
  <si>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</si>
  <si>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</si>
  <si>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</si>
  <si>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</si>
  <si>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</si>
  <si>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</si>
  <si>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</si>
  <si>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</si>
  <si>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</si>
  <si>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</si>
  <si>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</si>
  <si>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</si>
  <si>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</si>
  <si>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</si>
  <si>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</si>
  <si>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</si>
  <si>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</si>
  <si>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</si>
  <si>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</si>
  <si>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</si>
  <si>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</si>
  <si>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</si>
  <si>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</si>
  <si>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</si>
  <si>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</si>
  <si>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</si>
  <si>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</si>
  <si>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</si>
  <si>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</si>
  <si>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</si>
  <si>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</si>
  <si>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</si>
  <si>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</si>
  <si>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</si>
  <si>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</si>
  <si>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</si>
  <si>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</si>
  <si>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</si>
  <si>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</si>
  <si>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</si>
  <si>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</si>
  <si>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</si>
  <si>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</si>
  <si>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</si>
  <si>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</si>
  <si>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</si>
  <si>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</si>
  <si>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</si>
  <si>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</si>
  <si>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</si>
  <si>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</si>
  <si>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</si>
  <si>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</si>
  <si>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</si>
  <si>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</si>
  <si>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</si>
  <si>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</si>
  <si>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</si>
  <si>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</si>
  <si>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</si>
  <si>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</si>
  <si>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</si>
  <si>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</si>
  <si>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</si>
  <si>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</si>
  <si>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</si>
  <si>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</si>
  <si>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</si>
  <si>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</si>
  <si>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</si>
  <si>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</si>
  <si>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</si>
  <si>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</si>
  <si>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</si>
  <si>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</si>
  <si>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</si>
  <si>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</si>
  <si>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</si>
  <si>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</si>
  <si>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</si>
  <si>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</si>
  <si>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</si>
  <si>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</si>
  <si>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</si>
  <si>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</si>
  <si>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</si>
  <si>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</si>
  <si>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</si>
  <si>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</si>
  <si>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</si>
  <si>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</si>
  <si>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</si>
  <si>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</si>
  <si>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</si>
  <si>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</si>
  <si>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</si>
  <si>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</si>
  <si>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</si>
  <si>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</si>
  <si>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</si>
  <si>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</si>
  <si>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</si>
  <si>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</si>
  <si>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</si>
  <si>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</si>
  <si>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</si>
  <si>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</si>
  <si>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</si>
  <si>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</si>
  <si>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</si>
  <si>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</si>
  <si>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</si>
  <si>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</si>
  <si>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</si>
  <si>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</si>
  <si>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</si>
  <si>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</si>
  <si>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</si>
  <si>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</si>
  <si>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</si>
  <si>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</si>
  <si>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</si>
  <si>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</si>
  <si>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</si>
  <si>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</si>
  <si>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</si>
  <si>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</si>
  <si>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</si>
  <si>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</si>
  <si>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</si>
  <si>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</si>
  <si>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</si>
  <si>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</si>
  <si>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</si>
  <si>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</si>
  <si>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</si>
  <si>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</si>
  <si>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</si>
  <si>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</si>
  <si>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</si>
  <si>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</si>
  <si>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</si>
  <si>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</si>
  <si>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</si>
  <si>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</si>
  <si>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</si>
  <si>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</si>
  <si>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</si>
  <si>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</si>
  <si>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</si>
  <si>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</si>
  <si>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</si>
  <si>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</si>
  <si>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</si>
  <si>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</si>
  <si>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</si>
  <si>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</si>
  <si>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</si>
  <si>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</si>
  <si>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</si>
  <si>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</si>
  <si>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</si>
  <si>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</si>
  <si>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</si>
  <si>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</si>
  <si>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</si>
  <si>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</si>
  <si>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</si>
  <si>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</si>
  <si>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</si>
  <si>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</si>
  <si>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</si>
  <si>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</si>
  <si>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</si>
  <si>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</si>
  <si>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</si>
  <si>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</si>
  <si>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</si>
  <si>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</si>
  <si>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</si>
  <si>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</si>
  <si>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</si>
  <si>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</si>
  <si>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</si>
  <si>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</si>
  <si>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</si>
  <si>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</si>
  <si>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</si>
  <si>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</si>
  <si>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</si>
  <si>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</si>
  <si>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</si>
  <si>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</si>
  <si>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</si>
  <si>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</si>
  <si>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</si>
  <si>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</si>
  <si>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</si>
  <si>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</si>
  <si>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</si>
  <si>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</si>
  <si>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</si>
  <si>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</si>
  <si>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</si>
  <si>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</si>
  <si>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</si>
  <si>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</si>
  <si>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</si>
  <si>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</si>
  <si>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</si>
  <si>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</si>
  <si>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</si>
  <si>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</si>
  <si>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</si>
  <si>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</si>
  <si>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</si>
  <si>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</si>
  <si>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</si>
  <si>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</si>
  <si>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</si>
  <si>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</si>
  <si>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</si>
  <si>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</si>
  <si>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</si>
  <si>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</si>
  <si>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</si>
  <si>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</si>
  <si>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</si>
  <si>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</si>
  <si>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</si>
  <si>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</si>
  <si>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</si>
  <si>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</si>
  <si>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</si>
  <si>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</si>
  <si>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</si>
  <si>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</si>
  <si>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</si>
  <si>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</si>
  <si>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</si>
  <si>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</si>
  <si>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</si>
  <si>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</si>
  <si>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</si>
  <si>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</si>
  <si>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</si>
  <si>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</si>
  <si>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</si>
  <si>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</si>
  <si>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</si>
  <si>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</si>
  <si>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</si>
  <si>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</si>
  <si>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</si>
  <si>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</si>
  <si>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</si>
  <si>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</si>
  <si>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</si>
  <si>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</si>
  <si>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</si>
  <si>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</si>
  <si>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</si>
  <si>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</si>
  <si>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</si>
  <si>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</si>
  <si>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</si>
  <si>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</si>
  <si>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</si>
  <si>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</si>
  <si>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</si>
  <si>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</si>
  <si>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</si>
  <si>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</si>
  <si>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</si>
  <si>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</si>
  <si>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</si>
  <si>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</si>
  <si>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</si>
  <si>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</si>
  <si>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</si>
  <si>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</si>
  <si>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</si>
  <si>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</si>
  <si>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</si>
  <si>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</si>
  <si>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</si>
  <si>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</si>
  <si>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</si>
  <si>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</si>
  <si>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</si>
  <si>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</si>
  <si>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</si>
  <si>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</si>
  <si>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</si>
  <si>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</si>
  <si>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</si>
  <si>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</si>
  <si>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</si>
  <si>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</si>
  <si>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</si>
  <si>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</si>
  <si>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</si>
  <si>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</si>
  <si>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</si>
  <si>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</si>
  <si>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</si>
  <si>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</si>
  <si>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</si>
  <si>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</si>
  <si>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</si>
  <si>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</si>
  <si>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</si>
  <si>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</si>
  <si>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</si>
  <si>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</si>
  <si>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</si>
  <si>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</si>
  <si>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</si>
  <si>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</si>
  <si>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</si>
  <si>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</si>
  <si>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</si>
  <si>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</si>
  <si>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</si>
  <si>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</si>
  <si>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</si>
  <si>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</si>
  <si>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</si>
  <si>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</si>
  <si>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</si>
  <si>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</si>
  <si>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</si>
  <si>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</si>
  <si>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</si>
  <si>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</si>
  <si>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</si>
  <si>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</si>
  <si>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</si>
  <si>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</si>
  <si>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</si>
  <si>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</si>
  <si>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</si>
  <si>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</si>
  <si>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</si>
  <si>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</si>
  <si>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</si>
  <si>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</si>
  <si>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</si>
  <si>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</si>
  <si>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</si>
  <si>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</si>
  <si>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</si>
  <si>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</si>
  <si>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</si>
  <si>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</si>
  <si>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</si>
  <si>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</si>
  <si>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</si>
  <si>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</si>
  <si>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</si>
  <si>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</si>
  <si>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</si>
  <si>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</si>
  <si>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</si>
  <si>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</si>
  <si>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</si>
  <si>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</si>
  <si>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</si>
  <si>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</si>
  <si>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</si>
  <si>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</si>
  <si>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</si>
  <si>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</si>
  <si>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</si>
  <si>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</si>
  <si>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</si>
  <si>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</si>
  <si>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</si>
  <si>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</si>
  <si>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</si>
  <si>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</si>
  <si>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</si>
  <si>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</si>
  <si>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</si>
  <si>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</si>
  <si>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</si>
  <si>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</si>
  <si>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</si>
  <si>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</si>
  <si>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</si>
  <si>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</si>
  <si>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</si>
  <si>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</si>
  <si>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</si>
  <si>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</si>
  <si>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</si>
  <si>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</si>
  <si>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</si>
  <si>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</si>
  <si>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</si>
  <si>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</si>
  <si>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</si>
  <si>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</si>
  <si>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</si>
  <si>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</si>
  <si>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</si>
  <si>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</si>
  <si>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</si>
  <si>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</si>
  <si>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</si>
  <si>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</si>
  <si>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</si>
  <si>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</si>
  <si>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</si>
  <si>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</si>
  <si>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</si>
  <si>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</si>
  <si>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</si>
  <si>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</si>
  <si>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</si>
  <si>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</si>
  <si>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</si>
  <si>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</si>
  <si>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</si>
  <si>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</si>
  <si>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</si>
  <si>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</si>
  <si>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</si>
  <si>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</si>
  <si>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</si>
  <si>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</si>
  <si>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</si>
  <si>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</si>
  <si>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</si>
  <si>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</si>
  <si>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</si>
  <si>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</si>
  <si>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</si>
  <si>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</si>
  <si>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</si>
  <si>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</si>
  <si>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</si>
  <si>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</si>
  <si>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</si>
  <si>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</si>
  <si>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</si>
  <si>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</si>
  <si>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</si>
  <si>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</si>
  <si>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</si>
  <si>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</si>
  <si>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</si>
  <si>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</si>
  <si>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</si>
  <si>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</si>
  <si>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流行地域が変化してきている感染症の診断体制強化と疫学調査の実施に関する事業費</t>
    <phoneticPr fontId="5"/>
  </si>
  <si>
    <t>厚生労働省</t>
  </si>
  <si>
    <t>国立感染症研究所</t>
    <phoneticPr fontId="5"/>
  </si>
  <si>
    <t>総務部会計課</t>
    <phoneticPr fontId="5"/>
  </si>
  <si>
    <t>大谷　剛志</t>
    <phoneticPr fontId="5"/>
  </si>
  <si>
    <t>○</t>
  </si>
  <si>
    <t>近年、北海道全域でダニ媒介性脳炎（TBE）により死亡または後遺症が残る患者が増加しており、本州にもTBEウイルスが存在することを示唆する研究成績が蓄積されつつある。また、寄生虫性疾患であるエキノコックス症は北海道に限局していたが、北海道内でもその流行地（分布域）が広がりつつあり、さらに愛知県の野良犬の糞便中にエキノコックス虫卵が検出され、北海道以外の地域でもTBEやエキノコックス症が存在し、今後患者が発生する可能性がある。このように流行地が限定されていた感染症の流行地域が拡大しつつある状況を調査するものである。</t>
    <phoneticPr fontId="5"/>
  </si>
  <si>
    <t>TBE及びエキノコックス症の検査法を整備するとともに、疫学調査を通じて北海道以外の地域でのTBEやエキノコックス症の流行状況や病原体分布状況を調べる。その上で、リスクのある地域を特定し、当該地域を所管する地方衛生研究所と連携して国内の検査・診断体制を強化・維持する。</t>
    <phoneticPr fontId="5"/>
  </si>
  <si>
    <t>-</t>
  </si>
  <si>
    <t>-</t>
    <phoneticPr fontId="5"/>
  </si>
  <si>
    <t>試験研究費</t>
    <rPh sb="0" eb="2">
      <t>シケン</t>
    </rPh>
    <rPh sb="2" eb="5">
      <t>ケンキュウヒ</t>
    </rPh>
    <phoneticPr fontId="5"/>
  </si>
  <si>
    <t>TBE及びエキノコックス症の検査法の開発・改良実績</t>
    <phoneticPr fontId="5"/>
  </si>
  <si>
    <t>そのうち地方衛生研究所等への技術移転実績数</t>
    <phoneticPr fontId="5"/>
  </si>
  <si>
    <t>地方衛生研究所等技術移転件数集計リスト</t>
    <phoneticPr fontId="5"/>
  </si>
  <si>
    <t>件</t>
    <rPh sb="0" eb="1">
      <t>ケン</t>
    </rPh>
    <phoneticPr fontId="5"/>
  </si>
  <si>
    <t>検査実施件数実績</t>
    <phoneticPr fontId="5"/>
  </si>
  <si>
    <t>Ｘ/Ｙ
Ｘ：執行額
Ｙ：検査実績数</t>
    <rPh sb="6" eb="8">
      <t>シッコウ</t>
    </rPh>
    <rPh sb="8" eb="9">
      <t>ガク</t>
    </rPh>
    <rPh sb="12" eb="14">
      <t>ケンサ</t>
    </rPh>
    <rPh sb="14" eb="16">
      <t>ジッセキ</t>
    </rPh>
    <rPh sb="16" eb="17">
      <t>スウ</t>
    </rPh>
    <phoneticPr fontId="5"/>
  </si>
  <si>
    <t>　Ｘ/Ｙ</t>
  </si>
  <si>
    <t>9百万円/5件</t>
    <rPh sb="1" eb="4">
      <t>ヒャクマンエン</t>
    </rPh>
    <rPh sb="6" eb="7">
      <t>ケン</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</si>
  <si>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</si>
  <si>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</si>
  <si>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</si>
  <si>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</si>
  <si>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TBE及びエキノコックス症に関する検査システム開発と疫学調査を実施し、当該感染症対策の基盤の整備、継続的な広報や疫学調査、検査の受け入れ、また地方衛生研究所との連携強化に資するもの。</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</si>
  <si>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</si>
  <si>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</si>
  <si>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国民の健康を守るための検査・診断法の整備を行うものであり、優先度は高い。</t>
    <phoneticPr fontId="5"/>
  </si>
  <si>
    <t>‐</t>
  </si>
  <si>
    <t>一般競争入札や少額の随意契約であっても複数社から見積書を徴収し、最も安価な業者を選定する等、コスト削減に努める。</t>
    <rPh sb="0" eb="2">
      <t>イッパン</t>
    </rPh>
    <rPh sb="2" eb="4">
      <t>キョウソウ</t>
    </rPh>
    <rPh sb="4" eb="6">
      <t>ニュウサツ</t>
    </rPh>
    <rPh sb="7" eb="9">
      <t>ショウガク</t>
    </rPh>
    <rPh sb="10" eb="12">
      <t>ズイイ</t>
    </rPh>
    <rPh sb="12" eb="14">
      <t>ケイヤク</t>
    </rPh>
    <rPh sb="19" eb="21">
      <t>フクスウ</t>
    </rPh>
    <rPh sb="21" eb="22">
      <t>シャ</t>
    </rPh>
    <rPh sb="24" eb="27">
      <t>ミツモリショ</t>
    </rPh>
    <rPh sb="28" eb="30">
      <t>チョウシュウ</t>
    </rPh>
    <rPh sb="32" eb="33">
      <t>モット</t>
    </rPh>
    <rPh sb="34" eb="36">
      <t>アンカ</t>
    </rPh>
    <rPh sb="37" eb="39">
      <t>ギョウシャ</t>
    </rPh>
    <rPh sb="40" eb="42">
      <t>センテイ</t>
    </rPh>
    <rPh sb="44" eb="45">
      <t>トウ</t>
    </rPh>
    <rPh sb="49" eb="51">
      <t>サクゲン</t>
    </rPh>
    <rPh sb="52" eb="53">
      <t>ツト</t>
    </rPh>
    <phoneticPr fontId="5"/>
  </si>
  <si>
    <t>事業の適切な遂行について、必要な経費に限定されている。</t>
    <phoneticPr fontId="5"/>
  </si>
  <si>
    <t>活動実績は見込みに見合ったものとなっている。</t>
    <rPh sb="0" eb="2">
      <t>カツドウ</t>
    </rPh>
    <rPh sb="2" eb="4">
      <t>ジッセキ</t>
    </rPh>
    <rPh sb="5" eb="7">
      <t>ミコ</t>
    </rPh>
    <rPh sb="9" eb="11">
      <t>ミア</t>
    </rPh>
    <phoneticPr fontId="5"/>
  </si>
  <si>
    <t>当該事業に基づきTBE及びエキノコックス症の検査法の開発・改良が行われていることから、成果物は十分に活用されている。</t>
    <rPh sb="0" eb="2">
      <t>トウガイ</t>
    </rPh>
    <rPh sb="2" eb="4">
      <t>ジギョウ</t>
    </rPh>
    <rPh sb="5" eb="6">
      <t>モト</t>
    </rPh>
    <rPh sb="32" eb="33">
      <t>オコナ</t>
    </rPh>
    <rPh sb="43" eb="46">
      <t>セイカブツ</t>
    </rPh>
    <rPh sb="47" eb="49">
      <t>ジュウブン</t>
    </rPh>
    <rPh sb="50" eb="52">
      <t>カツヨウ</t>
    </rPh>
    <phoneticPr fontId="5"/>
  </si>
  <si>
    <t>令和元年度には、脳炎患者のウイルス学的検査にダニ媒介脳炎（TBE）検査を実施してTBE患者の存在を確認する作業を優先した。また、本州でのエキノコックス疑い患者の検査を実施した。その結果，本州でのTBE患者とエキノコックス患者は確認されなかった。</t>
    <rPh sb="0" eb="2">
      <t>レイワ</t>
    </rPh>
    <rPh sb="2" eb="3">
      <t>ガン</t>
    </rPh>
    <phoneticPr fontId="5"/>
  </si>
  <si>
    <t>令和２年度には、基幹となる地方衛生研究所に対し、TBEやエキノコックス症の検査法技術移転を確実に実施する。また、基幹地方衛生研究所の微生物検査担当者と感染研担当者とのTBEやエキノコックス症に関する講習会・意見交換会を開催するなどの広報活動を実施する。</t>
    <rPh sb="0" eb="2">
      <t>レイワ</t>
    </rPh>
    <phoneticPr fontId="5"/>
  </si>
  <si>
    <t>新31-0050</t>
    <rPh sb="0" eb="1">
      <t>シン</t>
    </rPh>
    <phoneticPr fontId="5"/>
  </si>
  <si>
    <t>少額の随意契約であっても複数社から見積書を徴収し、最も安価な業者を選定する等、コスト削減に努めている。</t>
    <rPh sb="0" eb="2">
      <t>ショウガク</t>
    </rPh>
    <rPh sb="3" eb="7">
      <t>ズイイケイヤク</t>
    </rPh>
    <rPh sb="12" eb="15">
      <t>フクスウシャ</t>
    </rPh>
    <rPh sb="17" eb="20">
      <t>ミツモリショ</t>
    </rPh>
    <rPh sb="21" eb="23">
      <t>チョウシュウ</t>
    </rPh>
    <rPh sb="25" eb="26">
      <t>モット</t>
    </rPh>
    <rPh sb="27" eb="29">
      <t>アンカ</t>
    </rPh>
    <rPh sb="30" eb="32">
      <t>ギョウシャ</t>
    </rPh>
    <rPh sb="33" eb="35">
      <t>センテイ</t>
    </rPh>
    <rPh sb="37" eb="38">
      <t>トウ</t>
    </rPh>
    <rPh sb="42" eb="44">
      <t>サクゲン</t>
    </rPh>
    <rPh sb="45" eb="46">
      <t>ツト</t>
    </rPh>
    <phoneticPr fontId="5"/>
  </si>
  <si>
    <t>株式会社チヨダサイエンス</t>
    <phoneticPr fontId="5"/>
  </si>
  <si>
    <t>消耗品購入</t>
    <rPh sb="0" eb="2">
      <t>ショウモウ</t>
    </rPh>
    <rPh sb="2" eb="3">
      <t>ヒン</t>
    </rPh>
    <rPh sb="3" eb="5">
      <t>コウニュウ</t>
    </rPh>
    <phoneticPr fontId="5"/>
  </si>
  <si>
    <t>備品購入</t>
    <rPh sb="0" eb="2">
      <t>ビヒン</t>
    </rPh>
    <rPh sb="2" eb="4">
      <t>コウニュウ</t>
    </rPh>
    <phoneticPr fontId="5"/>
  </si>
  <si>
    <t>A.株式会社チヨダサイエンス</t>
    <phoneticPr fontId="5"/>
  </si>
  <si>
    <t>消耗品費</t>
    <rPh sb="0" eb="2">
      <t>ショウモウ</t>
    </rPh>
    <rPh sb="2" eb="3">
      <t>ヒン</t>
    </rPh>
    <rPh sb="3" eb="4">
      <t>ヒ</t>
    </rPh>
    <phoneticPr fontId="5"/>
  </si>
  <si>
    <t>備品費</t>
    <rPh sb="0" eb="3">
      <t>ビヒンヒ</t>
    </rPh>
    <phoneticPr fontId="5"/>
  </si>
  <si>
    <t>-</t>
    <phoneticPr fontId="5"/>
  </si>
  <si>
    <t>岩井化学薬品株式会社</t>
    <phoneticPr fontId="5"/>
  </si>
  <si>
    <t>（株）池田理化</t>
    <phoneticPr fontId="5"/>
  </si>
  <si>
    <t>株式会社ヤマダ電機</t>
    <phoneticPr fontId="5"/>
  </si>
  <si>
    <t>テクニプラストジャパン株式会社</t>
    <phoneticPr fontId="5"/>
  </si>
  <si>
    <t>高信化学株式会社　東京支店</t>
    <phoneticPr fontId="5"/>
  </si>
  <si>
    <t>尾崎理化株式会社</t>
    <phoneticPr fontId="5"/>
  </si>
  <si>
    <t>株式会社薬研社</t>
    <phoneticPr fontId="5"/>
  </si>
  <si>
    <t>検査機器保守</t>
    <rPh sb="0" eb="2">
      <t>ケンサ</t>
    </rPh>
    <rPh sb="2" eb="4">
      <t>キキ</t>
    </rPh>
    <rPh sb="4" eb="6">
      <t>ホシュ</t>
    </rPh>
    <phoneticPr fontId="5"/>
  </si>
  <si>
    <t>（有）エノモト</t>
    <phoneticPr fontId="5"/>
  </si>
  <si>
    <t>株式会社　和科盛商会</t>
    <phoneticPr fontId="5"/>
  </si>
  <si>
    <t>無</t>
  </si>
  <si>
    <t>少額の随意契約であっても複数社から見積書を徴収し、最も安価な業者を選定する等、会計法に基づき適切に契約を行っている。</t>
    <phoneticPr fontId="5"/>
  </si>
  <si>
    <t>9百万円/27件</t>
    <rPh sb="1" eb="4">
      <t>ヒャクマンエン</t>
    </rPh>
    <rPh sb="7" eb="8">
      <t>ケン</t>
    </rPh>
    <phoneticPr fontId="5"/>
  </si>
  <si>
    <t>万円</t>
    <rPh sb="0" eb="1">
      <t>マン</t>
    </rPh>
    <rPh sb="1" eb="2">
      <t>エン</t>
    </rPh>
    <phoneticPr fontId="5"/>
  </si>
  <si>
    <t>△</t>
  </si>
  <si>
    <t>令和元年度は地方衛生研究所への技術移転は進まなかったが、TBEやエキノコックス症の調査や検査を行い、検査法開発における材料（抗体）作製業務を中心に行った。令和２年度はその検査法の地方衛生研究所への技術移転を実施する。</t>
    <rPh sb="0" eb="2">
      <t>レイワ</t>
    </rPh>
    <rPh sb="2" eb="3">
      <t>ガン</t>
    </rPh>
    <rPh sb="3" eb="5">
      <t>ネンド</t>
    </rPh>
    <rPh sb="39" eb="40">
      <t>ショウ</t>
    </rPh>
    <rPh sb="41" eb="43">
      <t>チョウサ</t>
    </rPh>
    <rPh sb="44" eb="46">
      <t>ケンサ</t>
    </rPh>
    <rPh sb="47" eb="48">
      <t>オコナ</t>
    </rPh>
    <rPh sb="67" eb="69">
      <t>ギョウム</t>
    </rPh>
    <rPh sb="70" eb="72">
      <t>チュウシン</t>
    </rPh>
    <rPh sb="73" eb="74">
      <t>オコナ</t>
    </rPh>
    <rPh sb="77" eb="79">
      <t>レイワ</t>
    </rPh>
    <rPh sb="80" eb="82">
      <t>ネンド</t>
    </rPh>
    <rPh sb="85" eb="88">
      <t>ケンサホウ</t>
    </rPh>
    <rPh sb="89" eb="91">
      <t>チホウ</t>
    </rPh>
    <rPh sb="91" eb="93">
      <t>エイセイ</t>
    </rPh>
    <rPh sb="93" eb="96">
      <t>ケンキュウショ</t>
    </rPh>
    <rPh sb="98" eb="100">
      <t>ギジュツ</t>
    </rPh>
    <rPh sb="100" eb="102">
      <t>イテン</t>
    </rPh>
    <rPh sb="103" eb="105">
      <t>ジッシ</t>
    </rPh>
    <phoneticPr fontId="5"/>
  </si>
  <si>
    <t>点検対象外</t>
    <rPh sb="0" eb="5">
      <t>テンケンタイショウガイ</t>
    </rPh>
    <phoneticPr fontId="5"/>
  </si>
  <si>
    <t>流行地域が変化してきている感染症の診断体制強化と疫学調査の実施に関する事業であり、引き続き、必要な予算額を確保し、適正な執行に努めること。</t>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</si>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</sst>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77230</xdr:colOff>
      <xdr:row>741</xdr:row>
      <xdr:rowOff>334661</xdr:rowOff>
    </xdr:from>
    <xdr:to>
      <xdr:col>37</xdr:col>
      <xdr:colOff>108422</xdr:colOff>
      <xdr:row>746</xdr:row>
      <xdr:rowOff>287872</xdr:rowOff>
    </xdr:to>
    <xdr:sp macro="" textlink="">
      <xdr:nvSpPr>
        <xdr:cNvPr id="2" name="正方形/長方形 1">
          <a:extLst>
            <a:ext uri="{FF2B5EF4-FFF2-40B4-BE49-F238E27FC236}">
              <a16:creationId xmlns:a16="http://schemas.microsoft.com/office/drawing/2014/main" id="{97831C48-6D89-424F-A4B8-DE7DAA9FD80B}"/>
            </a:ext>
          </a:extLst>
        </xdr:cNvPr>
        <xdr:cNvSpPr/>
      </xdr:nvSpPr>
      <xdr:spPr>
        <a:xfrm>
          <a:off x="4402095" y="38756452"/>
          <a:ext cx="3326327" cy="16908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流行地域が変化してきている感染症の診断体制強化と疫学調査の実施に関する事業費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12872</xdr:colOff>
      <xdr:row>746</xdr:row>
      <xdr:rowOff>270305</xdr:rowOff>
    </xdr:from>
    <xdr:to>
      <xdr:col>29</xdr:col>
      <xdr:colOff>12872</xdr:colOff>
      <xdr:row>748</xdr:row>
      <xdr:rowOff>318899</xdr:rowOff>
    </xdr:to>
    <xdr:cxnSp macro="">
      <xdr:nvCxnSpPr>
        <xdr:cNvPr id="3" name="直線コネクタ 2">
          <a:extLst>
            <a:ext uri="{FF2B5EF4-FFF2-40B4-BE49-F238E27FC236}">
              <a16:creationId xmlns:a16="http://schemas.microsoft.com/office/drawing/2014/main" id="{73AFE6FB-D820-4A10-8C18-21B8C3B998E3}"/>
            </a:ext>
          </a:extLst>
        </xdr:cNvPr>
        <xdr:cNvCxnSpPr/>
      </xdr:nvCxnSpPr>
      <xdr:spPr>
        <a:xfrm>
          <a:off x="5985304" y="40429764"/>
          <a:ext cx="0" cy="74366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12871</xdr:colOff>
      <xdr:row>748</xdr:row>
      <xdr:rowOff>334663</xdr:rowOff>
    </xdr:from>
    <xdr:to>
      <xdr:col>34</xdr:col>
      <xdr:colOff>25253</xdr:colOff>
      <xdr:row>752</xdr:row>
      <xdr:rowOff>275554</xdr:rowOff>
    </xdr:to>
    <xdr:sp macro="" textlink="">
      <xdr:nvSpPr>
        <xdr:cNvPr id="5" name="テキスト ボックス 4">
          <a:extLst>
            <a:ext uri="{FF2B5EF4-FFF2-40B4-BE49-F238E27FC236}">
              <a16:creationId xmlns:a16="http://schemas.microsoft.com/office/drawing/2014/main" id="{F65876AC-0B25-4FA8-8C81-E75396DE090E}"/>
            </a:ext>
          </a:extLst>
        </xdr:cNvPr>
        <xdr:cNvSpPr txBox="1"/>
      </xdr:nvSpPr>
      <xdr:spPr>
        <a:xfrm>
          <a:off x="4955574" y="41189190"/>
          <a:ext cx="2071841" cy="133102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（株）チヨダサイエンス他</a:t>
          </a:r>
          <a:r>
            <a:rPr kumimoji="1" lang="en-US" altLang="ja-JP" sz="1100"/>
            <a:t>11</a:t>
          </a:r>
          <a:r>
            <a:rPr kumimoji="1" lang="ja-JP" altLang="en-US" sz="1100"/>
            <a:t>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9</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備品・消耗品の購入、雑役務費</a:t>
          </a:r>
          <a:endParaRPr kumimoji="1" lang="en-US" altLang="ja-JP" sz="1100"/>
        </a:p>
        <a:p>
          <a:pPr algn="ctr"/>
          <a:endParaRPr kumimoji="1" lang="en-US" altLang="ja-JP" sz="1100"/>
        </a:p>
      </xdr:txBody>
    </xdr:sp>
    <xdr:clientData/>
  </xdr:twoCellAnchor>
  <xdr:twoCellAnchor>
    <xdr:from>
      <xdr:col>25</xdr:col>
      <xdr:colOff>12871</xdr:colOff>
      <xdr:row>747</xdr:row>
      <xdr:rowOff>205946</xdr:rowOff>
    </xdr:from>
    <xdr:to>
      <xdr:col>33</xdr:col>
      <xdr:colOff>16990</xdr:colOff>
      <xdr:row>748</xdr:row>
      <xdr:rowOff>139626</xdr:rowOff>
    </xdr:to>
    <xdr:sp macro="" textlink="">
      <xdr:nvSpPr>
        <xdr:cNvPr id="6" name="テキスト ボックス 5">
          <a:extLst>
            <a:ext uri="{FF2B5EF4-FFF2-40B4-BE49-F238E27FC236}">
              <a16:creationId xmlns:a16="http://schemas.microsoft.com/office/drawing/2014/main" id="{8E7283A1-B903-4771-8B7D-0D3B90223A54}"/>
            </a:ext>
          </a:extLst>
        </xdr:cNvPr>
        <xdr:cNvSpPr txBox="1"/>
      </xdr:nvSpPr>
      <xdr:spPr>
        <a:xfrm rot="10800000" flipV="1">
          <a:off x="5161520" y="40712939"/>
          <a:ext cx="1651686"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8"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918</v>
      </c>
      <c r="AT2" s="218"/>
      <c r="AU2" s="218"/>
      <c r="AV2" s="51" t="str">
        <f>IF(AW2="", "", "-")</f>
        <v/>
      </c>
      <c r="AW2" s="402"/>
      <c r="AX2" s="402"/>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563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423</v>
      </c>
      <c r="H5" s="560"/>
      <c r="I5" s="560"/>
      <c r="J5" s="560"/>
      <c r="K5" s="560"/>
      <c r="L5" s="560"/>
      <c r="M5" s="561" t="s">
        <v>66</v>
      </c>
      <c r="N5" s="562"/>
      <c r="O5" s="562"/>
      <c r="P5" s="562"/>
      <c r="Q5" s="562"/>
      <c r="R5" s="563"/>
      <c r="S5" s="564" t="s">
        <v>70</v>
      </c>
      <c r="T5" s="560"/>
      <c r="U5" s="560"/>
      <c r="V5" s="560"/>
      <c r="W5" s="560"/>
      <c r="X5" s="565"/>
      <c r="Y5" s="720" t="s">
        <v>3</v>
      </c>
      <c r="Z5" s="721"/>
      <c r="AA5" s="721"/>
      <c r="AB5" s="721"/>
      <c r="AC5" s="721"/>
      <c r="AD5" s="722"/>
      <c r="AE5" s="723" t="s">
        <v>566</v>
      </c>
      <c r="AF5" s="723"/>
      <c r="AG5" s="723"/>
      <c r="AH5" s="723"/>
      <c r="AI5" s="723"/>
      <c r="AJ5" s="723"/>
      <c r="AK5" s="723"/>
      <c r="AL5" s="723"/>
      <c r="AM5" s="723"/>
      <c r="AN5" s="723"/>
      <c r="AO5" s="723"/>
      <c r="AP5" s="724"/>
      <c r="AQ5" s="725" t="s">
        <v>567</v>
      </c>
      <c r="AR5" s="726"/>
      <c r="AS5" s="726"/>
      <c r="AT5" s="726"/>
      <c r="AU5" s="726"/>
      <c r="AV5" s="726"/>
      <c r="AW5" s="726"/>
      <c r="AX5" s="727"/>
    </row>
    <row r="6" spans="1:50" ht="39" customHeight="1" x14ac:dyDescent="0.15">
      <c r="A6" s="730" t="s">
        <v>4</v>
      </c>
      <c r="B6" s="731"/>
      <c r="C6" s="731"/>
      <c r="D6" s="731"/>
      <c r="E6" s="731"/>
      <c r="F6" s="73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4" t="s">
        <v>22</v>
      </c>
      <c r="B7" s="835"/>
      <c r="C7" s="835"/>
      <c r="D7" s="835"/>
      <c r="E7" s="835"/>
      <c r="F7" s="836"/>
      <c r="G7" s="837" t="s">
        <v>572</v>
      </c>
      <c r="H7" s="838"/>
      <c r="I7" s="838"/>
      <c r="J7" s="838"/>
      <c r="K7" s="838"/>
      <c r="L7" s="838"/>
      <c r="M7" s="838"/>
      <c r="N7" s="838"/>
      <c r="O7" s="838"/>
      <c r="P7" s="838"/>
      <c r="Q7" s="838"/>
      <c r="R7" s="838"/>
      <c r="S7" s="838"/>
      <c r="T7" s="838"/>
      <c r="U7" s="838"/>
      <c r="V7" s="838"/>
      <c r="W7" s="838"/>
      <c r="X7" s="839"/>
      <c r="Y7" s="400" t="s">
        <v>395</v>
      </c>
      <c r="Z7" s="300"/>
      <c r="AA7" s="300"/>
      <c r="AB7" s="300"/>
      <c r="AC7" s="300"/>
      <c r="AD7" s="401"/>
      <c r="AE7" s="388" t="s">
        <v>572</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4" t="s">
        <v>259</v>
      </c>
      <c r="B8" s="835"/>
      <c r="C8" s="835"/>
      <c r="D8" s="835"/>
      <c r="E8" s="835"/>
      <c r="F8" s="836"/>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3"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5" t="s">
        <v>30</v>
      </c>
      <c r="B10" s="746"/>
      <c r="C10" s="746"/>
      <c r="D10" s="746"/>
      <c r="E10" s="746"/>
      <c r="F10" s="746"/>
      <c r="G10" s="678" t="s">
        <v>570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7"/>
    </row>
    <row r="13" spans="1:50" ht="21" customHeight="1" x14ac:dyDescent="0.15">
      <c r="A13" s="146"/>
      <c r="B13" s="147"/>
      <c r="C13" s="147"/>
      <c r="D13" s="147"/>
      <c r="E13" s="147"/>
      <c r="F13" s="148"/>
      <c r="G13" s="748" t="s">
        <v>6</v>
      </c>
      <c r="H13" s="749"/>
      <c r="I13" s="639" t="s">
        <v>7</v>
      </c>
      <c r="J13" s="640"/>
      <c r="K13" s="640"/>
      <c r="L13" s="640"/>
      <c r="M13" s="640"/>
      <c r="N13" s="640"/>
      <c r="O13" s="641"/>
      <c r="P13" s="116" t="s">
        <v>572</v>
      </c>
      <c r="Q13" s="117"/>
      <c r="R13" s="117"/>
      <c r="S13" s="117"/>
      <c r="T13" s="117"/>
      <c r="U13" s="117"/>
      <c r="V13" s="118"/>
      <c r="W13" s="116" t="s">
        <v>572</v>
      </c>
      <c r="X13" s="117"/>
      <c r="Y13" s="117"/>
      <c r="Z13" s="117"/>
      <c r="AA13" s="117"/>
      <c r="AB13" s="117"/>
      <c r="AC13" s="118"/>
      <c r="AD13" s="116">
        <v>9</v>
      </c>
      <c r="AE13" s="117"/>
      <c r="AF13" s="117"/>
      <c r="AG13" s="117"/>
      <c r="AH13" s="117"/>
      <c r="AI13" s="117"/>
      <c r="AJ13" s="118"/>
      <c r="AK13" s="116">
        <v>9</v>
      </c>
      <c r="AL13" s="117"/>
      <c r="AM13" s="117"/>
      <c r="AN13" s="117"/>
      <c r="AO13" s="117"/>
      <c r="AP13" s="117"/>
      <c r="AQ13" s="118"/>
      <c r="AR13" s="113">
        <v>9</v>
      </c>
      <c r="AS13" s="114"/>
      <c r="AT13" s="114"/>
      <c r="AU13" s="114"/>
      <c r="AV13" s="114"/>
      <c r="AW13" s="114"/>
      <c r="AX13" s="399"/>
    </row>
    <row r="14" spans="1:50" ht="21" customHeight="1" x14ac:dyDescent="0.15">
      <c r="A14" s="146"/>
      <c r="B14" s="147"/>
      <c r="C14" s="147"/>
      <c r="D14" s="147"/>
      <c r="E14" s="147"/>
      <c r="F14" s="148"/>
      <c r="G14" s="750"/>
      <c r="H14" s="751"/>
      <c r="I14" s="576" t="s">
        <v>8</v>
      </c>
      <c r="J14" s="630"/>
      <c r="K14" s="630"/>
      <c r="L14" s="630"/>
      <c r="M14" s="630"/>
      <c r="N14" s="630"/>
      <c r="O14" s="631"/>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0"/>
      <c r="H15" s="751"/>
      <c r="I15" s="576" t="s">
        <v>51</v>
      </c>
      <c r="J15" s="577"/>
      <c r="K15" s="577"/>
      <c r="L15" s="577"/>
      <c r="M15" s="577"/>
      <c r="N15" s="577"/>
      <c r="O15" s="578"/>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50"/>
      <c r="H16" s="751"/>
      <c r="I16" s="576" t="s">
        <v>52</v>
      </c>
      <c r="J16" s="577"/>
      <c r="K16" s="577"/>
      <c r="L16" s="577"/>
      <c r="M16" s="577"/>
      <c r="N16" s="577"/>
      <c r="O16" s="578"/>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6" t="s">
        <v>50</v>
      </c>
      <c r="J17" s="630"/>
      <c r="K17" s="630"/>
      <c r="L17" s="630"/>
      <c r="M17" s="630"/>
      <c r="N17" s="630"/>
      <c r="O17" s="631"/>
      <c r="P17" s="116" t="s">
        <v>572</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572</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2"/>
      <c r="H18" s="753"/>
      <c r="I18" s="740" t="s">
        <v>20</v>
      </c>
      <c r="J18" s="741"/>
      <c r="K18" s="741"/>
      <c r="L18" s="741"/>
      <c r="M18" s="741"/>
      <c r="N18" s="741"/>
      <c r="O18" s="742"/>
      <c r="P18" s="122">
        <f>SUM(P13:V17)</f>
        <v>0</v>
      </c>
      <c r="Q18" s="123"/>
      <c r="R18" s="123"/>
      <c r="S18" s="123"/>
      <c r="T18" s="123"/>
      <c r="U18" s="123"/>
      <c r="V18" s="124"/>
      <c r="W18" s="122">
        <f>SUM(W13:AC17)</f>
        <v>0</v>
      </c>
      <c r="X18" s="123"/>
      <c r="Y18" s="123"/>
      <c r="Z18" s="123"/>
      <c r="AA18" s="123"/>
      <c r="AB18" s="123"/>
      <c r="AC18" s="124"/>
      <c r="AD18" s="122">
        <f>SUM(AD13:AJ17)</f>
        <v>9</v>
      </c>
      <c r="AE18" s="123"/>
      <c r="AF18" s="123"/>
      <c r="AG18" s="123"/>
      <c r="AH18" s="123"/>
      <c r="AI18" s="123"/>
      <c r="AJ18" s="124"/>
      <c r="AK18" s="122">
        <f>SUM(AK13:AQ17)</f>
        <v>9</v>
      </c>
      <c r="AL18" s="123"/>
      <c r="AM18" s="123"/>
      <c r="AN18" s="123"/>
      <c r="AO18" s="123"/>
      <c r="AP18" s="123"/>
      <c r="AQ18" s="124"/>
      <c r="AR18" s="122">
        <f>SUM(AR13:AX17)</f>
        <v>9</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9</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8" t="s">
        <v>358</v>
      </c>
      <c r="H21" s="939"/>
      <c r="I21" s="939"/>
      <c r="J21" s="939"/>
      <c r="K21" s="939"/>
      <c r="L21" s="939"/>
      <c r="M21" s="939"/>
      <c r="N21" s="939"/>
      <c r="O21" s="939"/>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9</v>
      </c>
      <c r="Q23" s="114"/>
      <c r="R23" s="114"/>
      <c r="S23" s="114"/>
      <c r="T23" s="114"/>
      <c r="U23" s="114"/>
      <c r="V23" s="115"/>
      <c r="W23" s="113">
        <v>9</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9</v>
      </c>
      <c r="Q29" s="117"/>
      <c r="R29" s="117"/>
      <c r="S29" s="117"/>
      <c r="T29" s="117"/>
      <c r="U29" s="117"/>
      <c r="V29" s="118"/>
      <c r="W29" s="222">
        <f>AR13</f>
        <v>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398</v>
      </c>
      <c r="AF30" s="392"/>
      <c r="AG30" s="392"/>
      <c r="AH30" s="393"/>
      <c r="AI30" s="391" t="s">
        <v>420</v>
      </c>
      <c r="AJ30" s="392"/>
      <c r="AK30" s="392"/>
      <c r="AL30" s="393"/>
      <c r="AM30" s="394" t="s">
        <v>425</v>
      </c>
      <c r="AN30" s="394"/>
      <c r="AO30" s="394"/>
      <c r="AP30" s="391"/>
      <c r="AQ30" s="642" t="s">
        <v>235</v>
      </c>
      <c r="AR30" s="643"/>
      <c r="AS30" s="643"/>
      <c r="AT30" s="644"/>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572</v>
      </c>
      <c r="AR31" s="140"/>
      <c r="AS31" s="141" t="s">
        <v>236</v>
      </c>
      <c r="AT31" s="176"/>
      <c r="AU31" s="275">
        <v>2</v>
      </c>
      <c r="AV31" s="275"/>
      <c r="AW31" s="384" t="s">
        <v>181</v>
      </c>
      <c r="AX31" s="385"/>
    </row>
    <row r="32" spans="1:50" ht="23.25" customHeight="1" x14ac:dyDescent="0.15">
      <c r="A32" s="516"/>
      <c r="B32" s="514"/>
      <c r="C32" s="514"/>
      <c r="D32" s="514"/>
      <c r="E32" s="514"/>
      <c r="F32" s="515"/>
      <c r="G32" s="541" t="s">
        <v>574</v>
      </c>
      <c r="H32" s="542"/>
      <c r="I32" s="542"/>
      <c r="J32" s="542"/>
      <c r="K32" s="542"/>
      <c r="L32" s="542"/>
      <c r="M32" s="542"/>
      <c r="N32" s="542"/>
      <c r="O32" s="543"/>
      <c r="P32" s="165" t="s">
        <v>575</v>
      </c>
      <c r="Q32" s="165"/>
      <c r="R32" s="165"/>
      <c r="S32" s="165"/>
      <c r="T32" s="165"/>
      <c r="U32" s="165"/>
      <c r="V32" s="165"/>
      <c r="W32" s="165"/>
      <c r="X32" s="236"/>
      <c r="Y32" s="343" t="s">
        <v>12</v>
      </c>
      <c r="Z32" s="550"/>
      <c r="AA32" s="551"/>
      <c r="AB32" s="552" t="s">
        <v>577</v>
      </c>
      <c r="AC32" s="552"/>
      <c r="AD32" s="552"/>
      <c r="AE32" s="369" t="s">
        <v>572</v>
      </c>
      <c r="AF32" s="370"/>
      <c r="AG32" s="370"/>
      <c r="AH32" s="370"/>
      <c r="AI32" s="369" t="s">
        <v>572</v>
      </c>
      <c r="AJ32" s="370"/>
      <c r="AK32" s="370"/>
      <c r="AL32" s="370"/>
      <c r="AM32" s="369">
        <v>0</v>
      </c>
      <c r="AN32" s="370"/>
      <c r="AO32" s="370"/>
      <c r="AP32" s="370"/>
      <c r="AQ32" s="119" t="s">
        <v>572</v>
      </c>
      <c r="AR32" s="120"/>
      <c r="AS32" s="120"/>
      <c r="AT32" s="121"/>
      <c r="AU32" s="370" t="s">
        <v>572</v>
      </c>
      <c r="AV32" s="370"/>
      <c r="AW32" s="370"/>
      <c r="AX32" s="372"/>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577</v>
      </c>
      <c r="AC33" s="523"/>
      <c r="AD33" s="523"/>
      <c r="AE33" s="369" t="s">
        <v>572</v>
      </c>
      <c r="AF33" s="370"/>
      <c r="AG33" s="370"/>
      <c r="AH33" s="370"/>
      <c r="AI33" s="369" t="s">
        <v>572</v>
      </c>
      <c r="AJ33" s="370"/>
      <c r="AK33" s="370"/>
      <c r="AL33" s="370"/>
      <c r="AM33" s="369">
        <v>5</v>
      </c>
      <c r="AN33" s="370"/>
      <c r="AO33" s="370"/>
      <c r="AP33" s="370"/>
      <c r="AQ33" s="119" t="s">
        <v>572</v>
      </c>
      <c r="AR33" s="120"/>
      <c r="AS33" s="120"/>
      <c r="AT33" s="121"/>
      <c r="AU33" s="370">
        <v>5</v>
      </c>
      <c r="AV33" s="370"/>
      <c r="AW33" s="370"/>
      <c r="AX33" s="372"/>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t="s">
        <v>572</v>
      </c>
      <c r="AF34" s="370"/>
      <c r="AG34" s="370"/>
      <c r="AH34" s="370"/>
      <c r="AI34" s="369" t="s">
        <v>572</v>
      </c>
      <c r="AJ34" s="370"/>
      <c r="AK34" s="370"/>
      <c r="AL34" s="370"/>
      <c r="AM34" s="369">
        <v>0</v>
      </c>
      <c r="AN34" s="370"/>
      <c r="AO34" s="370"/>
      <c r="AP34" s="370"/>
      <c r="AQ34" s="119" t="s">
        <v>572</v>
      </c>
      <c r="AR34" s="120"/>
      <c r="AS34" s="120"/>
      <c r="AT34" s="121"/>
      <c r="AU34" s="370" t="s">
        <v>572</v>
      </c>
      <c r="AV34" s="370"/>
      <c r="AW34" s="370"/>
      <c r="AX34" s="372"/>
    </row>
    <row r="35" spans="1:50" ht="23.25" customHeight="1" x14ac:dyDescent="0.15">
      <c r="A35" s="908" t="s">
        <v>386</v>
      </c>
      <c r="B35" s="909"/>
      <c r="C35" s="909"/>
      <c r="D35" s="909"/>
      <c r="E35" s="909"/>
      <c r="F35" s="910"/>
      <c r="G35" s="914" t="s">
        <v>576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0" ht="18.75" hidden="1" customHeight="1" x14ac:dyDescent="0.15">
      <c r="A37" s="645" t="s">
        <v>353</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398</v>
      </c>
      <c r="AF37" s="374"/>
      <c r="AG37" s="374"/>
      <c r="AH37" s="375"/>
      <c r="AI37" s="373" t="s">
        <v>396</v>
      </c>
      <c r="AJ37" s="374"/>
      <c r="AK37" s="374"/>
      <c r="AL37" s="375"/>
      <c r="AM37" s="380" t="s">
        <v>425</v>
      </c>
      <c r="AN37" s="380"/>
      <c r="AO37" s="380"/>
      <c r="AP37" s="380"/>
      <c r="AQ37" s="271" t="s">
        <v>235</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8" t="s">
        <v>386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hidden="1" customHeight="1" x14ac:dyDescent="0.15">
      <c r="A44" s="645" t="s">
        <v>353</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398</v>
      </c>
      <c r="AF44" s="374"/>
      <c r="AG44" s="374"/>
      <c r="AH44" s="375"/>
      <c r="AI44" s="373" t="s">
        <v>396</v>
      </c>
      <c r="AJ44" s="374"/>
      <c r="AK44" s="374"/>
      <c r="AL44" s="375"/>
      <c r="AM44" s="380" t="s">
        <v>425</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8" t="s">
        <v>386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hidden="1" customHeight="1" x14ac:dyDescent="0.15">
      <c r="A51" s="513" t="s">
        <v>353</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398</v>
      </c>
      <c r="AF51" s="374"/>
      <c r="AG51" s="374"/>
      <c r="AH51" s="375"/>
      <c r="AI51" s="373" t="s">
        <v>396</v>
      </c>
      <c r="AJ51" s="374"/>
      <c r="AK51" s="374"/>
      <c r="AL51" s="375"/>
      <c r="AM51" s="380" t="s">
        <v>425</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8" t="s">
        <v>386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hidden="1" customHeight="1" x14ac:dyDescent="0.15">
      <c r="A58" s="513" t="s">
        <v>353</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398</v>
      </c>
      <c r="AF58" s="374"/>
      <c r="AG58" s="374"/>
      <c r="AH58" s="375"/>
      <c r="AI58" s="373" t="s">
        <v>396</v>
      </c>
      <c r="AJ58" s="374"/>
      <c r="AK58" s="374"/>
      <c r="AL58" s="375"/>
      <c r="AM58" s="380" t="s">
        <v>425</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8" t="s">
        <v>386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hidden="1" customHeight="1" x14ac:dyDescent="0.15">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373" t="s">
        <v>398</v>
      </c>
      <c r="AF65" s="374"/>
      <c r="AG65" s="374"/>
      <c r="AH65" s="375"/>
      <c r="AI65" s="373" t="s">
        <v>396</v>
      </c>
      <c r="AJ65" s="374"/>
      <c r="AK65" s="374"/>
      <c r="AL65" s="375"/>
      <c r="AM65" s="380" t="s">
        <v>425</v>
      </c>
      <c r="AN65" s="380"/>
      <c r="AO65" s="380"/>
      <c r="AP65" s="380"/>
      <c r="AQ65" s="878" t="s">
        <v>235</v>
      </c>
      <c r="AR65" s="874"/>
      <c r="AS65" s="874"/>
      <c r="AT65" s="875"/>
      <c r="AU65" s="988" t="s">
        <v>134</v>
      </c>
      <c r="AV65" s="988"/>
      <c r="AW65" s="988"/>
      <c r="AX65" s="989"/>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7"/>
      <c r="AF66" s="338"/>
      <c r="AG66" s="338"/>
      <c r="AH66" s="339"/>
      <c r="AI66" s="337"/>
      <c r="AJ66" s="338"/>
      <c r="AK66" s="338"/>
      <c r="AL66" s="339"/>
      <c r="AM66" s="381"/>
      <c r="AN66" s="381"/>
      <c r="AO66" s="381"/>
      <c r="AP66" s="381"/>
      <c r="AQ66" s="274"/>
      <c r="AR66" s="275"/>
      <c r="AS66" s="876" t="s">
        <v>236</v>
      </c>
      <c r="AT66" s="877"/>
      <c r="AU66" s="275"/>
      <c r="AV66" s="275"/>
      <c r="AW66" s="876" t="s">
        <v>352</v>
      </c>
      <c r="AX66" s="990"/>
    </row>
    <row r="67" spans="1:50" ht="23.25" hidden="1" customHeight="1" x14ac:dyDescent="0.15">
      <c r="A67" s="862"/>
      <c r="B67" s="863"/>
      <c r="C67" s="863"/>
      <c r="D67" s="863"/>
      <c r="E67" s="863"/>
      <c r="F67" s="864"/>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376</v>
      </c>
      <c r="AC67" s="963"/>
      <c r="AD67" s="963"/>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88" t="s">
        <v>54</v>
      </c>
      <c r="Z68" s="188"/>
      <c r="AA68" s="189"/>
      <c r="AB68" s="986" t="s">
        <v>376</v>
      </c>
      <c r="AC68" s="986"/>
      <c r="AD68" s="986"/>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88" t="s">
        <v>13</v>
      </c>
      <c r="Z69" s="188"/>
      <c r="AA69" s="189"/>
      <c r="AB69" s="987" t="s">
        <v>377</v>
      </c>
      <c r="AC69" s="987"/>
      <c r="AD69" s="987"/>
      <c r="AE69" s="822"/>
      <c r="AF69" s="823"/>
      <c r="AG69" s="823"/>
      <c r="AH69" s="823"/>
      <c r="AI69" s="822"/>
      <c r="AJ69" s="823"/>
      <c r="AK69" s="823"/>
      <c r="AL69" s="823"/>
      <c r="AM69" s="822"/>
      <c r="AN69" s="823"/>
      <c r="AO69" s="823"/>
      <c r="AP69" s="823"/>
      <c r="AQ69" s="369"/>
      <c r="AR69" s="370"/>
      <c r="AS69" s="370"/>
      <c r="AT69" s="371"/>
      <c r="AU69" s="370"/>
      <c r="AV69" s="370"/>
      <c r="AW69" s="370"/>
      <c r="AX69" s="372"/>
    </row>
    <row r="70" spans="1:50" ht="23.25" hidden="1" customHeight="1" x14ac:dyDescent="0.15">
      <c r="A70" s="862" t="s">
        <v>359</v>
      </c>
      <c r="B70" s="863"/>
      <c r="C70" s="863"/>
      <c r="D70" s="863"/>
      <c r="E70" s="863"/>
      <c r="F70" s="864"/>
      <c r="G70" s="951" t="s">
        <v>238</v>
      </c>
      <c r="H70" s="952"/>
      <c r="I70" s="952"/>
      <c r="J70" s="952"/>
      <c r="K70" s="952"/>
      <c r="L70" s="952"/>
      <c r="M70" s="952"/>
      <c r="N70" s="952"/>
      <c r="O70" s="952"/>
      <c r="P70" s="952"/>
      <c r="Q70" s="952"/>
      <c r="R70" s="952"/>
      <c r="S70" s="952"/>
      <c r="T70" s="952"/>
      <c r="U70" s="952"/>
      <c r="V70" s="952"/>
      <c r="W70" s="955" t="s">
        <v>375</v>
      </c>
      <c r="X70" s="956"/>
      <c r="Y70" s="961" t="s">
        <v>12</v>
      </c>
      <c r="Z70" s="961"/>
      <c r="AA70" s="962"/>
      <c r="AB70" s="963" t="s">
        <v>376</v>
      </c>
      <c r="AC70" s="963"/>
      <c r="AD70" s="963"/>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88" t="s">
        <v>54</v>
      </c>
      <c r="Z71" s="188"/>
      <c r="AA71" s="189"/>
      <c r="AB71" s="986" t="s">
        <v>376</v>
      </c>
      <c r="AC71" s="986"/>
      <c r="AD71" s="986"/>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88" t="s">
        <v>13</v>
      </c>
      <c r="Z72" s="188"/>
      <c r="AA72" s="189"/>
      <c r="AB72" s="987" t="s">
        <v>377</v>
      </c>
      <c r="AC72" s="987"/>
      <c r="AD72" s="987"/>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5" t="s">
        <v>354</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3" t="s">
        <v>398</v>
      </c>
      <c r="AF73" s="374"/>
      <c r="AG73" s="374"/>
      <c r="AH73" s="375"/>
      <c r="AI73" s="373" t="s">
        <v>396</v>
      </c>
      <c r="AJ73" s="374"/>
      <c r="AK73" s="374"/>
      <c r="AL73" s="375"/>
      <c r="AM73" s="380" t="s">
        <v>425</v>
      </c>
      <c r="AN73" s="380"/>
      <c r="AO73" s="380"/>
      <c r="AP73" s="380"/>
      <c r="AQ73" s="180" t="s">
        <v>235</v>
      </c>
      <c r="AR73" s="173"/>
      <c r="AS73" s="173"/>
      <c r="AT73" s="174"/>
      <c r="AU73" s="277"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8"/>
      <c r="B75" s="849"/>
      <c r="C75" s="849"/>
      <c r="D75" s="849"/>
      <c r="E75" s="849"/>
      <c r="F75" s="850"/>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8"/>
      <c r="B76" s="849"/>
      <c r="C76" s="849"/>
      <c r="D76" s="849"/>
      <c r="E76" s="849"/>
      <c r="F76" s="850"/>
      <c r="G76" s="78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8"/>
      <c r="B77" s="849"/>
      <c r="C77" s="849"/>
      <c r="D77" s="849"/>
      <c r="E77" s="849"/>
      <c r="F77" s="850"/>
      <c r="G77" s="78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23" t="s">
        <v>389</v>
      </c>
      <c r="B78" s="924"/>
      <c r="C78" s="924"/>
      <c r="D78" s="924"/>
      <c r="E78" s="921" t="s">
        <v>332</v>
      </c>
      <c r="F78" s="922"/>
      <c r="G78" s="56" t="s">
        <v>238</v>
      </c>
      <c r="H78" s="798"/>
      <c r="I78" s="248"/>
      <c r="J78" s="248"/>
      <c r="K78" s="248"/>
      <c r="L78" s="248"/>
      <c r="M78" s="248"/>
      <c r="N78" s="248"/>
      <c r="O78" s="799"/>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hidden="1" customHeight="1" x14ac:dyDescent="0.15">
      <c r="A80" s="520" t="s">
        <v>147</v>
      </c>
      <c r="B80" s="854" t="s">
        <v>345</v>
      </c>
      <c r="C80" s="855"/>
      <c r="D80" s="855"/>
      <c r="E80" s="855"/>
      <c r="F80" s="856"/>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3"/>
    </row>
    <row r="81" spans="1:60" ht="22.5" hidden="1" customHeight="1" x14ac:dyDescent="0.15">
      <c r="A81" s="521"/>
      <c r="B81" s="857"/>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8"/>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3" t="s">
        <v>11</v>
      </c>
      <c r="AC85" s="374"/>
      <c r="AD85" s="375"/>
      <c r="AE85" s="373" t="s">
        <v>398</v>
      </c>
      <c r="AF85" s="374"/>
      <c r="AG85" s="374"/>
      <c r="AH85" s="375"/>
      <c r="AI85" s="373" t="s">
        <v>396</v>
      </c>
      <c r="AJ85" s="374"/>
      <c r="AK85" s="374"/>
      <c r="AL85" s="375"/>
      <c r="AM85" s="380" t="s">
        <v>425</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7"/>
      <c r="R87" s="807"/>
      <c r="S87" s="807"/>
      <c r="T87" s="807"/>
      <c r="U87" s="807"/>
      <c r="V87" s="807"/>
      <c r="W87" s="807"/>
      <c r="X87" s="808"/>
      <c r="Y87" s="761" t="s">
        <v>62</v>
      </c>
      <c r="Z87" s="762"/>
      <c r="AA87" s="763"/>
      <c r="AB87" s="552"/>
      <c r="AC87" s="552"/>
      <c r="AD87" s="552"/>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1"/>
      <c r="B88" s="553"/>
      <c r="C88" s="553"/>
      <c r="D88" s="553"/>
      <c r="E88" s="553"/>
      <c r="F88" s="554"/>
      <c r="G88" s="237"/>
      <c r="H88" s="238"/>
      <c r="I88" s="238"/>
      <c r="J88" s="238"/>
      <c r="K88" s="238"/>
      <c r="L88" s="238"/>
      <c r="M88" s="238"/>
      <c r="N88" s="238"/>
      <c r="O88" s="239"/>
      <c r="P88" s="809"/>
      <c r="Q88" s="809"/>
      <c r="R88" s="809"/>
      <c r="S88" s="809"/>
      <c r="T88" s="809"/>
      <c r="U88" s="809"/>
      <c r="V88" s="809"/>
      <c r="W88" s="809"/>
      <c r="X88" s="810"/>
      <c r="Y88" s="735" t="s">
        <v>54</v>
      </c>
      <c r="Z88" s="736"/>
      <c r="AA88" s="737"/>
      <c r="AB88" s="523"/>
      <c r="AC88" s="523"/>
      <c r="AD88" s="523"/>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1"/>
      <c r="Y89" s="735" t="s">
        <v>13</v>
      </c>
      <c r="Z89" s="736"/>
      <c r="AA89" s="737"/>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3" t="s">
        <v>11</v>
      </c>
      <c r="AC90" s="374"/>
      <c r="AD90" s="375"/>
      <c r="AE90" s="373" t="s">
        <v>398</v>
      </c>
      <c r="AF90" s="374"/>
      <c r="AG90" s="374"/>
      <c r="AH90" s="375"/>
      <c r="AI90" s="373" t="s">
        <v>396</v>
      </c>
      <c r="AJ90" s="374"/>
      <c r="AK90" s="374"/>
      <c r="AL90" s="375"/>
      <c r="AM90" s="380" t="s">
        <v>425</v>
      </c>
      <c r="AN90" s="380"/>
      <c r="AO90" s="380"/>
      <c r="AP90" s="380"/>
      <c r="AQ90" s="180" t="s">
        <v>235</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7"/>
      <c r="R92" s="807"/>
      <c r="S92" s="807"/>
      <c r="T92" s="807"/>
      <c r="U92" s="807"/>
      <c r="V92" s="807"/>
      <c r="W92" s="807"/>
      <c r="X92" s="808"/>
      <c r="Y92" s="761" t="s">
        <v>62</v>
      </c>
      <c r="Z92" s="762"/>
      <c r="AA92" s="763"/>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9"/>
      <c r="Q93" s="809"/>
      <c r="R93" s="809"/>
      <c r="S93" s="809"/>
      <c r="T93" s="809"/>
      <c r="U93" s="809"/>
      <c r="V93" s="809"/>
      <c r="W93" s="809"/>
      <c r="X93" s="810"/>
      <c r="Y93" s="735" t="s">
        <v>54</v>
      </c>
      <c r="Z93" s="736"/>
      <c r="AA93" s="737"/>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1"/>
      <c r="Y94" s="735" t="s">
        <v>13</v>
      </c>
      <c r="Z94" s="736"/>
      <c r="AA94" s="737"/>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3" t="s">
        <v>11</v>
      </c>
      <c r="AC95" s="374"/>
      <c r="AD95" s="375"/>
      <c r="AE95" s="373" t="s">
        <v>398</v>
      </c>
      <c r="AF95" s="374"/>
      <c r="AG95" s="374"/>
      <c r="AH95" s="375"/>
      <c r="AI95" s="373" t="s">
        <v>396</v>
      </c>
      <c r="AJ95" s="374"/>
      <c r="AK95" s="374"/>
      <c r="AL95" s="375"/>
      <c r="AM95" s="380" t="s">
        <v>425</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7"/>
      <c r="R97" s="807"/>
      <c r="S97" s="807"/>
      <c r="T97" s="807"/>
      <c r="U97" s="807"/>
      <c r="V97" s="807"/>
      <c r="W97" s="807"/>
      <c r="X97" s="808"/>
      <c r="Y97" s="761" t="s">
        <v>62</v>
      </c>
      <c r="Z97" s="762"/>
      <c r="AA97" s="763"/>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9"/>
      <c r="Q98" s="809"/>
      <c r="R98" s="809"/>
      <c r="S98" s="809"/>
      <c r="T98" s="809"/>
      <c r="U98" s="809"/>
      <c r="V98" s="809"/>
      <c r="W98" s="809"/>
      <c r="X98" s="810"/>
      <c r="Y98" s="735" t="s">
        <v>54</v>
      </c>
      <c r="Z98" s="736"/>
      <c r="AA98" s="737"/>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91"/>
      <c r="C99" s="891"/>
      <c r="D99" s="891"/>
      <c r="E99" s="891"/>
      <c r="F99" s="892"/>
      <c r="G99" s="812"/>
      <c r="H99" s="251"/>
      <c r="I99" s="251"/>
      <c r="J99" s="251"/>
      <c r="K99" s="251"/>
      <c r="L99" s="251"/>
      <c r="M99" s="251"/>
      <c r="N99" s="251"/>
      <c r="O99" s="813"/>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8" t="s">
        <v>11</v>
      </c>
      <c r="AC100" s="868"/>
      <c r="AD100" s="868"/>
      <c r="AE100" s="831" t="s">
        <v>398</v>
      </c>
      <c r="AF100" s="832"/>
      <c r="AG100" s="832"/>
      <c r="AH100" s="833"/>
      <c r="AI100" s="831" t="s">
        <v>418</v>
      </c>
      <c r="AJ100" s="832"/>
      <c r="AK100" s="832"/>
      <c r="AL100" s="833"/>
      <c r="AM100" s="831" t="s">
        <v>425</v>
      </c>
      <c r="AN100" s="832"/>
      <c r="AO100" s="832"/>
      <c r="AP100" s="833"/>
      <c r="AQ100" s="940" t="s">
        <v>438</v>
      </c>
      <c r="AR100" s="941"/>
      <c r="AS100" s="941"/>
      <c r="AT100" s="942"/>
      <c r="AU100" s="940" t="s">
        <v>439</v>
      </c>
      <c r="AV100" s="941"/>
      <c r="AW100" s="941"/>
      <c r="AX100" s="943"/>
    </row>
    <row r="101" spans="1:60" ht="23.25" customHeight="1" x14ac:dyDescent="0.15">
      <c r="A101" s="492"/>
      <c r="B101" s="493"/>
      <c r="C101" s="493"/>
      <c r="D101" s="493"/>
      <c r="E101" s="493"/>
      <c r="F101" s="494"/>
      <c r="G101" s="165" t="s">
        <v>578</v>
      </c>
      <c r="H101" s="165"/>
      <c r="I101" s="165"/>
      <c r="J101" s="165"/>
      <c r="K101" s="165"/>
      <c r="L101" s="165"/>
      <c r="M101" s="165"/>
      <c r="N101" s="165"/>
      <c r="O101" s="165"/>
      <c r="P101" s="165"/>
      <c r="Q101" s="165"/>
      <c r="R101" s="165"/>
      <c r="S101" s="165"/>
      <c r="T101" s="165"/>
      <c r="U101" s="165"/>
      <c r="V101" s="165"/>
      <c r="W101" s="165"/>
      <c r="X101" s="236"/>
      <c r="Y101" s="821" t="s">
        <v>55</v>
      </c>
      <c r="Z101" s="721"/>
      <c r="AA101" s="722"/>
      <c r="AB101" s="552" t="s">
        <v>577</v>
      </c>
      <c r="AC101" s="552"/>
      <c r="AD101" s="552"/>
      <c r="AE101" s="369" t="s">
        <v>572</v>
      </c>
      <c r="AF101" s="370"/>
      <c r="AG101" s="370"/>
      <c r="AH101" s="371"/>
      <c r="AI101" s="369" t="s">
        <v>572</v>
      </c>
      <c r="AJ101" s="370"/>
      <c r="AK101" s="370"/>
      <c r="AL101" s="371"/>
      <c r="AM101" s="369">
        <v>27</v>
      </c>
      <c r="AN101" s="370"/>
      <c r="AO101" s="370"/>
      <c r="AP101" s="371"/>
      <c r="AQ101" s="369" t="s">
        <v>572</v>
      </c>
      <c r="AR101" s="370"/>
      <c r="AS101" s="370"/>
      <c r="AT101" s="371"/>
      <c r="AU101" s="369" t="s">
        <v>414</v>
      </c>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577</v>
      </c>
      <c r="AC102" s="552"/>
      <c r="AD102" s="552"/>
      <c r="AE102" s="363" t="s">
        <v>572</v>
      </c>
      <c r="AF102" s="363"/>
      <c r="AG102" s="363"/>
      <c r="AH102" s="363"/>
      <c r="AI102" s="363" t="s">
        <v>572</v>
      </c>
      <c r="AJ102" s="363"/>
      <c r="AK102" s="363"/>
      <c r="AL102" s="363"/>
      <c r="AM102" s="363">
        <v>5</v>
      </c>
      <c r="AN102" s="363"/>
      <c r="AO102" s="363"/>
      <c r="AP102" s="363"/>
      <c r="AQ102" s="822">
        <v>5</v>
      </c>
      <c r="AR102" s="823"/>
      <c r="AS102" s="823"/>
      <c r="AT102" s="824"/>
      <c r="AU102" s="822">
        <v>5</v>
      </c>
      <c r="AV102" s="823"/>
      <c r="AW102" s="823"/>
      <c r="AX102" s="824"/>
    </row>
    <row r="103" spans="1:60" ht="31.5" hidden="1" customHeight="1" x14ac:dyDescent="0.15">
      <c r="A103" s="489" t="s">
        <v>355</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5" t="s">
        <v>438</v>
      </c>
      <c r="AR103" s="366"/>
      <c r="AS103" s="366"/>
      <c r="AT103" s="367"/>
      <c r="AU103" s="365" t="s">
        <v>439</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22"/>
      <c r="AV105" s="823"/>
      <c r="AW105" s="823"/>
      <c r="AX105" s="824"/>
    </row>
    <row r="106" spans="1:60" ht="31.5" hidden="1" customHeight="1" x14ac:dyDescent="0.15">
      <c r="A106" s="489" t="s">
        <v>355</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5" t="s">
        <v>438</v>
      </c>
      <c r="AR106" s="366"/>
      <c r="AS106" s="366"/>
      <c r="AT106" s="367"/>
      <c r="AU106" s="365" t="s">
        <v>439</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22"/>
      <c r="AV108" s="823"/>
      <c r="AW108" s="823"/>
      <c r="AX108" s="824"/>
    </row>
    <row r="109" spans="1:60" ht="31.5" hidden="1" customHeight="1" x14ac:dyDescent="0.15">
      <c r="A109" s="489" t="s">
        <v>355</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5" t="s">
        <v>438</v>
      </c>
      <c r="AR109" s="366"/>
      <c r="AS109" s="366"/>
      <c r="AT109" s="367"/>
      <c r="AU109" s="365" t="s">
        <v>439</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22"/>
      <c r="AV111" s="823"/>
      <c r="AW111" s="823"/>
      <c r="AX111" s="824"/>
    </row>
    <row r="112" spans="1:60" ht="31.5" hidden="1" customHeight="1" x14ac:dyDescent="0.15">
      <c r="A112" s="489" t="s">
        <v>355</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5" t="s">
        <v>438</v>
      </c>
      <c r="AR112" s="366"/>
      <c r="AS112" s="366"/>
      <c r="AT112" s="367"/>
      <c r="AU112" s="365" t="s">
        <v>439</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40" t="s">
        <v>440</v>
      </c>
      <c r="AR115" s="341"/>
      <c r="AS115" s="341"/>
      <c r="AT115" s="341"/>
      <c r="AU115" s="341"/>
      <c r="AV115" s="341"/>
      <c r="AW115" s="341"/>
      <c r="AX115" s="342"/>
    </row>
    <row r="116" spans="1:50" ht="23.25" customHeight="1" x14ac:dyDescent="0.15">
      <c r="A116" s="296"/>
      <c r="B116" s="297"/>
      <c r="C116" s="297"/>
      <c r="D116" s="297"/>
      <c r="E116" s="297"/>
      <c r="F116" s="298"/>
      <c r="G116" s="658" t="s">
        <v>579</v>
      </c>
      <c r="H116" s="658"/>
      <c r="I116" s="658"/>
      <c r="J116" s="658"/>
      <c r="K116" s="658"/>
      <c r="L116" s="658"/>
      <c r="M116" s="658"/>
      <c r="N116" s="658"/>
      <c r="O116" s="658"/>
      <c r="P116" s="658"/>
      <c r="Q116" s="658"/>
      <c r="R116" s="658"/>
      <c r="S116" s="658"/>
      <c r="T116" s="658"/>
      <c r="U116" s="658"/>
      <c r="V116" s="658"/>
      <c r="W116" s="658"/>
      <c r="X116" s="658"/>
      <c r="Y116" s="360" t="s">
        <v>15</v>
      </c>
      <c r="Z116" s="361"/>
      <c r="AA116" s="362"/>
      <c r="AB116" s="304" t="s">
        <v>619</v>
      </c>
      <c r="AC116" s="305"/>
      <c r="AD116" s="306"/>
      <c r="AE116" s="363" t="s">
        <v>572</v>
      </c>
      <c r="AF116" s="363"/>
      <c r="AG116" s="363"/>
      <c r="AH116" s="363"/>
      <c r="AI116" s="363" t="s">
        <v>572</v>
      </c>
      <c r="AJ116" s="363"/>
      <c r="AK116" s="363"/>
      <c r="AL116" s="363"/>
      <c r="AM116" s="363">
        <v>33.299999999999997</v>
      </c>
      <c r="AN116" s="363"/>
      <c r="AO116" s="363"/>
      <c r="AP116" s="363"/>
      <c r="AQ116" s="369">
        <v>180</v>
      </c>
      <c r="AR116" s="370"/>
      <c r="AS116" s="370"/>
      <c r="AT116" s="370"/>
      <c r="AU116" s="370"/>
      <c r="AV116" s="370"/>
      <c r="AW116" s="370"/>
      <c r="AX116" s="372"/>
    </row>
    <row r="117" spans="1:50" ht="46.5" customHeight="1" thickBot="1" x14ac:dyDescent="0.2">
      <c r="A117" s="299"/>
      <c r="B117" s="300"/>
      <c r="C117" s="300"/>
      <c r="D117" s="300"/>
      <c r="E117" s="300"/>
      <c r="F117" s="301"/>
      <c r="G117" s="659"/>
      <c r="H117" s="659"/>
      <c r="I117" s="659"/>
      <c r="J117" s="659"/>
      <c r="K117" s="659"/>
      <c r="L117" s="659"/>
      <c r="M117" s="659"/>
      <c r="N117" s="659"/>
      <c r="O117" s="659"/>
      <c r="P117" s="659"/>
      <c r="Q117" s="659"/>
      <c r="R117" s="659"/>
      <c r="S117" s="659"/>
      <c r="T117" s="659"/>
      <c r="U117" s="659"/>
      <c r="V117" s="659"/>
      <c r="W117" s="659"/>
      <c r="X117" s="659"/>
      <c r="Y117" s="343" t="s">
        <v>49</v>
      </c>
      <c r="Z117" s="344"/>
      <c r="AA117" s="345"/>
      <c r="AB117" s="859" t="s">
        <v>580</v>
      </c>
      <c r="AC117" s="860"/>
      <c r="AD117" s="861"/>
      <c r="AE117" s="310" t="s">
        <v>572</v>
      </c>
      <c r="AF117" s="310"/>
      <c r="AG117" s="310"/>
      <c r="AH117" s="310"/>
      <c r="AI117" s="310" t="s">
        <v>572</v>
      </c>
      <c r="AJ117" s="310"/>
      <c r="AK117" s="310"/>
      <c r="AL117" s="310"/>
      <c r="AM117" s="310" t="s">
        <v>618</v>
      </c>
      <c r="AN117" s="310"/>
      <c r="AO117" s="310"/>
      <c r="AP117" s="310"/>
      <c r="AQ117" s="801" t="s">
        <v>581</v>
      </c>
      <c r="AR117" s="801"/>
      <c r="AS117" s="801"/>
      <c r="AT117" s="801"/>
      <c r="AU117" s="801"/>
      <c r="AV117" s="801"/>
      <c r="AW117" s="801"/>
      <c r="AX117" s="802"/>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40" t="s">
        <v>440</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40" t="s">
        <v>440</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40" t="s">
        <v>440</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398</v>
      </c>
      <c r="AF127" s="302"/>
      <c r="AG127" s="302"/>
      <c r="AH127" s="303"/>
      <c r="AI127" s="307" t="s">
        <v>396</v>
      </c>
      <c r="AJ127" s="302"/>
      <c r="AK127" s="302"/>
      <c r="AL127" s="303"/>
      <c r="AM127" s="307" t="s">
        <v>425</v>
      </c>
      <c r="AN127" s="302"/>
      <c r="AO127" s="302"/>
      <c r="AP127" s="303"/>
      <c r="AQ127" s="340" t="s">
        <v>440</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5" t="s">
        <v>413</v>
      </c>
      <c r="B130" s="1003"/>
      <c r="C130" s="1002" t="s">
        <v>239</v>
      </c>
      <c r="D130" s="1003"/>
      <c r="E130" s="312" t="s">
        <v>268</v>
      </c>
      <c r="F130" s="313"/>
      <c r="G130" s="314" t="s">
        <v>582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6"/>
      <c r="B131" s="256"/>
      <c r="C131" s="255"/>
      <c r="D131" s="256"/>
      <c r="E131" s="242" t="s">
        <v>267</v>
      </c>
      <c r="F131" s="243"/>
      <c r="G131" s="240" t="s">
        <v>583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572</v>
      </c>
      <c r="AR133" s="275"/>
      <c r="AS133" s="141" t="s">
        <v>236</v>
      </c>
      <c r="AT133" s="176"/>
      <c r="AU133" s="140">
        <v>2</v>
      </c>
      <c r="AV133" s="140"/>
      <c r="AW133" s="141" t="s">
        <v>181</v>
      </c>
      <c r="AX133" s="142"/>
    </row>
    <row r="134" spans="1:50" ht="30" customHeight="1" x14ac:dyDescent="0.15">
      <c r="A134" s="1006"/>
      <c r="B134" s="256"/>
      <c r="C134" s="255"/>
      <c r="D134" s="256"/>
      <c r="E134" s="255"/>
      <c r="F134" s="318"/>
      <c r="G134" s="235" t="s">
        <v>584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585</v>
      </c>
      <c r="AC134" s="228"/>
      <c r="AD134" s="228"/>
      <c r="AE134" s="270">
        <v>4.4000000000000004</v>
      </c>
      <c r="AF134" s="120"/>
      <c r="AG134" s="120"/>
      <c r="AH134" s="120"/>
      <c r="AI134" s="270">
        <v>4.5</v>
      </c>
      <c r="AJ134" s="120"/>
      <c r="AK134" s="120"/>
      <c r="AL134" s="120"/>
      <c r="AM134" s="270">
        <v>4.4000000000000004</v>
      </c>
      <c r="AN134" s="120"/>
      <c r="AO134" s="120"/>
      <c r="AP134" s="120"/>
      <c r="AQ134" s="270" t="s">
        <v>572</v>
      </c>
      <c r="AR134" s="120"/>
      <c r="AS134" s="120"/>
      <c r="AT134" s="120"/>
      <c r="AU134" s="270" t="s">
        <v>572</v>
      </c>
      <c r="AV134" s="120"/>
      <c r="AW134" s="120"/>
      <c r="AX134" s="219"/>
    </row>
    <row r="135" spans="1:50" ht="30" customHeight="1" x14ac:dyDescent="0.15">
      <c r="A135" s="100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585</v>
      </c>
      <c r="AC135" s="137"/>
      <c r="AD135" s="137"/>
      <c r="AE135" s="270">
        <v>3.5</v>
      </c>
      <c r="AF135" s="120"/>
      <c r="AG135" s="120"/>
      <c r="AH135" s="120"/>
      <c r="AI135" s="270">
        <v>3.5</v>
      </c>
      <c r="AJ135" s="120"/>
      <c r="AK135" s="120"/>
      <c r="AL135" s="120"/>
      <c r="AM135" s="270">
        <v>3.5</v>
      </c>
      <c r="AN135" s="120"/>
      <c r="AO135" s="120"/>
      <c r="AP135" s="120"/>
      <c r="AQ135" s="270" t="s">
        <v>572</v>
      </c>
      <c r="AR135" s="120"/>
      <c r="AS135" s="120"/>
      <c r="AT135" s="120"/>
      <c r="AU135" s="270">
        <v>3.5</v>
      </c>
      <c r="AV135" s="120"/>
      <c r="AW135" s="120"/>
      <c r="AX135" s="219"/>
    </row>
    <row r="136" spans="1:50" ht="18.75" hidden="1" customHeight="1" x14ac:dyDescent="0.15">
      <c r="A136" s="100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100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6"/>
      <c r="B154" s="256"/>
      <c r="C154" s="255"/>
      <c r="D154" s="256"/>
      <c r="E154" s="255"/>
      <c r="F154" s="318"/>
      <c r="G154" s="235" t="s">
        <v>414</v>
      </c>
      <c r="H154" s="165"/>
      <c r="I154" s="165"/>
      <c r="J154" s="165"/>
      <c r="K154" s="165"/>
      <c r="L154" s="165"/>
      <c r="M154" s="165"/>
      <c r="N154" s="165"/>
      <c r="O154" s="165"/>
      <c r="P154" s="236"/>
      <c r="Q154" s="164" t="s">
        <v>414</v>
      </c>
      <c r="R154" s="165"/>
      <c r="S154" s="165"/>
      <c r="T154" s="165"/>
      <c r="U154" s="165"/>
      <c r="V154" s="165"/>
      <c r="W154" s="165"/>
      <c r="X154" s="165"/>
      <c r="Y154" s="165"/>
      <c r="Z154" s="165"/>
      <c r="AA154" s="935"/>
      <c r="AB154" s="259" t="s">
        <v>414</v>
      </c>
      <c r="AC154" s="260"/>
      <c r="AD154" s="260"/>
      <c r="AE154" s="265" t="s">
        <v>414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6"/>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6"/>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6"/>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6"/>
      <c r="AB157" s="261"/>
      <c r="AC157" s="262"/>
      <c r="AD157" s="262"/>
      <c r="AE157" s="164" t="s">
        <v>414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6"/>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6"/>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6"/>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6"/>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6"/>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6"/>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6"/>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6"/>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6"/>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6"/>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6"/>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6"/>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6"/>
      <c r="B188" s="256"/>
      <c r="C188" s="255"/>
      <c r="D188" s="256"/>
      <c r="E188" s="164" t="s">
        <v>586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6"/>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56"/>
      <c r="C214" s="255"/>
      <c r="D214" s="256"/>
      <c r="E214" s="255"/>
      <c r="F214" s="318"/>
      <c r="G214" s="235"/>
      <c r="H214" s="165"/>
      <c r="I214" s="165"/>
      <c r="J214" s="165"/>
      <c r="K214" s="165"/>
      <c r="L214" s="165"/>
      <c r="M214" s="165"/>
      <c r="N214" s="165"/>
      <c r="O214" s="165"/>
      <c r="P214" s="236"/>
      <c r="Q214" s="993"/>
      <c r="R214" s="994"/>
      <c r="S214" s="994"/>
      <c r="T214" s="994"/>
      <c r="U214" s="994"/>
      <c r="V214" s="994"/>
      <c r="W214" s="994"/>
      <c r="X214" s="994"/>
      <c r="Y214" s="994"/>
      <c r="Z214" s="994"/>
      <c r="AA214" s="99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6"/>
      <c r="B215" s="256"/>
      <c r="C215" s="255"/>
      <c r="D215" s="256"/>
      <c r="E215" s="255"/>
      <c r="F215" s="318"/>
      <c r="G215" s="237"/>
      <c r="H215" s="238"/>
      <c r="I215" s="238"/>
      <c r="J215" s="238"/>
      <c r="K215" s="238"/>
      <c r="L215" s="238"/>
      <c r="M215" s="238"/>
      <c r="N215" s="238"/>
      <c r="O215" s="238"/>
      <c r="P215" s="239"/>
      <c r="Q215" s="996"/>
      <c r="R215" s="997"/>
      <c r="S215" s="997"/>
      <c r="T215" s="997"/>
      <c r="U215" s="997"/>
      <c r="V215" s="997"/>
      <c r="W215" s="997"/>
      <c r="X215" s="997"/>
      <c r="Y215" s="997"/>
      <c r="Z215" s="997"/>
      <c r="AA215" s="99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6"/>
      <c r="B216" s="256"/>
      <c r="C216" s="255"/>
      <c r="D216" s="256"/>
      <c r="E216" s="255"/>
      <c r="F216" s="318"/>
      <c r="G216" s="237"/>
      <c r="H216" s="238"/>
      <c r="I216" s="238"/>
      <c r="J216" s="238"/>
      <c r="K216" s="238"/>
      <c r="L216" s="238"/>
      <c r="M216" s="238"/>
      <c r="N216" s="238"/>
      <c r="O216" s="238"/>
      <c r="P216" s="239"/>
      <c r="Q216" s="996"/>
      <c r="R216" s="997"/>
      <c r="S216" s="997"/>
      <c r="T216" s="997"/>
      <c r="U216" s="997"/>
      <c r="V216" s="997"/>
      <c r="W216" s="997"/>
      <c r="X216" s="997"/>
      <c r="Y216" s="997"/>
      <c r="Z216" s="997"/>
      <c r="AA216" s="99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6"/>
      <c r="B217" s="256"/>
      <c r="C217" s="255"/>
      <c r="D217" s="256"/>
      <c r="E217" s="255"/>
      <c r="F217" s="318"/>
      <c r="G217" s="237"/>
      <c r="H217" s="238"/>
      <c r="I217" s="238"/>
      <c r="J217" s="238"/>
      <c r="K217" s="238"/>
      <c r="L217" s="238"/>
      <c r="M217" s="238"/>
      <c r="N217" s="238"/>
      <c r="O217" s="238"/>
      <c r="P217" s="239"/>
      <c r="Q217" s="996"/>
      <c r="R217" s="997"/>
      <c r="S217" s="997"/>
      <c r="T217" s="997"/>
      <c r="U217" s="997"/>
      <c r="V217" s="997"/>
      <c r="W217" s="997"/>
      <c r="X217" s="997"/>
      <c r="Y217" s="997"/>
      <c r="Z217" s="997"/>
      <c r="AA217" s="99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6"/>
      <c r="B218" s="256"/>
      <c r="C218" s="255"/>
      <c r="D218" s="256"/>
      <c r="E218" s="255"/>
      <c r="F218" s="318"/>
      <c r="G218" s="240"/>
      <c r="H218" s="168"/>
      <c r="I218" s="168"/>
      <c r="J218" s="168"/>
      <c r="K218" s="168"/>
      <c r="L218" s="168"/>
      <c r="M218" s="168"/>
      <c r="N218" s="168"/>
      <c r="O218" s="168"/>
      <c r="P218" s="241"/>
      <c r="Q218" s="999"/>
      <c r="R218" s="1000"/>
      <c r="S218" s="1000"/>
      <c r="T218" s="1000"/>
      <c r="U218" s="1000"/>
      <c r="V218" s="1000"/>
      <c r="W218" s="1000"/>
      <c r="X218" s="1000"/>
      <c r="Y218" s="1000"/>
      <c r="Z218" s="1000"/>
      <c r="AA218" s="100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6"/>
      <c r="B221" s="256"/>
      <c r="C221" s="255"/>
      <c r="D221" s="256"/>
      <c r="E221" s="255"/>
      <c r="F221" s="318"/>
      <c r="G221" s="235"/>
      <c r="H221" s="165"/>
      <c r="I221" s="165"/>
      <c r="J221" s="165"/>
      <c r="K221" s="165"/>
      <c r="L221" s="165"/>
      <c r="M221" s="165"/>
      <c r="N221" s="165"/>
      <c r="O221" s="165"/>
      <c r="P221" s="236"/>
      <c r="Q221" s="993"/>
      <c r="R221" s="994"/>
      <c r="S221" s="994"/>
      <c r="T221" s="994"/>
      <c r="U221" s="994"/>
      <c r="V221" s="994"/>
      <c r="W221" s="994"/>
      <c r="X221" s="994"/>
      <c r="Y221" s="994"/>
      <c r="Z221" s="994"/>
      <c r="AA221" s="99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6"/>
      <c r="B222" s="256"/>
      <c r="C222" s="255"/>
      <c r="D222" s="256"/>
      <c r="E222" s="255"/>
      <c r="F222" s="318"/>
      <c r="G222" s="237"/>
      <c r="H222" s="238"/>
      <c r="I222" s="238"/>
      <c r="J222" s="238"/>
      <c r="K222" s="238"/>
      <c r="L222" s="238"/>
      <c r="M222" s="238"/>
      <c r="N222" s="238"/>
      <c r="O222" s="238"/>
      <c r="P222" s="239"/>
      <c r="Q222" s="996"/>
      <c r="R222" s="997"/>
      <c r="S222" s="997"/>
      <c r="T222" s="997"/>
      <c r="U222" s="997"/>
      <c r="V222" s="997"/>
      <c r="W222" s="997"/>
      <c r="X222" s="997"/>
      <c r="Y222" s="997"/>
      <c r="Z222" s="997"/>
      <c r="AA222" s="99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6"/>
      <c r="B223" s="256"/>
      <c r="C223" s="255"/>
      <c r="D223" s="256"/>
      <c r="E223" s="255"/>
      <c r="F223" s="318"/>
      <c r="G223" s="237"/>
      <c r="H223" s="238"/>
      <c r="I223" s="238"/>
      <c r="J223" s="238"/>
      <c r="K223" s="238"/>
      <c r="L223" s="238"/>
      <c r="M223" s="238"/>
      <c r="N223" s="238"/>
      <c r="O223" s="238"/>
      <c r="P223" s="239"/>
      <c r="Q223" s="996"/>
      <c r="R223" s="997"/>
      <c r="S223" s="997"/>
      <c r="T223" s="997"/>
      <c r="U223" s="997"/>
      <c r="V223" s="997"/>
      <c r="W223" s="997"/>
      <c r="X223" s="997"/>
      <c r="Y223" s="997"/>
      <c r="Z223" s="997"/>
      <c r="AA223" s="99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6"/>
      <c r="B224" s="256"/>
      <c r="C224" s="255"/>
      <c r="D224" s="256"/>
      <c r="E224" s="255"/>
      <c r="F224" s="318"/>
      <c r="G224" s="237"/>
      <c r="H224" s="238"/>
      <c r="I224" s="238"/>
      <c r="J224" s="238"/>
      <c r="K224" s="238"/>
      <c r="L224" s="238"/>
      <c r="M224" s="238"/>
      <c r="N224" s="238"/>
      <c r="O224" s="238"/>
      <c r="P224" s="239"/>
      <c r="Q224" s="996"/>
      <c r="R224" s="997"/>
      <c r="S224" s="997"/>
      <c r="T224" s="997"/>
      <c r="U224" s="997"/>
      <c r="V224" s="997"/>
      <c r="W224" s="997"/>
      <c r="X224" s="997"/>
      <c r="Y224" s="997"/>
      <c r="Z224" s="997"/>
      <c r="AA224" s="99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6"/>
      <c r="B225" s="256"/>
      <c r="C225" s="255"/>
      <c r="D225" s="256"/>
      <c r="E225" s="255"/>
      <c r="F225" s="318"/>
      <c r="G225" s="240"/>
      <c r="H225" s="168"/>
      <c r="I225" s="168"/>
      <c r="J225" s="168"/>
      <c r="K225" s="168"/>
      <c r="L225" s="168"/>
      <c r="M225" s="168"/>
      <c r="N225" s="168"/>
      <c r="O225" s="168"/>
      <c r="P225" s="241"/>
      <c r="Q225" s="999"/>
      <c r="R225" s="1000"/>
      <c r="S225" s="1000"/>
      <c r="T225" s="1000"/>
      <c r="U225" s="1000"/>
      <c r="V225" s="1000"/>
      <c r="W225" s="1000"/>
      <c r="X225" s="1000"/>
      <c r="Y225" s="1000"/>
      <c r="Z225" s="1000"/>
      <c r="AA225" s="100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6"/>
      <c r="B228" s="256"/>
      <c r="C228" s="255"/>
      <c r="D228" s="256"/>
      <c r="E228" s="255"/>
      <c r="F228" s="318"/>
      <c r="G228" s="235"/>
      <c r="H228" s="165"/>
      <c r="I228" s="165"/>
      <c r="J228" s="165"/>
      <c r="K228" s="165"/>
      <c r="L228" s="165"/>
      <c r="M228" s="165"/>
      <c r="N228" s="165"/>
      <c r="O228" s="165"/>
      <c r="P228" s="236"/>
      <c r="Q228" s="993"/>
      <c r="R228" s="994"/>
      <c r="S228" s="994"/>
      <c r="T228" s="994"/>
      <c r="U228" s="994"/>
      <c r="V228" s="994"/>
      <c r="W228" s="994"/>
      <c r="X228" s="994"/>
      <c r="Y228" s="994"/>
      <c r="Z228" s="994"/>
      <c r="AA228" s="99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6"/>
      <c r="B229" s="256"/>
      <c r="C229" s="255"/>
      <c r="D229" s="256"/>
      <c r="E229" s="255"/>
      <c r="F229" s="318"/>
      <c r="G229" s="237"/>
      <c r="H229" s="238"/>
      <c r="I229" s="238"/>
      <c r="J229" s="238"/>
      <c r="K229" s="238"/>
      <c r="L229" s="238"/>
      <c r="M229" s="238"/>
      <c r="N229" s="238"/>
      <c r="O229" s="238"/>
      <c r="P229" s="239"/>
      <c r="Q229" s="996"/>
      <c r="R229" s="997"/>
      <c r="S229" s="997"/>
      <c r="T229" s="997"/>
      <c r="U229" s="997"/>
      <c r="V229" s="997"/>
      <c r="W229" s="997"/>
      <c r="X229" s="997"/>
      <c r="Y229" s="997"/>
      <c r="Z229" s="997"/>
      <c r="AA229" s="99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6"/>
      <c r="B230" s="256"/>
      <c r="C230" s="255"/>
      <c r="D230" s="256"/>
      <c r="E230" s="255"/>
      <c r="F230" s="318"/>
      <c r="G230" s="237"/>
      <c r="H230" s="238"/>
      <c r="I230" s="238"/>
      <c r="J230" s="238"/>
      <c r="K230" s="238"/>
      <c r="L230" s="238"/>
      <c r="M230" s="238"/>
      <c r="N230" s="238"/>
      <c r="O230" s="238"/>
      <c r="P230" s="239"/>
      <c r="Q230" s="996"/>
      <c r="R230" s="997"/>
      <c r="S230" s="997"/>
      <c r="T230" s="997"/>
      <c r="U230" s="997"/>
      <c r="V230" s="997"/>
      <c r="W230" s="997"/>
      <c r="X230" s="997"/>
      <c r="Y230" s="997"/>
      <c r="Z230" s="997"/>
      <c r="AA230" s="99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6"/>
      <c r="B231" s="256"/>
      <c r="C231" s="255"/>
      <c r="D231" s="256"/>
      <c r="E231" s="255"/>
      <c r="F231" s="318"/>
      <c r="G231" s="237"/>
      <c r="H231" s="238"/>
      <c r="I231" s="238"/>
      <c r="J231" s="238"/>
      <c r="K231" s="238"/>
      <c r="L231" s="238"/>
      <c r="M231" s="238"/>
      <c r="N231" s="238"/>
      <c r="O231" s="238"/>
      <c r="P231" s="239"/>
      <c r="Q231" s="996"/>
      <c r="R231" s="997"/>
      <c r="S231" s="997"/>
      <c r="T231" s="997"/>
      <c r="U231" s="997"/>
      <c r="V231" s="997"/>
      <c r="W231" s="997"/>
      <c r="X231" s="997"/>
      <c r="Y231" s="997"/>
      <c r="Z231" s="997"/>
      <c r="AA231" s="99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6"/>
      <c r="B232" s="256"/>
      <c r="C232" s="255"/>
      <c r="D232" s="256"/>
      <c r="E232" s="255"/>
      <c r="F232" s="318"/>
      <c r="G232" s="240"/>
      <c r="H232" s="168"/>
      <c r="I232" s="168"/>
      <c r="J232" s="168"/>
      <c r="K232" s="168"/>
      <c r="L232" s="168"/>
      <c r="M232" s="168"/>
      <c r="N232" s="168"/>
      <c r="O232" s="168"/>
      <c r="P232" s="241"/>
      <c r="Q232" s="999"/>
      <c r="R232" s="1000"/>
      <c r="S232" s="1000"/>
      <c r="T232" s="1000"/>
      <c r="U232" s="1000"/>
      <c r="V232" s="1000"/>
      <c r="W232" s="1000"/>
      <c r="X232" s="1000"/>
      <c r="Y232" s="1000"/>
      <c r="Z232" s="1000"/>
      <c r="AA232" s="100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6"/>
      <c r="B235" s="256"/>
      <c r="C235" s="255"/>
      <c r="D235" s="256"/>
      <c r="E235" s="255"/>
      <c r="F235" s="318"/>
      <c r="G235" s="235"/>
      <c r="H235" s="165"/>
      <c r="I235" s="165"/>
      <c r="J235" s="165"/>
      <c r="K235" s="165"/>
      <c r="L235" s="165"/>
      <c r="M235" s="165"/>
      <c r="N235" s="165"/>
      <c r="O235" s="165"/>
      <c r="P235" s="236"/>
      <c r="Q235" s="993"/>
      <c r="R235" s="994"/>
      <c r="S235" s="994"/>
      <c r="T235" s="994"/>
      <c r="U235" s="994"/>
      <c r="V235" s="994"/>
      <c r="W235" s="994"/>
      <c r="X235" s="994"/>
      <c r="Y235" s="994"/>
      <c r="Z235" s="994"/>
      <c r="AA235" s="99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6"/>
      <c r="B236" s="256"/>
      <c r="C236" s="255"/>
      <c r="D236" s="256"/>
      <c r="E236" s="255"/>
      <c r="F236" s="318"/>
      <c r="G236" s="237"/>
      <c r="H236" s="238"/>
      <c r="I236" s="238"/>
      <c r="J236" s="238"/>
      <c r="K236" s="238"/>
      <c r="L236" s="238"/>
      <c r="M236" s="238"/>
      <c r="N236" s="238"/>
      <c r="O236" s="238"/>
      <c r="P236" s="239"/>
      <c r="Q236" s="996"/>
      <c r="R236" s="997"/>
      <c r="S236" s="997"/>
      <c r="T236" s="997"/>
      <c r="U236" s="997"/>
      <c r="V236" s="997"/>
      <c r="W236" s="997"/>
      <c r="X236" s="997"/>
      <c r="Y236" s="997"/>
      <c r="Z236" s="997"/>
      <c r="AA236" s="99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6"/>
      <c r="B237" s="256"/>
      <c r="C237" s="255"/>
      <c r="D237" s="256"/>
      <c r="E237" s="255"/>
      <c r="F237" s="318"/>
      <c r="G237" s="237"/>
      <c r="H237" s="238"/>
      <c r="I237" s="238"/>
      <c r="J237" s="238"/>
      <c r="K237" s="238"/>
      <c r="L237" s="238"/>
      <c r="M237" s="238"/>
      <c r="N237" s="238"/>
      <c r="O237" s="238"/>
      <c r="P237" s="239"/>
      <c r="Q237" s="996"/>
      <c r="R237" s="997"/>
      <c r="S237" s="997"/>
      <c r="T237" s="997"/>
      <c r="U237" s="997"/>
      <c r="V237" s="997"/>
      <c r="W237" s="997"/>
      <c r="X237" s="997"/>
      <c r="Y237" s="997"/>
      <c r="Z237" s="997"/>
      <c r="AA237" s="99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6"/>
      <c r="B238" s="256"/>
      <c r="C238" s="255"/>
      <c r="D238" s="256"/>
      <c r="E238" s="255"/>
      <c r="F238" s="318"/>
      <c r="G238" s="237"/>
      <c r="H238" s="238"/>
      <c r="I238" s="238"/>
      <c r="J238" s="238"/>
      <c r="K238" s="238"/>
      <c r="L238" s="238"/>
      <c r="M238" s="238"/>
      <c r="N238" s="238"/>
      <c r="O238" s="238"/>
      <c r="P238" s="239"/>
      <c r="Q238" s="996"/>
      <c r="R238" s="997"/>
      <c r="S238" s="997"/>
      <c r="T238" s="997"/>
      <c r="U238" s="997"/>
      <c r="V238" s="997"/>
      <c r="W238" s="997"/>
      <c r="X238" s="997"/>
      <c r="Y238" s="997"/>
      <c r="Z238" s="997"/>
      <c r="AA238" s="99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6"/>
      <c r="B239" s="256"/>
      <c r="C239" s="255"/>
      <c r="D239" s="256"/>
      <c r="E239" s="255"/>
      <c r="F239" s="318"/>
      <c r="G239" s="240"/>
      <c r="H239" s="168"/>
      <c r="I239" s="168"/>
      <c r="J239" s="168"/>
      <c r="K239" s="168"/>
      <c r="L239" s="168"/>
      <c r="M239" s="168"/>
      <c r="N239" s="168"/>
      <c r="O239" s="168"/>
      <c r="P239" s="241"/>
      <c r="Q239" s="999"/>
      <c r="R239" s="1000"/>
      <c r="S239" s="1000"/>
      <c r="T239" s="1000"/>
      <c r="U239" s="1000"/>
      <c r="V239" s="1000"/>
      <c r="W239" s="1000"/>
      <c r="X239" s="1000"/>
      <c r="Y239" s="1000"/>
      <c r="Z239" s="1000"/>
      <c r="AA239" s="100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6"/>
      <c r="B242" s="256"/>
      <c r="C242" s="255"/>
      <c r="D242" s="256"/>
      <c r="E242" s="255"/>
      <c r="F242" s="318"/>
      <c r="G242" s="235"/>
      <c r="H242" s="165"/>
      <c r="I242" s="165"/>
      <c r="J242" s="165"/>
      <c r="K242" s="165"/>
      <c r="L242" s="165"/>
      <c r="M242" s="165"/>
      <c r="N242" s="165"/>
      <c r="O242" s="165"/>
      <c r="P242" s="236"/>
      <c r="Q242" s="993"/>
      <c r="R242" s="994"/>
      <c r="S242" s="994"/>
      <c r="T242" s="994"/>
      <c r="U242" s="994"/>
      <c r="V242" s="994"/>
      <c r="W242" s="994"/>
      <c r="X242" s="994"/>
      <c r="Y242" s="994"/>
      <c r="Z242" s="994"/>
      <c r="AA242" s="99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6"/>
      <c r="B243" s="256"/>
      <c r="C243" s="255"/>
      <c r="D243" s="256"/>
      <c r="E243" s="255"/>
      <c r="F243" s="318"/>
      <c r="G243" s="237"/>
      <c r="H243" s="238"/>
      <c r="I243" s="238"/>
      <c r="J243" s="238"/>
      <c r="K243" s="238"/>
      <c r="L243" s="238"/>
      <c r="M243" s="238"/>
      <c r="N243" s="238"/>
      <c r="O243" s="238"/>
      <c r="P243" s="239"/>
      <c r="Q243" s="996"/>
      <c r="R243" s="997"/>
      <c r="S243" s="997"/>
      <c r="T243" s="997"/>
      <c r="U243" s="997"/>
      <c r="V243" s="997"/>
      <c r="W243" s="997"/>
      <c r="X243" s="997"/>
      <c r="Y243" s="997"/>
      <c r="Z243" s="997"/>
      <c r="AA243" s="99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6"/>
      <c r="B244" s="256"/>
      <c r="C244" s="255"/>
      <c r="D244" s="256"/>
      <c r="E244" s="255"/>
      <c r="F244" s="318"/>
      <c r="G244" s="237"/>
      <c r="H244" s="238"/>
      <c r="I244" s="238"/>
      <c r="J244" s="238"/>
      <c r="K244" s="238"/>
      <c r="L244" s="238"/>
      <c r="M244" s="238"/>
      <c r="N244" s="238"/>
      <c r="O244" s="238"/>
      <c r="P244" s="239"/>
      <c r="Q244" s="996"/>
      <c r="R244" s="997"/>
      <c r="S244" s="997"/>
      <c r="T244" s="997"/>
      <c r="U244" s="997"/>
      <c r="V244" s="997"/>
      <c r="W244" s="997"/>
      <c r="X244" s="997"/>
      <c r="Y244" s="997"/>
      <c r="Z244" s="997"/>
      <c r="AA244" s="99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6"/>
      <c r="B245" s="256"/>
      <c r="C245" s="255"/>
      <c r="D245" s="256"/>
      <c r="E245" s="255"/>
      <c r="F245" s="318"/>
      <c r="G245" s="237"/>
      <c r="H245" s="238"/>
      <c r="I245" s="238"/>
      <c r="J245" s="238"/>
      <c r="K245" s="238"/>
      <c r="L245" s="238"/>
      <c r="M245" s="238"/>
      <c r="N245" s="238"/>
      <c r="O245" s="238"/>
      <c r="P245" s="239"/>
      <c r="Q245" s="996"/>
      <c r="R245" s="997"/>
      <c r="S245" s="997"/>
      <c r="T245" s="997"/>
      <c r="U245" s="997"/>
      <c r="V245" s="997"/>
      <c r="W245" s="997"/>
      <c r="X245" s="997"/>
      <c r="Y245" s="997"/>
      <c r="Z245" s="997"/>
      <c r="AA245" s="99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6"/>
      <c r="B246" s="256"/>
      <c r="C246" s="255"/>
      <c r="D246" s="256"/>
      <c r="E246" s="319"/>
      <c r="F246" s="320"/>
      <c r="G246" s="240"/>
      <c r="H246" s="168"/>
      <c r="I246" s="168"/>
      <c r="J246" s="168"/>
      <c r="K246" s="168"/>
      <c r="L246" s="168"/>
      <c r="M246" s="168"/>
      <c r="N246" s="168"/>
      <c r="O246" s="168"/>
      <c r="P246" s="241"/>
      <c r="Q246" s="999"/>
      <c r="R246" s="1000"/>
      <c r="S246" s="1000"/>
      <c r="T246" s="1000"/>
      <c r="U246" s="1000"/>
      <c r="V246" s="1000"/>
      <c r="W246" s="1000"/>
      <c r="X246" s="1000"/>
      <c r="Y246" s="1000"/>
      <c r="Z246" s="1000"/>
      <c r="AA246" s="100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6"/>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56"/>
      <c r="C274" s="255"/>
      <c r="D274" s="256"/>
      <c r="E274" s="255"/>
      <c r="F274" s="318"/>
      <c r="G274" s="235"/>
      <c r="H274" s="165"/>
      <c r="I274" s="165"/>
      <c r="J274" s="165"/>
      <c r="K274" s="165"/>
      <c r="L274" s="165"/>
      <c r="M274" s="165"/>
      <c r="N274" s="165"/>
      <c r="O274" s="165"/>
      <c r="P274" s="236"/>
      <c r="Q274" s="993"/>
      <c r="R274" s="994"/>
      <c r="S274" s="994"/>
      <c r="T274" s="994"/>
      <c r="U274" s="994"/>
      <c r="V274" s="994"/>
      <c r="W274" s="994"/>
      <c r="X274" s="994"/>
      <c r="Y274" s="994"/>
      <c r="Z274" s="994"/>
      <c r="AA274" s="99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6"/>
      <c r="B275" s="256"/>
      <c r="C275" s="255"/>
      <c r="D275" s="256"/>
      <c r="E275" s="255"/>
      <c r="F275" s="318"/>
      <c r="G275" s="237"/>
      <c r="H275" s="238"/>
      <c r="I275" s="238"/>
      <c r="J275" s="238"/>
      <c r="K275" s="238"/>
      <c r="L275" s="238"/>
      <c r="M275" s="238"/>
      <c r="N275" s="238"/>
      <c r="O275" s="238"/>
      <c r="P275" s="239"/>
      <c r="Q275" s="996"/>
      <c r="R275" s="997"/>
      <c r="S275" s="997"/>
      <c r="T275" s="997"/>
      <c r="U275" s="997"/>
      <c r="V275" s="997"/>
      <c r="W275" s="997"/>
      <c r="X275" s="997"/>
      <c r="Y275" s="997"/>
      <c r="Z275" s="997"/>
      <c r="AA275" s="99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6"/>
      <c r="B276" s="256"/>
      <c r="C276" s="255"/>
      <c r="D276" s="256"/>
      <c r="E276" s="255"/>
      <c r="F276" s="318"/>
      <c r="G276" s="237"/>
      <c r="H276" s="238"/>
      <c r="I276" s="238"/>
      <c r="J276" s="238"/>
      <c r="K276" s="238"/>
      <c r="L276" s="238"/>
      <c r="M276" s="238"/>
      <c r="N276" s="238"/>
      <c r="O276" s="238"/>
      <c r="P276" s="239"/>
      <c r="Q276" s="996"/>
      <c r="R276" s="997"/>
      <c r="S276" s="997"/>
      <c r="T276" s="997"/>
      <c r="U276" s="997"/>
      <c r="V276" s="997"/>
      <c r="W276" s="997"/>
      <c r="X276" s="997"/>
      <c r="Y276" s="997"/>
      <c r="Z276" s="997"/>
      <c r="AA276" s="99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6"/>
      <c r="B277" s="256"/>
      <c r="C277" s="255"/>
      <c r="D277" s="256"/>
      <c r="E277" s="255"/>
      <c r="F277" s="318"/>
      <c r="G277" s="237"/>
      <c r="H277" s="238"/>
      <c r="I277" s="238"/>
      <c r="J277" s="238"/>
      <c r="K277" s="238"/>
      <c r="L277" s="238"/>
      <c r="M277" s="238"/>
      <c r="N277" s="238"/>
      <c r="O277" s="238"/>
      <c r="P277" s="239"/>
      <c r="Q277" s="996"/>
      <c r="R277" s="997"/>
      <c r="S277" s="997"/>
      <c r="T277" s="997"/>
      <c r="U277" s="997"/>
      <c r="V277" s="997"/>
      <c r="W277" s="997"/>
      <c r="X277" s="997"/>
      <c r="Y277" s="997"/>
      <c r="Z277" s="997"/>
      <c r="AA277" s="99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6"/>
      <c r="B278" s="256"/>
      <c r="C278" s="255"/>
      <c r="D278" s="256"/>
      <c r="E278" s="255"/>
      <c r="F278" s="318"/>
      <c r="G278" s="240"/>
      <c r="H278" s="168"/>
      <c r="I278" s="168"/>
      <c r="J278" s="168"/>
      <c r="K278" s="168"/>
      <c r="L278" s="168"/>
      <c r="M278" s="168"/>
      <c r="N278" s="168"/>
      <c r="O278" s="168"/>
      <c r="P278" s="241"/>
      <c r="Q278" s="999"/>
      <c r="R278" s="1000"/>
      <c r="S278" s="1000"/>
      <c r="T278" s="1000"/>
      <c r="U278" s="1000"/>
      <c r="V278" s="1000"/>
      <c r="W278" s="1000"/>
      <c r="X278" s="1000"/>
      <c r="Y278" s="1000"/>
      <c r="Z278" s="1000"/>
      <c r="AA278" s="100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6"/>
      <c r="B281" s="256"/>
      <c r="C281" s="255"/>
      <c r="D281" s="256"/>
      <c r="E281" s="255"/>
      <c r="F281" s="318"/>
      <c r="G281" s="235"/>
      <c r="H281" s="165"/>
      <c r="I281" s="165"/>
      <c r="J281" s="165"/>
      <c r="K281" s="165"/>
      <c r="L281" s="165"/>
      <c r="M281" s="165"/>
      <c r="N281" s="165"/>
      <c r="O281" s="165"/>
      <c r="P281" s="236"/>
      <c r="Q281" s="993"/>
      <c r="R281" s="994"/>
      <c r="S281" s="994"/>
      <c r="T281" s="994"/>
      <c r="U281" s="994"/>
      <c r="V281" s="994"/>
      <c r="W281" s="994"/>
      <c r="X281" s="994"/>
      <c r="Y281" s="994"/>
      <c r="Z281" s="994"/>
      <c r="AA281" s="99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6"/>
      <c r="B282" s="256"/>
      <c r="C282" s="255"/>
      <c r="D282" s="256"/>
      <c r="E282" s="255"/>
      <c r="F282" s="318"/>
      <c r="G282" s="237"/>
      <c r="H282" s="238"/>
      <c r="I282" s="238"/>
      <c r="J282" s="238"/>
      <c r="K282" s="238"/>
      <c r="L282" s="238"/>
      <c r="M282" s="238"/>
      <c r="N282" s="238"/>
      <c r="O282" s="238"/>
      <c r="P282" s="239"/>
      <c r="Q282" s="996"/>
      <c r="R282" s="997"/>
      <c r="S282" s="997"/>
      <c r="T282" s="997"/>
      <c r="U282" s="997"/>
      <c r="V282" s="997"/>
      <c r="W282" s="997"/>
      <c r="X282" s="997"/>
      <c r="Y282" s="997"/>
      <c r="Z282" s="997"/>
      <c r="AA282" s="99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6"/>
      <c r="B283" s="256"/>
      <c r="C283" s="255"/>
      <c r="D283" s="256"/>
      <c r="E283" s="255"/>
      <c r="F283" s="318"/>
      <c r="G283" s="237"/>
      <c r="H283" s="238"/>
      <c r="I283" s="238"/>
      <c r="J283" s="238"/>
      <c r="K283" s="238"/>
      <c r="L283" s="238"/>
      <c r="M283" s="238"/>
      <c r="N283" s="238"/>
      <c r="O283" s="238"/>
      <c r="P283" s="239"/>
      <c r="Q283" s="996"/>
      <c r="R283" s="997"/>
      <c r="S283" s="997"/>
      <c r="T283" s="997"/>
      <c r="U283" s="997"/>
      <c r="V283" s="997"/>
      <c r="W283" s="997"/>
      <c r="X283" s="997"/>
      <c r="Y283" s="997"/>
      <c r="Z283" s="997"/>
      <c r="AA283" s="99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6"/>
      <c r="B284" s="256"/>
      <c r="C284" s="255"/>
      <c r="D284" s="256"/>
      <c r="E284" s="255"/>
      <c r="F284" s="318"/>
      <c r="G284" s="237"/>
      <c r="H284" s="238"/>
      <c r="I284" s="238"/>
      <c r="J284" s="238"/>
      <c r="K284" s="238"/>
      <c r="L284" s="238"/>
      <c r="M284" s="238"/>
      <c r="N284" s="238"/>
      <c r="O284" s="238"/>
      <c r="P284" s="239"/>
      <c r="Q284" s="996"/>
      <c r="R284" s="997"/>
      <c r="S284" s="997"/>
      <c r="T284" s="997"/>
      <c r="U284" s="997"/>
      <c r="V284" s="997"/>
      <c r="W284" s="997"/>
      <c r="X284" s="997"/>
      <c r="Y284" s="997"/>
      <c r="Z284" s="997"/>
      <c r="AA284" s="99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6"/>
      <c r="B285" s="256"/>
      <c r="C285" s="255"/>
      <c r="D285" s="256"/>
      <c r="E285" s="255"/>
      <c r="F285" s="318"/>
      <c r="G285" s="240"/>
      <c r="H285" s="168"/>
      <c r="I285" s="168"/>
      <c r="J285" s="168"/>
      <c r="K285" s="168"/>
      <c r="L285" s="168"/>
      <c r="M285" s="168"/>
      <c r="N285" s="168"/>
      <c r="O285" s="168"/>
      <c r="P285" s="241"/>
      <c r="Q285" s="999"/>
      <c r="R285" s="1000"/>
      <c r="S285" s="1000"/>
      <c r="T285" s="1000"/>
      <c r="U285" s="1000"/>
      <c r="V285" s="1000"/>
      <c r="W285" s="1000"/>
      <c r="X285" s="1000"/>
      <c r="Y285" s="1000"/>
      <c r="Z285" s="1000"/>
      <c r="AA285" s="100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6"/>
      <c r="B288" s="256"/>
      <c r="C288" s="255"/>
      <c r="D288" s="256"/>
      <c r="E288" s="255"/>
      <c r="F288" s="318"/>
      <c r="G288" s="235"/>
      <c r="H288" s="165"/>
      <c r="I288" s="165"/>
      <c r="J288" s="165"/>
      <c r="K288" s="165"/>
      <c r="L288" s="165"/>
      <c r="M288" s="165"/>
      <c r="N288" s="165"/>
      <c r="O288" s="165"/>
      <c r="P288" s="236"/>
      <c r="Q288" s="993"/>
      <c r="R288" s="994"/>
      <c r="S288" s="994"/>
      <c r="T288" s="994"/>
      <c r="U288" s="994"/>
      <c r="V288" s="994"/>
      <c r="W288" s="994"/>
      <c r="X288" s="994"/>
      <c r="Y288" s="994"/>
      <c r="Z288" s="994"/>
      <c r="AA288" s="99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6"/>
      <c r="B289" s="256"/>
      <c r="C289" s="255"/>
      <c r="D289" s="256"/>
      <c r="E289" s="255"/>
      <c r="F289" s="318"/>
      <c r="G289" s="237"/>
      <c r="H289" s="238"/>
      <c r="I289" s="238"/>
      <c r="J289" s="238"/>
      <c r="K289" s="238"/>
      <c r="L289" s="238"/>
      <c r="M289" s="238"/>
      <c r="N289" s="238"/>
      <c r="O289" s="238"/>
      <c r="P289" s="239"/>
      <c r="Q289" s="996"/>
      <c r="R289" s="997"/>
      <c r="S289" s="997"/>
      <c r="T289" s="997"/>
      <c r="U289" s="997"/>
      <c r="V289" s="997"/>
      <c r="W289" s="997"/>
      <c r="X289" s="997"/>
      <c r="Y289" s="997"/>
      <c r="Z289" s="997"/>
      <c r="AA289" s="99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6"/>
      <c r="B290" s="256"/>
      <c r="C290" s="255"/>
      <c r="D290" s="256"/>
      <c r="E290" s="255"/>
      <c r="F290" s="318"/>
      <c r="G290" s="237"/>
      <c r="H290" s="238"/>
      <c r="I290" s="238"/>
      <c r="J290" s="238"/>
      <c r="K290" s="238"/>
      <c r="L290" s="238"/>
      <c r="M290" s="238"/>
      <c r="N290" s="238"/>
      <c r="O290" s="238"/>
      <c r="P290" s="239"/>
      <c r="Q290" s="996"/>
      <c r="R290" s="997"/>
      <c r="S290" s="997"/>
      <c r="T290" s="997"/>
      <c r="U290" s="997"/>
      <c r="V290" s="997"/>
      <c r="W290" s="997"/>
      <c r="X290" s="997"/>
      <c r="Y290" s="997"/>
      <c r="Z290" s="997"/>
      <c r="AA290" s="99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6"/>
      <c r="B291" s="256"/>
      <c r="C291" s="255"/>
      <c r="D291" s="256"/>
      <c r="E291" s="255"/>
      <c r="F291" s="318"/>
      <c r="G291" s="237"/>
      <c r="H291" s="238"/>
      <c r="I291" s="238"/>
      <c r="J291" s="238"/>
      <c r="K291" s="238"/>
      <c r="L291" s="238"/>
      <c r="M291" s="238"/>
      <c r="N291" s="238"/>
      <c r="O291" s="238"/>
      <c r="P291" s="239"/>
      <c r="Q291" s="996"/>
      <c r="R291" s="997"/>
      <c r="S291" s="997"/>
      <c r="T291" s="997"/>
      <c r="U291" s="997"/>
      <c r="V291" s="997"/>
      <c r="W291" s="997"/>
      <c r="X291" s="997"/>
      <c r="Y291" s="997"/>
      <c r="Z291" s="997"/>
      <c r="AA291" s="99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6"/>
      <c r="B292" s="256"/>
      <c r="C292" s="255"/>
      <c r="D292" s="256"/>
      <c r="E292" s="255"/>
      <c r="F292" s="318"/>
      <c r="G292" s="240"/>
      <c r="H292" s="168"/>
      <c r="I292" s="168"/>
      <c r="J292" s="168"/>
      <c r="K292" s="168"/>
      <c r="L292" s="168"/>
      <c r="M292" s="168"/>
      <c r="N292" s="168"/>
      <c r="O292" s="168"/>
      <c r="P292" s="241"/>
      <c r="Q292" s="999"/>
      <c r="R292" s="1000"/>
      <c r="S292" s="1000"/>
      <c r="T292" s="1000"/>
      <c r="U292" s="1000"/>
      <c r="V292" s="1000"/>
      <c r="W292" s="1000"/>
      <c r="X292" s="1000"/>
      <c r="Y292" s="1000"/>
      <c r="Z292" s="1000"/>
      <c r="AA292" s="100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6"/>
      <c r="B295" s="256"/>
      <c r="C295" s="255"/>
      <c r="D295" s="256"/>
      <c r="E295" s="255"/>
      <c r="F295" s="318"/>
      <c r="G295" s="235"/>
      <c r="H295" s="165"/>
      <c r="I295" s="165"/>
      <c r="J295" s="165"/>
      <c r="K295" s="165"/>
      <c r="L295" s="165"/>
      <c r="M295" s="165"/>
      <c r="N295" s="165"/>
      <c r="O295" s="165"/>
      <c r="P295" s="236"/>
      <c r="Q295" s="993"/>
      <c r="R295" s="994"/>
      <c r="S295" s="994"/>
      <c r="T295" s="994"/>
      <c r="U295" s="994"/>
      <c r="V295" s="994"/>
      <c r="W295" s="994"/>
      <c r="X295" s="994"/>
      <c r="Y295" s="994"/>
      <c r="Z295" s="994"/>
      <c r="AA295" s="99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6"/>
      <c r="B296" s="256"/>
      <c r="C296" s="255"/>
      <c r="D296" s="256"/>
      <c r="E296" s="255"/>
      <c r="F296" s="318"/>
      <c r="G296" s="237"/>
      <c r="H296" s="238"/>
      <c r="I296" s="238"/>
      <c r="J296" s="238"/>
      <c r="K296" s="238"/>
      <c r="L296" s="238"/>
      <c r="M296" s="238"/>
      <c r="N296" s="238"/>
      <c r="O296" s="238"/>
      <c r="P296" s="239"/>
      <c r="Q296" s="996"/>
      <c r="R296" s="997"/>
      <c r="S296" s="997"/>
      <c r="T296" s="997"/>
      <c r="U296" s="997"/>
      <c r="V296" s="997"/>
      <c r="W296" s="997"/>
      <c r="X296" s="997"/>
      <c r="Y296" s="997"/>
      <c r="Z296" s="997"/>
      <c r="AA296" s="99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6"/>
      <c r="B297" s="256"/>
      <c r="C297" s="255"/>
      <c r="D297" s="256"/>
      <c r="E297" s="255"/>
      <c r="F297" s="318"/>
      <c r="G297" s="237"/>
      <c r="H297" s="238"/>
      <c r="I297" s="238"/>
      <c r="J297" s="238"/>
      <c r="K297" s="238"/>
      <c r="L297" s="238"/>
      <c r="M297" s="238"/>
      <c r="N297" s="238"/>
      <c r="O297" s="238"/>
      <c r="P297" s="239"/>
      <c r="Q297" s="996"/>
      <c r="R297" s="997"/>
      <c r="S297" s="997"/>
      <c r="T297" s="997"/>
      <c r="U297" s="997"/>
      <c r="V297" s="997"/>
      <c r="W297" s="997"/>
      <c r="X297" s="997"/>
      <c r="Y297" s="997"/>
      <c r="Z297" s="997"/>
      <c r="AA297" s="99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6"/>
      <c r="B298" s="256"/>
      <c r="C298" s="255"/>
      <c r="D298" s="256"/>
      <c r="E298" s="255"/>
      <c r="F298" s="318"/>
      <c r="G298" s="237"/>
      <c r="H298" s="238"/>
      <c r="I298" s="238"/>
      <c r="J298" s="238"/>
      <c r="K298" s="238"/>
      <c r="L298" s="238"/>
      <c r="M298" s="238"/>
      <c r="N298" s="238"/>
      <c r="O298" s="238"/>
      <c r="P298" s="239"/>
      <c r="Q298" s="996"/>
      <c r="R298" s="997"/>
      <c r="S298" s="997"/>
      <c r="T298" s="997"/>
      <c r="U298" s="997"/>
      <c r="V298" s="997"/>
      <c r="W298" s="997"/>
      <c r="X298" s="997"/>
      <c r="Y298" s="997"/>
      <c r="Z298" s="997"/>
      <c r="AA298" s="99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6"/>
      <c r="B299" s="256"/>
      <c r="C299" s="255"/>
      <c r="D299" s="256"/>
      <c r="E299" s="255"/>
      <c r="F299" s="318"/>
      <c r="G299" s="240"/>
      <c r="H299" s="168"/>
      <c r="I299" s="168"/>
      <c r="J299" s="168"/>
      <c r="K299" s="168"/>
      <c r="L299" s="168"/>
      <c r="M299" s="168"/>
      <c r="N299" s="168"/>
      <c r="O299" s="168"/>
      <c r="P299" s="241"/>
      <c r="Q299" s="999"/>
      <c r="R299" s="1000"/>
      <c r="S299" s="1000"/>
      <c r="T299" s="1000"/>
      <c r="U299" s="1000"/>
      <c r="V299" s="1000"/>
      <c r="W299" s="1000"/>
      <c r="X299" s="1000"/>
      <c r="Y299" s="1000"/>
      <c r="Z299" s="1000"/>
      <c r="AA299" s="100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6"/>
      <c r="B302" s="256"/>
      <c r="C302" s="255"/>
      <c r="D302" s="256"/>
      <c r="E302" s="255"/>
      <c r="F302" s="318"/>
      <c r="G302" s="235"/>
      <c r="H302" s="165"/>
      <c r="I302" s="165"/>
      <c r="J302" s="165"/>
      <c r="K302" s="165"/>
      <c r="L302" s="165"/>
      <c r="M302" s="165"/>
      <c r="N302" s="165"/>
      <c r="O302" s="165"/>
      <c r="P302" s="236"/>
      <c r="Q302" s="993"/>
      <c r="R302" s="994"/>
      <c r="S302" s="994"/>
      <c r="T302" s="994"/>
      <c r="U302" s="994"/>
      <c r="V302" s="994"/>
      <c r="W302" s="994"/>
      <c r="X302" s="994"/>
      <c r="Y302" s="994"/>
      <c r="Z302" s="994"/>
      <c r="AA302" s="99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6"/>
      <c r="B303" s="256"/>
      <c r="C303" s="255"/>
      <c r="D303" s="256"/>
      <c r="E303" s="255"/>
      <c r="F303" s="318"/>
      <c r="G303" s="237"/>
      <c r="H303" s="238"/>
      <c r="I303" s="238"/>
      <c r="J303" s="238"/>
      <c r="K303" s="238"/>
      <c r="L303" s="238"/>
      <c r="M303" s="238"/>
      <c r="N303" s="238"/>
      <c r="O303" s="238"/>
      <c r="P303" s="239"/>
      <c r="Q303" s="996"/>
      <c r="R303" s="997"/>
      <c r="S303" s="997"/>
      <c r="T303" s="997"/>
      <c r="U303" s="997"/>
      <c r="V303" s="997"/>
      <c r="W303" s="997"/>
      <c r="X303" s="997"/>
      <c r="Y303" s="997"/>
      <c r="Z303" s="997"/>
      <c r="AA303" s="99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6"/>
      <c r="B304" s="256"/>
      <c r="C304" s="255"/>
      <c r="D304" s="256"/>
      <c r="E304" s="255"/>
      <c r="F304" s="318"/>
      <c r="G304" s="237"/>
      <c r="H304" s="238"/>
      <c r="I304" s="238"/>
      <c r="J304" s="238"/>
      <c r="K304" s="238"/>
      <c r="L304" s="238"/>
      <c r="M304" s="238"/>
      <c r="N304" s="238"/>
      <c r="O304" s="238"/>
      <c r="P304" s="239"/>
      <c r="Q304" s="996"/>
      <c r="R304" s="997"/>
      <c r="S304" s="997"/>
      <c r="T304" s="997"/>
      <c r="U304" s="997"/>
      <c r="V304" s="997"/>
      <c r="W304" s="997"/>
      <c r="X304" s="997"/>
      <c r="Y304" s="997"/>
      <c r="Z304" s="997"/>
      <c r="AA304" s="99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6"/>
      <c r="B305" s="256"/>
      <c r="C305" s="255"/>
      <c r="D305" s="256"/>
      <c r="E305" s="255"/>
      <c r="F305" s="318"/>
      <c r="G305" s="237"/>
      <c r="H305" s="238"/>
      <c r="I305" s="238"/>
      <c r="J305" s="238"/>
      <c r="K305" s="238"/>
      <c r="L305" s="238"/>
      <c r="M305" s="238"/>
      <c r="N305" s="238"/>
      <c r="O305" s="238"/>
      <c r="P305" s="239"/>
      <c r="Q305" s="996"/>
      <c r="R305" s="997"/>
      <c r="S305" s="997"/>
      <c r="T305" s="997"/>
      <c r="U305" s="997"/>
      <c r="V305" s="997"/>
      <c r="W305" s="997"/>
      <c r="X305" s="997"/>
      <c r="Y305" s="997"/>
      <c r="Z305" s="997"/>
      <c r="AA305" s="99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6"/>
      <c r="B306" s="256"/>
      <c r="C306" s="255"/>
      <c r="D306" s="256"/>
      <c r="E306" s="319"/>
      <c r="F306" s="320"/>
      <c r="G306" s="240"/>
      <c r="H306" s="168"/>
      <c r="I306" s="168"/>
      <c r="J306" s="168"/>
      <c r="K306" s="168"/>
      <c r="L306" s="168"/>
      <c r="M306" s="168"/>
      <c r="N306" s="168"/>
      <c r="O306" s="168"/>
      <c r="P306" s="241"/>
      <c r="Q306" s="999"/>
      <c r="R306" s="1000"/>
      <c r="S306" s="1000"/>
      <c r="T306" s="1000"/>
      <c r="U306" s="1000"/>
      <c r="V306" s="1000"/>
      <c r="W306" s="1000"/>
      <c r="X306" s="1000"/>
      <c r="Y306" s="1000"/>
      <c r="Z306" s="1000"/>
      <c r="AA306" s="100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56"/>
      <c r="C334" s="255"/>
      <c r="D334" s="256"/>
      <c r="E334" s="255"/>
      <c r="F334" s="318"/>
      <c r="G334" s="235"/>
      <c r="H334" s="165"/>
      <c r="I334" s="165"/>
      <c r="J334" s="165"/>
      <c r="K334" s="165"/>
      <c r="L334" s="165"/>
      <c r="M334" s="165"/>
      <c r="N334" s="165"/>
      <c r="O334" s="165"/>
      <c r="P334" s="236"/>
      <c r="Q334" s="993"/>
      <c r="R334" s="994"/>
      <c r="S334" s="994"/>
      <c r="T334" s="994"/>
      <c r="U334" s="994"/>
      <c r="V334" s="994"/>
      <c r="W334" s="994"/>
      <c r="X334" s="994"/>
      <c r="Y334" s="994"/>
      <c r="Z334" s="994"/>
      <c r="AA334" s="99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6"/>
      <c r="B335" s="256"/>
      <c r="C335" s="255"/>
      <c r="D335" s="256"/>
      <c r="E335" s="255"/>
      <c r="F335" s="318"/>
      <c r="G335" s="237"/>
      <c r="H335" s="238"/>
      <c r="I335" s="238"/>
      <c r="J335" s="238"/>
      <c r="K335" s="238"/>
      <c r="L335" s="238"/>
      <c r="M335" s="238"/>
      <c r="N335" s="238"/>
      <c r="O335" s="238"/>
      <c r="P335" s="239"/>
      <c r="Q335" s="996"/>
      <c r="R335" s="997"/>
      <c r="S335" s="997"/>
      <c r="T335" s="997"/>
      <c r="U335" s="997"/>
      <c r="V335" s="997"/>
      <c r="W335" s="997"/>
      <c r="X335" s="997"/>
      <c r="Y335" s="997"/>
      <c r="Z335" s="997"/>
      <c r="AA335" s="99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6"/>
      <c r="B336" s="256"/>
      <c r="C336" s="255"/>
      <c r="D336" s="256"/>
      <c r="E336" s="255"/>
      <c r="F336" s="318"/>
      <c r="G336" s="237"/>
      <c r="H336" s="238"/>
      <c r="I336" s="238"/>
      <c r="J336" s="238"/>
      <c r="K336" s="238"/>
      <c r="L336" s="238"/>
      <c r="M336" s="238"/>
      <c r="N336" s="238"/>
      <c r="O336" s="238"/>
      <c r="P336" s="239"/>
      <c r="Q336" s="996"/>
      <c r="R336" s="997"/>
      <c r="S336" s="997"/>
      <c r="T336" s="997"/>
      <c r="U336" s="997"/>
      <c r="V336" s="997"/>
      <c r="W336" s="997"/>
      <c r="X336" s="997"/>
      <c r="Y336" s="997"/>
      <c r="Z336" s="997"/>
      <c r="AA336" s="99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6"/>
      <c r="B337" s="256"/>
      <c r="C337" s="255"/>
      <c r="D337" s="256"/>
      <c r="E337" s="255"/>
      <c r="F337" s="318"/>
      <c r="G337" s="237"/>
      <c r="H337" s="238"/>
      <c r="I337" s="238"/>
      <c r="J337" s="238"/>
      <c r="K337" s="238"/>
      <c r="L337" s="238"/>
      <c r="M337" s="238"/>
      <c r="N337" s="238"/>
      <c r="O337" s="238"/>
      <c r="P337" s="239"/>
      <c r="Q337" s="996"/>
      <c r="R337" s="997"/>
      <c r="S337" s="997"/>
      <c r="T337" s="997"/>
      <c r="U337" s="997"/>
      <c r="V337" s="997"/>
      <c r="W337" s="997"/>
      <c r="X337" s="997"/>
      <c r="Y337" s="997"/>
      <c r="Z337" s="997"/>
      <c r="AA337" s="99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6"/>
      <c r="B338" s="256"/>
      <c r="C338" s="255"/>
      <c r="D338" s="256"/>
      <c r="E338" s="255"/>
      <c r="F338" s="318"/>
      <c r="G338" s="240"/>
      <c r="H338" s="168"/>
      <c r="I338" s="168"/>
      <c r="J338" s="168"/>
      <c r="K338" s="168"/>
      <c r="L338" s="168"/>
      <c r="M338" s="168"/>
      <c r="N338" s="168"/>
      <c r="O338" s="168"/>
      <c r="P338" s="241"/>
      <c r="Q338" s="999"/>
      <c r="R338" s="1000"/>
      <c r="S338" s="1000"/>
      <c r="T338" s="1000"/>
      <c r="U338" s="1000"/>
      <c r="V338" s="1000"/>
      <c r="W338" s="1000"/>
      <c r="X338" s="1000"/>
      <c r="Y338" s="1000"/>
      <c r="Z338" s="1000"/>
      <c r="AA338" s="100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6"/>
      <c r="B341" s="256"/>
      <c r="C341" s="255"/>
      <c r="D341" s="256"/>
      <c r="E341" s="255"/>
      <c r="F341" s="318"/>
      <c r="G341" s="235"/>
      <c r="H341" s="165"/>
      <c r="I341" s="165"/>
      <c r="J341" s="165"/>
      <c r="K341" s="165"/>
      <c r="L341" s="165"/>
      <c r="M341" s="165"/>
      <c r="N341" s="165"/>
      <c r="O341" s="165"/>
      <c r="P341" s="236"/>
      <c r="Q341" s="993"/>
      <c r="R341" s="994"/>
      <c r="S341" s="994"/>
      <c r="T341" s="994"/>
      <c r="U341" s="994"/>
      <c r="V341" s="994"/>
      <c r="W341" s="994"/>
      <c r="X341" s="994"/>
      <c r="Y341" s="994"/>
      <c r="Z341" s="994"/>
      <c r="AA341" s="99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6"/>
      <c r="B342" s="256"/>
      <c r="C342" s="255"/>
      <c r="D342" s="256"/>
      <c r="E342" s="255"/>
      <c r="F342" s="318"/>
      <c r="G342" s="237"/>
      <c r="H342" s="238"/>
      <c r="I342" s="238"/>
      <c r="J342" s="238"/>
      <c r="K342" s="238"/>
      <c r="L342" s="238"/>
      <c r="M342" s="238"/>
      <c r="N342" s="238"/>
      <c r="O342" s="238"/>
      <c r="P342" s="239"/>
      <c r="Q342" s="996"/>
      <c r="R342" s="997"/>
      <c r="S342" s="997"/>
      <c r="T342" s="997"/>
      <c r="U342" s="997"/>
      <c r="V342" s="997"/>
      <c r="W342" s="997"/>
      <c r="X342" s="997"/>
      <c r="Y342" s="997"/>
      <c r="Z342" s="997"/>
      <c r="AA342" s="99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6"/>
      <c r="B343" s="256"/>
      <c r="C343" s="255"/>
      <c r="D343" s="256"/>
      <c r="E343" s="255"/>
      <c r="F343" s="318"/>
      <c r="G343" s="237"/>
      <c r="H343" s="238"/>
      <c r="I343" s="238"/>
      <c r="J343" s="238"/>
      <c r="K343" s="238"/>
      <c r="L343" s="238"/>
      <c r="M343" s="238"/>
      <c r="N343" s="238"/>
      <c r="O343" s="238"/>
      <c r="P343" s="239"/>
      <c r="Q343" s="996"/>
      <c r="R343" s="997"/>
      <c r="S343" s="997"/>
      <c r="T343" s="997"/>
      <c r="U343" s="997"/>
      <c r="V343" s="997"/>
      <c r="W343" s="997"/>
      <c r="X343" s="997"/>
      <c r="Y343" s="997"/>
      <c r="Z343" s="997"/>
      <c r="AA343" s="99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6"/>
      <c r="B344" s="256"/>
      <c r="C344" s="255"/>
      <c r="D344" s="256"/>
      <c r="E344" s="255"/>
      <c r="F344" s="318"/>
      <c r="G344" s="237"/>
      <c r="H344" s="238"/>
      <c r="I344" s="238"/>
      <c r="J344" s="238"/>
      <c r="K344" s="238"/>
      <c r="L344" s="238"/>
      <c r="M344" s="238"/>
      <c r="N344" s="238"/>
      <c r="O344" s="238"/>
      <c r="P344" s="239"/>
      <c r="Q344" s="996"/>
      <c r="R344" s="997"/>
      <c r="S344" s="997"/>
      <c r="T344" s="997"/>
      <c r="U344" s="997"/>
      <c r="V344" s="997"/>
      <c r="W344" s="997"/>
      <c r="X344" s="997"/>
      <c r="Y344" s="997"/>
      <c r="Z344" s="997"/>
      <c r="AA344" s="99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6"/>
      <c r="B345" s="256"/>
      <c r="C345" s="255"/>
      <c r="D345" s="256"/>
      <c r="E345" s="255"/>
      <c r="F345" s="318"/>
      <c r="G345" s="240"/>
      <c r="H345" s="168"/>
      <c r="I345" s="168"/>
      <c r="J345" s="168"/>
      <c r="K345" s="168"/>
      <c r="L345" s="168"/>
      <c r="M345" s="168"/>
      <c r="N345" s="168"/>
      <c r="O345" s="168"/>
      <c r="P345" s="241"/>
      <c r="Q345" s="999"/>
      <c r="R345" s="1000"/>
      <c r="S345" s="1000"/>
      <c r="T345" s="1000"/>
      <c r="U345" s="1000"/>
      <c r="V345" s="1000"/>
      <c r="W345" s="1000"/>
      <c r="X345" s="1000"/>
      <c r="Y345" s="1000"/>
      <c r="Z345" s="1000"/>
      <c r="AA345" s="100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6"/>
      <c r="B348" s="256"/>
      <c r="C348" s="255"/>
      <c r="D348" s="256"/>
      <c r="E348" s="255"/>
      <c r="F348" s="318"/>
      <c r="G348" s="235"/>
      <c r="H348" s="165"/>
      <c r="I348" s="165"/>
      <c r="J348" s="165"/>
      <c r="K348" s="165"/>
      <c r="L348" s="165"/>
      <c r="M348" s="165"/>
      <c r="N348" s="165"/>
      <c r="O348" s="165"/>
      <c r="P348" s="236"/>
      <c r="Q348" s="993"/>
      <c r="R348" s="994"/>
      <c r="S348" s="994"/>
      <c r="T348" s="994"/>
      <c r="U348" s="994"/>
      <c r="V348" s="994"/>
      <c r="W348" s="994"/>
      <c r="X348" s="994"/>
      <c r="Y348" s="994"/>
      <c r="Z348" s="994"/>
      <c r="AA348" s="99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6"/>
      <c r="B349" s="256"/>
      <c r="C349" s="255"/>
      <c r="D349" s="256"/>
      <c r="E349" s="255"/>
      <c r="F349" s="318"/>
      <c r="G349" s="237"/>
      <c r="H349" s="238"/>
      <c r="I349" s="238"/>
      <c r="J349" s="238"/>
      <c r="K349" s="238"/>
      <c r="L349" s="238"/>
      <c r="M349" s="238"/>
      <c r="N349" s="238"/>
      <c r="O349" s="238"/>
      <c r="P349" s="239"/>
      <c r="Q349" s="996"/>
      <c r="R349" s="997"/>
      <c r="S349" s="997"/>
      <c r="T349" s="997"/>
      <c r="U349" s="997"/>
      <c r="V349" s="997"/>
      <c r="W349" s="997"/>
      <c r="X349" s="997"/>
      <c r="Y349" s="997"/>
      <c r="Z349" s="997"/>
      <c r="AA349" s="99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6"/>
      <c r="B350" s="256"/>
      <c r="C350" s="255"/>
      <c r="D350" s="256"/>
      <c r="E350" s="255"/>
      <c r="F350" s="318"/>
      <c r="G350" s="237"/>
      <c r="H350" s="238"/>
      <c r="I350" s="238"/>
      <c r="J350" s="238"/>
      <c r="K350" s="238"/>
      <c r="L350" s="238"/>
      <c r="M350" s="238"/>
      <c r="N350" s="238"/>
      <c r="O350" s="238"/>
      <c r="P350" s="239"/>
      <c r="Q350" s="996"/>
      <c r="R350" s="997"/>
      <c r="S350" s="997"/>
      <c r="T350" s="997"/>
      <c r="U350" s="997"/>
      <c r="V350" s="997"/>
      <c r="W350" s="997"/>
      <c r="X350" s="997"/>
      <c r="Y350" s="997"/>
      <c r="Z350" s="997"/>
      <c r="AA350" s="99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6"/>
      <c r="B351" s="256"/>
      <c r="C351" s="255"/>
      <c r="D351" s="256"/>
      <c r="E351" s="255"/>
      <c r="F351" s="318"/>
      <c r="G351" s="237"/>
      <c r="H351" s="238"/>
      <c r="I351" s="238"/>
      <c r="J351" s="238"/>
      <c r="K351" s="238"/>
      <c r="L351" s="238"/>
      <c r="M351" s="238"/>
      <c r="N351" s="238"/>
      <c r="O351" s="238"/>
      <c r="P351" s="239"/>
      <c r="Q351" s="996"/>
      <c r="R351" s="997"/>
      <c r="S351" s="997"/>
      <c r="T351" s="997"/>
      <c r="U351" s="997"/>
      <c r="V351" s="997"/>
      <c r="W351" s="997"/>
      <c r="X351" s="997"/>
      <c r="Y351" s="997"/>
      <c r="Z351" s="997"/>
      <c r="AA351" s="99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6"/>
      <c r="B352" s="256"/>
      <c r="C352" s="255"/>
      <c r="D352" s="256"/>
      <c r="E352" s="255"/>
      <c r="F352" s="318"/>
      <c r="G352" s="240"/>
      <c r="H352" s="168"/>
      <c r="I352" s="168"/>
      <c r="J352" s="168"/>
      <c r="K352" s="168"/>
      <c r="L352" s="168"/>
      <c r="M352" s="168"/>
      <c r="N352" s="168"/>
      <c r="O352" s="168"/>
      <c r="P352" s="241"/>
      <c r="Q352" s="999"/>
      <c r="R352" s="1000"/>
      <c r="S352" s="1000"/>
      <c r="T352" s="1000"/>
      <c r="U352" s="1000"/>
      <c r="V352" s="1000"/>
      <c r="W352" s="1000"/>
      <c r="X352" s="1000"/>
      <c r="Y352" s="1000"/>
      <c r="Z352" s="1000"/>
      <c r="AA352" s="100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6"/>
      <c r="B355" s="256"/>
      <c r="C355" s="255"/>
      <c r="D355" s="256"/>
      <c r="E355" s="255"/>
      <c r="F355" s="318"/>
      <c r="G355" s="235"/>
      <c r="H355" s="165"/>
      <c r="I355" s="165"/>
      <c r="J355" s="165"/>
      <c r="K355" s="165"/>
      <c r="L355" s="165"/>
      <c r="M355" s="165"/>
      <c r="N355" s="165"/>
      <c r="O355" s="165"/>
      <c r="P355" s="236"/>
      <c r="Q355" s="993"/>
      <c r="R355" s="994"/>
      <c r="S355" s="994"/>
      <c r="T355" s="994"/>
      <c r="U355" s="994"/>
      <c r="V355" s="994"/>
      <c r="W355" s="994"/>
      <c r="X355" s="994"/>
      <c r="Y355" s="994"/>
      <c r="Z355" s="994"/>
      <c r="AA355" s="99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6"/>
      <c r="B356" s="256"/>
      <c r="C356" s="255"/>
      <c r="D356" s="256"/>
      <c r="E356" s="255"/>
      <c r="F356" s="318"/>
      <c r="G356" s="237"/>
      <c r="H356" s="238"/>
      <c r="I356" s="238"/>
      <c r="J356" s="238"/>
      <c r="K356" s="238"/>
      <c r="L356" s="238"/>
      <c r="M356" s="238"/>
      <c r="N356" s="238"/>
      <c r="O356" s="238"/>
      <c r="P356" s="239"/>
      <c r="Q356" s="996"/>
      <c r="R356" s="997"/>
      <c r="S356" s="997"/>
      <c r="T356" s="997"/>
      <c r="U356" s="997"/>
      <c r="V356" s="997"/>
      <c r="W356" s="997"/>
      <c r="X356" s="997"/>
      <c r="Y356" s="997"/>
      <c r="Z356" s="997"/>
      <c r="AA356" s="99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6"/>
      <c r="B357" s="256"/>
      <c r="C357" s="255"/>
      <c r="D357" s="256"/>
      <c r="E357" s="255"/>
      <c r="F357" s="318"/>
      <c r="G357" s="237"/>
      <c r="H357" s="238"/>
      <c r="I357" s="238"/>
      <c r="J357" s="238"/>
      <c r="K357" s="238"/>
      <c r="L357" s="238"/>
      <c r="M357" s="238"/>
      <c r="N357" s="238"/>
      <c r="O357" s="238"/>
      <c r="P357" s="239"/>
      <c r="Q357" s="996"/>
      <c r="R357" s="997"/>
      <c r="S357" s="997"/>
      <c r="T357" s="997"/>
      <c r="U357" s="997"/>
      <c r="V357" s="997"/>
      <c r="W357" s="997"/>
      <c r="X357" s="997"/>
      <c r="Y357" s="997"/>
      <c r="Z357" s="997"/>
      <c r="AA357" s="99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6"/>
      <c r="B358" s="256"/>
      <c r="C358" s="255"/>
      <c r="D358" s="256"/>
      <c r="E358" s="255"/>
      <c r="F358" s="318"/>
      <c r="G358" s="237"/>
      <c r="H358" s="238"/>
      <c r="I358" s="238"/>
      <c r="J358" s="238"/>
      <c r="K358" s="238"/>
      <c r="L358" s="238"/>
      <c r="M358" s="238"/>
      <c r="N358" s="238"/>
      <c r="O358" s="238"/>
      <c r="P358" s="239"/>
      <c r="Q358" s="996"/>
      <c r="R358" s="997"/>
      <c r="S358" s="997"/>
      <c r="T358" s="997"/>
      <c r="U358" s="997"/>
      <c r="V358" s="997"/>
      <c r="W358" s="997"/>
      <c r="X358" s="997"/>
      <c r="Y358" s="997"/>
      <c r="Z358" s="997"/>
      <c r="AA358" s="99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6"/>
      <c r="B359" s="256"/>
      <c r="C359" s="255"/>
      <c r="D359" s="256"/>
      <c r="E359" s="255"/>
      <c r="F359" s="318"/>
      <c r="G359" s="240"/>
      <c r="H359" s="168"/>
      <c r="I359" s="168"/>
      <c r="J359" s="168"/>
      <c r="K359" s="168"/>
      <c r="L359" s="168"/>
      <c r="M359" s="168"/>
      <c r="N359" s="168"/>
      <c r="O359" s="168"/>
      <c r="P359" s="241"/>
      <c r="Q359" s="999"/>
      <c r="R359" s="1000"/>
      <c r="S359" s="1000"/>
      <c r="T359" s="1000"/>
      <c r="U359" s="1000"/>
      <c r="V359" s="1000"/>
      <c r="W359" s="1000"/>
      <c r="X359" s="1000"/>
      <c r="Y359" s="1000"/>
      <c r="Z359" s="1000"/>
      <c r="AA359" s="100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6"/>
      <c r="B362" s="256"/>
      <c r="C362" s="255"/>
      <c r="D362" s="256"/>
      <c r="E362" s="255"/>
      <c r="F362" s="318"/>
      <c r="G362" s="235"/>
      <c r="H362" s="165"/>
      <c r="I362" s="165"/>
      <c r="J362" s="165"/>
      <c r="K362" s="165"/>
      <c r="L362" s="165"/>
      <c r="M362" s="165"/>
      <c r="N362" s="165"/>
      <c r="O362" s="165"/>
      <c r="P362" s="236"/>
      <c r="Q362" s="993"/>
      <c r="R362" s="994"/>
      <c r="S362" s="994"/>
      <c r="T362" s="994"/>
      <c r="U362" s="994"/>
      <c r="V362" s="994"/>
      <c r="W362" s="994"/>
      <c r="X362" s="994"/>
      <c r="Y362" s="994"/>
      <c r="Z362" s="994"/>
      <c r="AA362" s="99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6"/>
      <c r="B363" s="256"/>
      <c r="C363" s="255"/>
      <c r="D363" s="256"/>
      <c r="E363" s="255"/>
      <c r="F363" s="318"/>
      <c r="G363" s="237"/>
      <c r="H363" s="238"/>
      <c r="I363" s="238"/>
      <c r="J363" s="238"/>
      <c r="K363" s="238"/>
      <c r="L363" s="238"/>
      <c r="M363" s="238"/>
      <c r="N363" s="238"/>
      <c r="O363" s="238"/>
      <c r="P363" s="239"/>
      <c r="Q363" s="996"/>
      <c r="R363" s="997"/>
      <c r="S363" s="997"/>
      <c r="T363" s="997"/>
      <c r="U363" s="997"/>
      <c r="V363" s="997"/>
      <c r="W363" s="997"/>
      <c r="X363" s="997"/>
      <c r="Y363" s="997"/>
      <c r="Z363" s="997"/>
      <c r="AA363" s="99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6"/>
      <c r="B364" s="256"/>
      <c r="C364" s="255"/>
      <c r="D364" s="256"/>
      <c r="E364" s="255"/>
      <c r="F364" s="318"/>
      <c r="G364" s="237"/>
      <c r="H364" s="238"/>
      <c r="I364" s="238"/>
      <c r="J364" s="238"/>
      <c r="K364" s="238"/>
      <c r="L364" s="238"/>
      <c r="M364" s="238"/>
      <c r="N364" s="238"/>
      <c r="O364" s="238"/>
      <c r="P364" s="239"/>
      <c r="Q364" s="996"/>
      <c r="R364" s="997"/>
      <c r="S364" s="997"/>
      <c r="T364" s="997"/>
      <c r="U364" s="997"/>
      <c r="V364" s="997"/>
      <c r="W364" s="997"/>
      <c r="X364" s="997"/>
      <c r="Y364" s="997"/>
      <c r="Z364" s="997"/>
      <c r="AA364" s="99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6"/>
      <c r="B365" s="256"/>
      <c r="C365" s="255"/>
      <c r="D365" s="256"/>
      <c r="E365" s="255"/>
      <c r="F365" s="318"/>
      <c r="G365" s="237"/>
      <c r="H365" s="238"/>
      <c r="I365" s="238"/>
      <c r="J365" s="238"/>
      <c r="K365" s="238"/>
      <c r="L365" s="238"/>
      <c r="M365" s="238"/>
      <c r="N365" s="238"/>
      <c r="O365" s="238"/>
      <c r="P365" s="239"/>
      <c r="Q365" s="996"/>
      <c r="R365" s="997"/>
      <c r="S365" s="997"/>
      <c r="T365" s="997"/>
      <c r="U365" s="997"/>
      <c r="V365" s="997"/>
      <c r="W365" s="997"/>
      <c r="X365" s="997"/>
      <c r="Y365" s="997"/>
      <c r="Z365" s="997"/>
      <c r="AA365" s="99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6"/>
      <c r="B366" s="256"/>
      <c r="C366" s="255"/>
      <c r="D366" s="256"/>
      <c r="E366" s="319"/>
      <c r="F366" s="320"/>
      <c r="G366" s="240"/>
      <c r="H366" s="168"/>
      <c r="I366" s="168"/>
      <c r="J366" s="168"/>
      <c r="K366" s="168"/>
      <c r="L366" s="168"/>
      <c r="M366" s="168"/>
      <c r="N366" s="168"/>
      <c r="O366" s="168"/>
      <c r="P366" s="241"/>
      <c r="Q366" s="999"/>
      <c r="R366" s="1000"/>
      <c r="S366" s="1000"/>
      <c r="T366" s="1000"/>
      <c r="U366" s="1000"/>
      <c r="V366" s="1000"/>
      <c r="W366" s="1000"/>
      <c r="X366" s="1000"/>
      <c r="Y366" s="1000"/>
      <c r="Z366" s="1000"/>
      <c r="AA366" s="100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6"/>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56"/>
      <c r="C394" s="255"/>
      <c r="D394" s="256"/>
      <c r="E394" s="255"/>
      <c r="F394" s="318"/>
      <c r="G394" s="235"/>
      <c r="H394" s="165"/>
      <c r="I394" s="165"/>
      <c r="J394" s="165"/>
      <c r="K394" s="165"/>
      <c r="L394" s="165"/>
      <c r="M394" s="165"/>
      <c r="N394" s="165"/>
      <c r="O394" s="165"/>
      <c r="P394" s="236"/>
      <c r="Q394" s="993"/>
      <c r="R394" s="994"/>
      <c r="S394" s="994"/>
      <c r="T394" s="994"/>
      <c r="U394" s="994"/>
      <c r="V394" s="994"/>
      <c r="W394" s="994"/>
      <c r="X394" s="994"/>
      <c r="Y394" s="994"/>
      <c r="Z394" s="994"/>
      <c r="AA394" s="99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6"/>
      <c r="B395" s="256"/>
      <c r="C395" s="255"/>
      <c r="D395" s="256"/>
      <c r="E395" s="255"/>
      <c r="F395" s="318"/>
      <c r="G395" s="237"/>
      <c r="H395" s="238"/>
      <c r="I395" s="238"/>
      <c r="J395" s="238"/>
      <c r="K395" s="238"/>
      <c r="L395" s="238"/>
      <c r="M395" s="238"/>
      <c r="N395" s="238"/>
      <c r="O395" s="238"/>
      <c r="P395" s="239"/>
      <c r="Q395" s="996"/>
      <c r="R395" s="997"/>
      <c r="S395" s="997"/>
      <c r="T395" s="997"/>
      <c r="U395" s="997"/>
      <c r="V395" s="997"/>
      <c r="W395" s="997"/>
      <c r="X395" s="997"/>
      <c r="Y395" s="997"/>
      <c r="Z395" s="997"/>
      <c r="AA395" s="99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6"/>
      <c r="B396" s="256"/>
      <c r="C396" s="255"/>
      <c r="D396" s="256"/>
      <c r="E396" s="255"/>
      <c r="F396" s="318"/>
      <c r="G396" s="237"/>
      <c r="H396" s="238"/>
      <c r="I396" s="238"/>
      <c r="J396" s="238"/>
      <c r="K396" s="238"/>
      <c r="L396" s="238"/>
      <c r="M396" s="238"/>
      <c r="N396" s="238"/>
      <c r="O396" s="238"/>
      <c r="P396" s="239"/>
      <c r="Q396" s="996"/>
      <c r="R396" s="997"/>
      <c r="S396" s="997"/>
      <c r="T396" s="997"/>
      <c r="U396" s="997"/>
      <c r="V396" s="997"/>
      <c r="W396" s="997"/>
      <c r="X396" s="997"/>
      <c r="Y396" s="997"/>
      <c r="Z396" s="997"/>
      <c r="AA396" s="99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6"/>
      <c r="B397" s="256"/>
      <c r="C397" s="255"/>
      <c r="D397" s="256"/>
      <c r="E397" s="255"/>
      <c r="F397" s="318"/>
      <c r="G397" s="237"/>
      <c r="H397" s="238"/>
      <c r="I397" s="238"/>
      <c r="J397" s="238"/>
      <c r="K397" s="238"/>
      <c r="L397" s="238"/>
      <c r="M397" s="238"/>
      <c r="N397" s="238"/>
      <c r="O397" s="238"/>
      <c r="P397" s="239"/>
      <c r="Q397" s="996"/>
      <c r="R397" s="997"/>
      <c r="S397" s="997"/>
      <c r="T397" s="997"/>
      <c r="U397" s="997"/>
      <c r="V397" s="997"/>
      <c r="W397" s="997"/>
      <c r="X397" s="997"/>
      <c r="Y397" s="997"/>
      <c r="Z397" s="997"/>
      <c r="AA397" s="99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6"/>
      <c r="B398" s="256"/>
      <c r="C398" s="255"/>
      <c r="D398" s="256"/>
      <c r="E398" s="255"/>
      <c r="F398" s="318"/>
      <c r="G398" s="240"/>
      <c r="H398" s="168"/>
      <c r="I398" s="168"/>
      <c r="J398" s="168"/>
      <c r="K398" s="168"/>
      <c r="L398" s="168"/>
      <c r="M398" s="168"/>
      <c r="N398" s="168"/>
      <c r="O398" s="168"/>
      <c r="P398" s="241"/>
      <c r="Q398" s="999"/>
      <c r="R398" s="1000"/>
      <c r="S398" s="1000"/>
      <c r="T398" s="1000"/>
      <c r="U398" s="1000"/>
      <c r="V398" s="1000"/>
      <c r="W398" s="1000"/>
      <c r="X398" s="1000"/>
      <c r="Y398" s="1000"/>
      <c r="Z398" s="1000"/>
      <c r="AA398" s="100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6"/>
      <c r="B401" s="256"/>
      <c r="C401" s="255"/>
      <c r="D401" s="256"/>
      <c r="E401" s="255"/>
      <c r="F401" s="318"/>
      <c r="G401" s="235"/>
      <c r="H401" s="165"/>
      <c r="I401" s="165"/>
      <c r="J401" s="165"/>
      <c r="K401" s="165"/>
      <c r="L401" s="165"/>
      <c r="M401" s="165"/>
      <c r="N401" s="165"/>
      <c r="O401" s="165"/>
      <c r="P401" s="236"/>
      <c r="Q401" s="993"/>
      <c r="R401" s="994"/>
      <c r="S401" s="994"/>
      <c r="T401" s="994"/>
      <c r="U401" s="994"/>
      <c r="V401" s="994"/>
      <c r="W401" s="994"/>
      <c r="X401" s="994"/>
      <c r="Y401" s="994"/>
      <c r="Z401" s="994"/>
      <c r="AA401" s="99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6"/>
      <c r="B402" s="256"/>
      <c r="C402" s="255"/>
      <c r="D402" s="256"/>
      <c r="E402" s="255"/>
      <c r="F402" s="318"/>
      <c r="G402" s="237"/>
      <c r="H402" s="238"/>
      <c r="I402" s="238"/>
      <c r="J402" s="238"/>
      <c r="K402" s="238"/>
      <c r="L402" s="238"/>
      <c r="M402" s="238"/>
      <c r="N402" s="238"/>
      <c r="O402" s="238"/>
      <c r="P402" s="239"/>
      <c r="Q402" s="996"/>
      <c r="R402" s="997"/>
      <c r="S402" s="997"/>
      <c r="T402" s="997"/>
      <c r="U402" s="997"/>
      <c r="V402" s="997"/>
      <c r="W402" s="997"/>
      <c r="X402" s="997"/>
      <c r="Y402" s="997"/>
      <c r="Z402" s="997"/>
      <c r="AA402" s="99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6"/>
      <c r="B403" s="256"/>
      <c r="C403" s="255"/>
      <c r="D403" s="256"/>
      <c r="E403" s="255"/>
      <c r="F403" s="318"/>
      <c r="G403" s="237"/>
      <c r="H403" s="238"/>
      <c r="I403" s="238"/>
      <c r="J403" s="238"/>
      <c r="K403" s="238"/>
      <c r="L403" s="238"/>
      <c r="M403" s="238"/>
      <c r="N403" s="238"/>
      <c r="O403" s="238"/>
      <c r="P403" s="239"/>
      <c r="Q403" s="996"/>
      <c r="R403" s="997"/>
      <c r="S403" s="997"/>
      <c r="T403" s="997"/>
      <c r="U403" s="997"/>
      <c r="V403" s="997"/>
      <c r="W403" s="997"/>
      <c r="X403" s="997"/>
      <c r="Y403" s="997"/>
      <c r="Z403" s="997"/>
      <c r="AA403" s="99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6"/>
      <c r="B404" s="256"/>
      <c r="C404" s="255"/>
      <c r="D404" s="256"/>
      <c r="E404" s="255"/>
      <c r="F404" s="318"/>
      <c r="G404" s="237"/>
      <c r="H404" s="238"/>
      <c r="I404" s="238"/>
      <c r="J404" s="238"/>
      <c r="K404" s="238"/>
      <c r="L404" s="238"/>
      <c r="M404" s="238"/>
      <c r="N404" s="238"/>
      <c r="O404" s="238"/>
      <c r="P404" s="239"/>
      <c r="Q404" s="996"/>
      <c r="R404" s="997"/>
      <c r="S404" s="997"/>
      <c r="T404" s="997"/>
      <c r="U404" s="997"/>
      <c r="V404" s="997"/>
      <c r="W404" s="997"/>
      <c r="X404" s="997"/>
      <c r="Y404" s="997"/>
      <c r="Z404" s="997"/>
      <c r="AA404" s="99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6"/>
      <c r="B405" s="256"/>
      <c r="C405" s="255"/>
      <c r="D405" s="256"/>
      <c r="E405" s="255"/>
      <c r="F405" s="318"/>
      <c r="G405" s="240"/>
      <c r="H405" s="168"/>
      <c r="I405" s="168"/>
      <c r="J405" s="168"/>
      <c r="K405" s="168"/>
      <c r="L405" s="168"/>
      <c r="M405" s="168"/>
      <c r="N405" s="168"/>
      <c r="O405" s="168"/>
      <c r="P405" s="241"/>
      <c r="Q405" s="999"/>
      <c r="R405" s="1000"/>
      <c r="S405" s="1000"/>
      <c r="T405" s="1000"/>
      <c r="U405" s="1000"/>
      <c r="V405" s="1000"/>
      <c r="W405" s="1000"/>
      <c r="X405" s="1000"/>
      <c r="Y405" s="1000"/>
      <c r="Z405" s="1000"/>
      <c r="AA405" s="100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6"/>
      <c r="B408" s="256"/>
      <c r="C408" s="255"/>
      <c r="D408" s="256"/>
      <c r="E408" s="255"/>
      <c r="F408" s="318"/>
      <c r="G408" s="235"/>
      <c r="H408" s="165"/>
      <c r="I408" s="165"/>
      <c r="J408" s="165"/>
      <c r="K408" s="165"/>
      <c r="L408" s="165"/>
      <c r="M408" s="165"/>
      <c r="N408" s="165"/>
      <c r="O408" s="165"/>
      <c r="P408" s="236"/>
      <c r="Q408" s="993"/>
      <c r="R408" s="994"/>
      <c r="S408" s="994"/>
      <c r="T408" s="994"/>
      <c r="U408" s="994"/>
      <c r="V408" s="994"/>
      <c r="W408" s="994"/>
      <c r="X408" s="994"/>
      <c r="Y408" s="994"/>
      <c r="Z408" s="994"/>
      <c r="AA408" s="99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6"/>
      <c r="B409" s="256"/>
      <c r="C409" s="255"/>
      <c r="D409" s="256"/>
      <c r="E409" s="255"/>
      <c r="F409" s="318"/>
      <c r="G409" s="237"/>
      <c r="H409" s="238"/>
      <c r="I409" s="238"/>
      <c r="J409" s="238"/>
      <c r="K409" s="238"/>
      <c r="L409" s="238"/>
      <c r="M409" s="238"/>
      <c r="N409" s="238"/>
      <c r="O409" s="238"/>
      <c r="P409" s="239"/>
      <c r="Q409" s="996"/>
      <c r="R409" s="997"/>
      <c r="S409" s="997"/>
      <c r="T409" s="997"/>
      <c r="U409" s="997"/>
      <c r="V409" s="997"/>
      <c r="W409" s="997"/>
      <c r="X409" s="997"/>
      <c r="Y409" s="997"/>
      <c r="Z409" s="997"/>
      <c r="AA409" s="99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6"/>
      <c r="B410" s="256"/>
      <c r="C410" s="255"/>
      <c r="D410" s="256"/>
      <c r="E410" s="255"/>
      <c r="F410" s="318"/>
      <c r="G410" s="237"/>
      <c r="H410" s="238"/>
      <c r="I410" s="238"/>
      <c r="J410" s="238"/>
      <c r="K410" s="238"/>
      <c r="L410" s="238"/>
      <c r="M410" s="238"/>
      <c r="N410" s="238"/>
      <c r="O410" s="238"/>
      <c r="P410" s="239"/>
      <c r="Q410" s="996"/>
      <c r="R410" s="997"/>
      <c r="S410" s="997"/>
      <c r="T410" s="997"/>
      <c r="U410" s="997"/>
      <c r="V410" s="997"/>
      <c r="W410" s="997"/>
      <c r="X410" s="997"/>
      <c r="Y410" s="997"/>
      <c r="Z410" s="997"/>
      <c r="AA410" s="99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6"/>
      <c r="B411" s="256"/>
      <c r="C411" s="255"/>
      <c r="D411" s="256"/>
      <c r="E411" s="255"/>
      <c r="F411" s="318"/>
      <c r="G411" s="237"/>
      <c r="H411" s="238"/>
      <c r="I411" s="238"/>
      <c r="J411" s="238"/>
      <c r="K411" s="238"/>
      <c r="L411" s="238"/>
      <c r="M411" s="238"/>
      <c r="N411" s="238"/>
      <c r="O411" s="238"/>
      <c r="P411" s="239"/>
      <c r="Q411" s="996"/>
      <c r="R411" s="997"/>
      <c r="S411" s="997"/>
      <c r="T411" s="997"/>
      <c r="U411" s="997"/>
      <c r="V411" s="997"/>
      <c r="W411" s="997"/>
      <c r="X411" s="997"/>
      <c r="Y411" s="997"/>
      <c r="Z411" s="997"/>
      <c r="AA411" s="99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6"/>
      <c r="B412" s="256"/>
      <c r="C412" s="255"/>
      <c r="D412" s="256"/>
      <c r="E412" s="255"/>
      <c r="F412" s="318"/>
      <c r="G412" s="240"/>
      <c r="H412" s="168"/>
      <c r="I412" s="168"/>
      <c r="J412" s="168"/>
      <c r="K412" s="168"/>
      <c r="L412" s="168"/>
      <c r="M412" s="168"/>
      <c r="N412" s="168"/>
      <c r="O412" s="168"/>
      <c r="P412" s="241"/>
      <c r="Q412" s="999"/>
      <c r="R412" s="1000"/>
      <c r="S412" s="1000"/>
      <c r="T412" s="1000"/>
      <c r="U412" s="1000"/>
      <c r="V412" s="1000"/>
      <c r="W412" s="1000"/>
      <c r="X412" s="1000"/>
      <c r="Y412" s="1000"/>
      <c r="Z412" s="1000"/>
      <c r="AA412" s="100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6"/>
      <c r="B415" s="256"/>
      <c r="C415" s="255"/>
      <c r="D415" s="256"/>
      <c r="E415" s="255"/>
      <c r="F415" s="318"/>
      <c r="G415" s="235"/>
      <c r="H415" s="165"/>
      <c r="I415" s="165"/>
      <c r="J415" s="165"/>
      <c r="K415" s="165"/>
      <c r="L415" s="165"/>
      <c r="M415" s="165"/>
      <c r="N415" s="165"/>
      <c r="O415" s="165"/>
      <c r="P415" s="236"/>
      <c r="Q415" s="993"/>
      <c r="R415" s="994"/>
      <c r="S415" s="994"/>
      <c r="T415" s="994"/>
      <c r="U415" s="994"/>
      <c r="V415" s="994"/>
      <c r="W415" s="994"/>
      <c r="X415" s="994"/>
      <c r="Y415" s="994"/>
      <c r="Z415" s="994"/>
      <c r="AA415" s="99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6"/>
      <c r="B416" s="256"/>
      <c r="C416" s="255"/>
      <c r="D416" s="256"/>
      <c r="E416" s="255"/>
      <c r="F416" s="318"/>
      <c r="G416" s="237"/>
      <c r="H416" s="238"/>
      <c r="I416" s="238"/>
      <c r="J416" s="238"/>
      <c r="K416" s="238"/>
      <c r="L416" s="238"/>
      <c r="M416" s="238"/>
      <c r="N416" s="238"/>
      <c r="O416" s="238"/>
      <c r="P416" s="239"/>
      <c r="Q416" s="996"/>
      <c r="R416" s="997"/>
      <c r="S416" s="997"/>
      <c r="T416" s="997"/>
      <c r="U416" s="997"/>
      <c r="V416" s="997"/>
      <c r="W416" s="997"/>
      <c r="X416" s="997"/>
      <c r="Y416" s="997"/>
      <c r="Z416" s="997"/>
      <c r="AA416" s="99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6"/>
      <c r="B417" s="256"/>
      <c r="C417" s="255"/>
      <c r="D417" s="256"/>
      <c r="E417" s="255"/>
      <c r="F417" s="318"/>
      <c r="G417" s="237"/>
      <c r="H417" s="238"/>
      <c r="I417" s="238"/>
      <c r="J417" s="238"/>
      <c r="K417" s="238"/>
      <c r="L417" s="238"/>
      <c r="M417" s="238"/>
      <c r="N417" s="238"/>
      <c r="O417" s="238"/>
      <c r="P417" s="239"/>
      <c r="Q417" s="996"/>
      <c r="R417" s="997"/>
      <c r="S417" s="997"/>
      <c r="T417" s="997"/>
      <c r="U417" s="997"/>
      <c r="V417" s="997"/>
      <c r="W417" s="997"/>
      <c r="X417" s="997"/>
      <c r="Y417" s="997"/>
      <c r="Z417" s="997"/>
      <c r="AA417" s="99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6"/>
      <c r="B418" s="256"/>
      <c r="C418" s="255"/>
      <c r="D418" s="256"/>
      <c r="E418" s="255"/>
      <c r="F418" s="318"/>
      <c r="G418" s="237"/>
      <c r="H418" s="238"/>
      <c r="I418" s="238"/>
      <c r="J418" s="238"/>
      <c r="K418" s="238"/>
      <c r="L418" s="238"/>
      <c r="M418" s="238"/>
      <c r="N418" s="238"/>
      <c r="O418" s="238"/>
      <c r="P418" s="239"/>
      <c r="Q418" s="996"/>
      <c r="R418" s="997"/>
      <c r="S418" s="997"/>
      <c r="T418" s="997"/>
      <c r="U418" s="997"/>
      <c r="V418" s="997"/>
      <c r="W418" s="997"/>
      <c r="X418" s="997"/>
      <c r="Y418" s="997"/>
      <c r="Z418" s="997"/>
      <c r="AA418" s="99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6"/>
      <c r="B419" s="256"/>
      <c r="C419" s="255"/>
      <c r="D419" s="256"/>
      <c r="E419" s="255"/>
      <c r="F419" s="318"/>
      <c r="G419" s="240"/>
      <c r="H419" s="168"/>
      <c r="I419" s="168"/>
      <c r="J419" s="168"/>
      <c r="K419" s="168"/>
      <c r="L419" s="168"/>
      <c r="M419" s="168"/>
      <c r="N419" s="168"/>
      <c r="O419" s="168"/>
      <c r="P419" s="241"/>
      <c r="Q419" s="999"/>
      <c r="R419" s="1000"/>
      <c r="S419" s="1000"/>
      <c r="T419" s="1000"/>
      <c r="U419" s="1000"/>
      <c r="V419" s="1000"/>
      <c r="W419" s="1000"/>
      <c r="X419" s="1000"/>
      <c r="Y419" s="1000"/>
      <c r="Z419" s="1000"/>
      <c r="AA419" s="100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6"/>
      <c r="B422" s="256"/>
      <c r="C422" s="255"/>
      <c r="D422" s="256"/>
      <c r="E422" s="255"/>
      <c r="F422" s="318"/>
      <c r="G422" s="235"/>
      <c r="H422" s="165"/>
      <c r="I422" s="165"/>
      <c r="J422" s="165"/>
      <c r="K422" s="165"/>
      <c r="L422" s="165"/>
      <c r="M422" s="165"/>
      <c r="N422" s="165"/>
      <c r="O422" s="165"/>
      <c r="P422" s="236"/>
      <c r="Q422" s="993"/>
      <c r="R422" s="994"/>
      <c r="S422" s="994"/>
      <c r="T422" s="994"/>
      <c r="U422" s="994"/>
      <c r="V422" s="994"/>
      <c r="W422" s="994"/>
      <c r="X422" s="994"/>
      <c r="Y422" s="994"/>
      <c r="Z422" s="994"/>
      <c r="AA422" s="99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6"/>
      <c r="B423" s="256"/>
      <c r="C423" s="255"/>
      <c r="D423" s="256"/>
      <c r="E423" s="255"/>
      <c r="F423" s="318"/>
      <c r="G423" s="237"/>
      <c r="H423" s="238"/>
      <c r="I423" s="238"/>
      <c r="J423" s="238"/>
      <c r="K423" s="238"/>
      <c r="L423" s="238"/>
      <c r="M423" s="238"/>
      <c r="N423" s="238"/>
      <c r="O423" s="238"/>
      <c r="P423" s="239"/>
      <c r="Q423" s="996"/>
      <c r="R423" s="997"/>
      <c r="S423" s="997"/>
      <c r="T423" s="997"/>
      <c r="U423" s="997"/>
      <c r="V423" s="997"/>
      <c r="W423" s="997"/>
      <c r="X423" s="997"/>
      <c r="Y423" s="997"/>
      <c r="Z423" s="997"/>
      <c r="AA423" s="99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6"/>
      <c r="B424" s="256"/>
      <c r="C424" s="255"/>
      <c r="D424" s="256"/>
      <c r="E424" s="255"/>
      <c r="F424" s="318"/>
      <c r="G424" s="237"/>
      <c r="H424" s="238"/>
      <c r="I424" s="238"/>
      <c r="J424" s="238"/>
      <c r="K424" s="238"/>
      <c r="L424" s="238"/>
      <c r="M424" s="238"/>
      <c r="N424" s="238"/>
      <c r="O424" s="238"/>
      <c r="P424" s="239"/>
      <c r="Q424" s="996"/>
      <c r="R424" s="997"/>
      <c r="S424" s="997"/>
      <c r="T424" s="997"/>
      <c r="U424" s="997"/>
      <c r="V424" s="997"/>
      <c r="W424" s="997"/>
      <c r="X424" s="997"/>
      <c r="Y424" s="997"/>
      <c r="Z424" s="997"/>
      <c r="AA424" s="99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6"/>
      <c r="B425" s="256"/>
      <c r="C425" s="255"/>
      <c r="D425" s="256"/>
      <c r="E425" s="255"/>
      <c r="F425" s="318"/>
      <c r="G425" s="237"/>
      <c r="H425" s="238"/>
      <c r="I425" s="238"/>
      <c r="J425" s="238"/>
      <c r="K425" s="238"/>
      <c r="L425" s="238"/>
      <c r="M425" s="238"/>
      <c r="N425" s="238"/>
      <c r="O425" s="238"/>
      <c r="P425" s="239"/>
      <c r="Q425" s="996"/>
      <c r="R425" s="997"/>
      <c r="S425" s="997"/>
      <c r="T425" s="997"/>
      <c r="U425" s="997"/>
      <c r="V425" s="997"/>
      <c r="W425" s="997"/>
      <c r="X425" s="997"/>
      <c r="Y425" s="997"/>
      <c r="Z425" s="997"/>
      <c r="AA425" s="99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6"/>
      <c r="B426" s="256"/>
      <c r="C426" s="255"/>
      <c r="D426" s="256"/>
      <c r="E426" s="319"/>
      <c r="F426" s="320"/>
      <c r="G426" s="240"/>
      <c r="H426" s="168"/>
      <c r="I426" s="168"/>
      <c r="J426" s="168"/>
      <c r="K426" s="168"/>
      <c r="L426" s="168"/>
      <c r="M426" s="168"/>
      <c r="N426" s="168"/>
      <c r="O426" s="168"/>
      <c r="P426" s="241"/>
      <c r="Q426" s="999"/>
      <c r="R426" s="1000"/>
      <c r="S426" s="1000"/>
      <c r="T426" s="1000"/>
      <c r="U426" s="1000"/>
      <c r="V426" s="1000"/>
      <c r="W426" s="1000"/>
      <c r="X426" s="1000"/>
      <c r="Y426" s="1000"/>
      <c r="Z426" s="1000"/>
      <c r="AA426" s="100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6"/>
      <c r="B429" s="256"/>
      <c r="C429" s="319"/>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6"/>
      <c r="B430" s="256"/>
      <c r="C430" s="253" t="s">
        <v>428</v>
      </c>
      <c r="D430" s="254"/>
      <c r="E430" s="242" t="s">
        <v>406</v>
      </c>
      <c r="F430" s="452"/>
      <c r="G430" s="244" t="s">
        <v>255</v>
      </c>
      <c r="H430" s="162"/>
      <c r="I430" s="162"/>
      <c r="J430" s="245" t="s">
        <v>571</v>
      </c>
      <c r="K430" s="246"/>
      <c r="L430" s="246"/>
      <c r="M430" s="246"/>
      <c r="N430" s="246"/>
      <c r="O430" s="246"/>
      <c r="P430" s="246"/>
      <c r="Q430" s="246"/>
      <c r="R430" s="246"/>
      <c r="S430" s="246"/>
      <c r="T430" s="247"/>
      <c r="U430" s="248" t="s">
        <v>572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572</v>
      </c>
      <c r="AF432" s="140"/>
      <c r="AG432" s="141" t="s">
        <v>236</v>
      </c>
      <c r="AH432" s="176"/>
      <c r="AI432" s="186"/>
      <c r="AJ432" s="186"/>
      <c r="AK432" s="186"/>
      <c r="AL432" s="181"/>
      <c r="AM432" s="186"/>
      <c r="AN432" s="186"/>
      <c r="AO432" s="186"/>
      <c r="AP432" s="181"/>
      <c r="AQ432" s="215" t="s">
        <v>572</v>
      </c>
      <c r="AR432" s="140"/>
      <c r="AS432" s="141" t="s">
        <v>236</v>
      </c>
      <c r="AT432" s="176"/>
      <c r="AU432" s="140" t="s">
        <v>572</v>
      </c>
      <c r="AV432" s="140"/>
      <c r="AW432" s="141" t="s">
        <v>181</v>
      </c>
      <c r="AX432" s="142"/>
    </row>
    <row r="433" spans="1:50" ht="20.100000000000001" customHeight="1" x14ac:dyDescent="0.15">
      <c r="A433" s="1006"/>
      <c r="B433" s="256"/>
      <c r="C433" s="255"/>
      <c r="D433" s="256"/>
      <c r="E433" s="170"/>
      <c r="F433" s="171"/>
      <c r="G433" s="235" t="s">
        <v>572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572</v>
      </c>
      <c r="AC433" s="137"/>
      <c r="AD433" s="137"/>
      <c r="AE433" s="119" t="s">
        <v>572</v>
      </c>
      <c r="AF433" s="120"/>
      <c r="AG433" s="120"/>
      <c r="AH433" s="120"/>
      <c r="AI433" s="119" t="s">
        <v>572</v>
      </c>
      <c r="AJ433" s="120"/>
      <c r="AK433" s="120"/>
      <c r="AL433" s="120"/>
      <c r="AM433" s="119" t="s">
        <v>572</v>
      </c>
      <c r="AN433" s="120"/>
      <c r="AO433" s="120"/>
      <c r="AP433" s="121"/>
      <c r="AQ433" s="119" t="s">
        <v>572</v>
      </c>
      <c r="AR433" s="120"/>
      <c r="AS433" s="120"/>
      <c r="AT433" s="121"/>
      <c r="AU433" s="120" t="s">
        <v>572</v>
      </c>
      <c r="AV433" s="120"/>
      <c r="AW433" s="120"/>
      <c r="AX433" s="219"/>
    </row>
    <row r="434" spans="1:50" ht="20.100000000000001" customHeight="1" x14ac:dyDescent="0.15">
      <c r="A434" s="100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572</v>
      </c>
      <c r="AC434" s="228"/>
      <c r="AD434" s="228"/>
      <c r="AE434" s="119" t="s">
        <v>572</v>
      </c>
      <c r="AF434" s="120"/>
      <c r="AG434" s="120"/>
      <c r="AH434" s="121"/>
      <c r="AI434" s="119" t="s">
        <v>572</v>
      </c>
      <c r="AJ434" s="120"/>
      <c r="AK434" s="120"/>
      <c r="AL434" s="120"/>
      <c r="AM434" s="119" t="s">
        <v>572</v>
      </c>
      <c r="AN434" s="120"/>
      <c r="AO434" s="120"/>
      <c r="AP434" s="121"/>
      <c r="AQ434" s="119" t="s">
        <v>572</v>
      </c>
      <c r="AR434" s="120"/>
      <c r="AS434" s="120"/>
      <c r="AT434" s="121"/>
      <c r="AU434" s="120" t="s">
        <v>572</v>
      </c>
      <c r="AV434" s="120"/>
      <c r="AW434" s="120"/>
      <c r="AX434" s="219"/>
    </row>
    <row r="435" spans="1:50" ht="20.100000000000001" customHeight="1" x14ac:dyDescent="0.15">
      <c r="A435" s="100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572</v>
      </c>
      <c r="AF435" s="120"/>
      <c r="AG435" s="120"/>
      <c r="AH435" s="121"/>
      <c r="AI435" s="119" t="s">
        <v>572</v>
      </c>
      <c r="AJ435" s="120"/>
      <c r="AK435" s="120"/>
      <c r="AL435" s="120"/>
      <c r="AM435" s="119" t="s">
        <v>572</v>
      </c>
      <c r="AN435" s="120"/>
      <c r="AO435" s="120"/>
      <c r="AP435" s="121"/>
      <c r="AQ435" s="119" t="s">
        <v>572</v>
      </c>
      <c r="AR435" s="120"/>
      <c r="AS435" s="120"/>
      <c r="AT435" s="121"/>
      <c r="AU435" s="120" t="s">
        <v>572</v>
      </c>
      <c r="AV435" s="120"/>
      <c r="AW435" s="120"/>
      <c r="AX435" s="219"/>
    </row>
    <row r="436" spans="1:50" ht="18.75" hidden="1" customHeight="1" x14ac:dyDescent="0.15">
      <c r="A436" s="100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6"/>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6"/>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0.100000000000001" customHeight="1" x14ac:dyDescent="0.15">
      <c r="A482" s="1006"/>
      <c r="B482" s="256"/>
      <c r="C482" s="255"/>
      <c r="D482" s="256"/>
      <c r="E482" s="164" t="s">
        <v>572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0.100000000000001" customHeight="1" thickBot="1" x14ac:dyDescent="0.2">
      <c r="A483" s="100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6"/>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6"/>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6"/>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6"/>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6"/>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6"/>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6"/>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6"/>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6" t="s">
        <v>568</v>
      </c>
      <c r="AE702" s="907"/>
      <c r="AF702" s="907"/>
      <c r="AG702" s="896" t="s">
        <v>587</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70" t="s">
        <v>588</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589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5"/>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8" t="s">
        <v>568</v>
      </c>
      <c r="AE705" s="739"/>
      <c r="AF705" s="739"/>
      <c r="AG705" s="164" t="s">
        <v>617</v>
      </c>
      <c r="AH705" s="165"/>
      <c r="AI705" s="165"/>
      <c r="AJ705" s="165"/>
      <c r="AK705" s="165"/>
      <c r="AL705" s="165"/>
      <c r="AM705" s="165"/>
      <c r="AN705" s="165"/>
      <c r="AO705" s="165"/>
      <c r="AP705" s="165"/>
      <c r="AQ705" s="165"/>
      <c r="AR705" s="165"/>
      <c r="AS705" s="165"/>
      <c r="AT705" s="165"/>
      <c r="AU705" s="165"/>
      <c r="AV705" s="165"/>
      <c r="AW705" s="165"/>
      <c r="AX705" s="166"/>
    </row>
    <row r="706" spans="1:50" ht="26.25" customHeight="1" x14ac:dyDescent="0.15">
      <c r="A706" s="661"/>
      <c r="B706" s="776"/>
      <c r="C706" s="615"/>
      <c r="D706" s="616"/>
      <c r="E706" s="689" t="s">
        <v>387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616</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1"/>
      <c r="B707" s="776"/>
      <c r="C707" s="617"/>
      <c r="D707" s="618"/>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4" t="s">
        <v>616</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1"/>
      <c r="B708" s="662"/>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3" t="s">
        <v>590</v>
      </c>
      <c r="AE708" s="674"/>
      <c r="AF708" s="674"/>
      <c r="AG708" s="527" t="s">
        <v>572</v>
      </c>
      <c r="AH708" s="528"/>
      <c r="AI708" s="528"/>
      <c r="AJ708" s="528"/>
      <c r="AK708" s="528"/>
      <c r="AL708" s="528"/>
      <c r="AM708" s="528"/>
      <c r="AN708" s="528"/>
      <c r="AO708" s="528"/>
      <c r="AP708" s="528"/>
      <c r="AQ708" s="528"/>
      <c r="AR708" s="528"/>
      <c r="AS708" s="528"/>
      <c r="AT708" s="528"/>
      <c r="AU708" s="528"/>
      <c r="AV708" s="528"/>
      <c r="AW708" s="528"/>
      <c r="AX708" s="529"/>
    </row>
    <row r="709" spans="1:50" ht="39.950000000000003" customHeight="1" x14ac:dyDescent="0.15">
      <c r="A709" s="661"/>
      <c r="B709" s="662"/>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568</v>
      </c>
      <c r="AE709" s="159"/>
      <c r="AF709" s="159"/>
      <c r="AG709" s="670" t="s">
        <v>591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590</v>
      </c>
      <c r="AE710" s="159"/>
      <c r="AF710" s="159"/>
      <c r="AG710" s="670" t="s">
        <v>572</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568</v>
      </c>
      <c r="AE711" s="159"/>
      <c r="AF711" s="159"/>
      <c r="AG711" s="670" t="s">
        <v>592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590</v>
      </c>
      <c r="AE712" s="587"/>
      <c r="AF712" s="587"/>
      <c r="AG712" s="595" t="s">
        <v>572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590</v>
      </c>
      <c r="AE713" s="159"/>
      <c r="AF713" s="160"/>
      <c r="AG713" s="670" t="s">
        <v>572</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2" t="s">
        <v>568</v>
      </c>
      <c r="AE714" s="593"/>
      <c r="AF714" s="594"/>
      <c r="AG714" s="695" t="s">
        <v>598</v>
      </c>
      <c r="AH714" s="696"/>
      <c r="AI714" s="696"/>
      <c r="AJ714" s="696"/>
      <c r="AK714" s="696"/>
      <c r="AL714" s="696"/>
      <c r="AM714" s="696"/>
      <c r="AN714" s="696"/>
      <c r="AO714" s="696"/>
      <c r="AP714" s="696"/>
      <c r="AQ714" s="696"/>
      <c r="AR714" s="696"/>
      <c r="AS714" s="696"/>
      <c r="AT714" s="696"/>
      <c r="AU714" s="696"/>
      <c r="AV714" s="696"/>
      <c r="AW714" s="696"/>
      <c r="AX714" s="697"/>
    </row>
    <row r="715" spans="1:50" ht="69.95" customHeight="1" x14ac:dyDescent="0.15">
      <c r="A715" s="622"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620</v>
      </c>
      <c r="AE715" s="674"/>
      <c r="AF715" s="783"/>
      <c r="AG715" s="527" t="s">
        <v>621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590</v>
      </c>
      <c r="AE716" s="765"/>
      <c r="AF716" s="765"/>
      <c r="AG716" s="670" t="s">
        <v>572</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568</v>
      </c>
      <c r="AE717" s="159"/>
      <c r="AF717" s="159"/>
      <c r="AG717" s="670" t="s">
        <v>593</v>
      </c>
      <c r="AH717" s="671"/>
      <c r="AI717" s="671"/>
      <c r="AJ717" s="671"/>
      <c r="AK717" s="671"/>
      <c r="AL717" s="671"/>
      <c r="AM717" s="671"/>
      <c r="AN717" s="671"/>
      <c r="AO717" s="671"/>
      <c r="AP717" s="671"/>
      <c r="AQ717" s="671"/>
      <c r="AR717" s="671"/>
      <c r="AS717" s="671"/>
      <c r="AT717" s="671"/>
      <c r="AU717" s="671"/>
      <c r="AV717" s="671"/>
      <c r="AW717" s="671"/>
      <c r="AX717" s="672"/>
    </row>
    <row r="718" spans="1:50" ht="39.950000000000003" customHeight="1" x14ac:dyDescent="0.15">
      <c r="A718" s="663"/>
      <c r="B718" s="664"/>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568</v>
      </c>
      <c r="AE718" s="159"/>
      <c r="AF718" s="159"/>
      <c r="AG718" s="167" t="s">
        <v>594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7"/>
      <c r="AD719" s="673" t="s">
        <v>590</v>
      </c>
      <c r="AE719" s="674"/>
      <c r="AF719" s="674"/>
      <c r="AG719" s="164" t="s">
        <v>572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7" t="s">
        <v>343</v>
      </c>
      <c r="D720" s="945"/>
      <c r="E720" s="945"/>
      <c r="F720" s="948"/>
      <c r="G720" s="944" t="s">
        <v>344</v>
      </c>
      <c r="H720" s="945"/>
      <c r="I720" s="945"/>
      <c r="J720" s="945"/>
      <c r="K720" s="945"/>
      <c r="L720" s="945"/>
      <c r="M720" s="945"/>
      <c r="N720" s="944" t="s">
        <v>347</v>
      </c>
      <c r="O720" s="945"/>
      <c r="P720" s="945"/>
      <c r="Q720" s="945"/>
      <c r="R720" s="945"/>
      <c r="S720" s="945"/>
      <c r="T720" s="945"/>
      <c r="U720" s="945"/>
      <c r="V720" s="945"/>
      <c r="W720" s="945"/>
      <c r="X720" s="945"/>
      <c r="Y720" s="945"/>
      <c r="Z720" s="945"/>
      <c r="AA720" s="945"/>
      <c r="AB720" s="945"/>
      <c r="AC720" s="945"/>
      <c r="AD720" s="945"/>
      <c r="AE720" s="945"/>
      <c r="AF720" s="946"/>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9"/>
      <c r="D721" s="930"/>
      <c r="E721" s="930"/>
      <c r="F721" s="931"/>
      <c r="G721" s="949"/>
      <c r="H721" s="950"/>
      <c r="I721" s="82" t="str">
        <f>IF(OR(G721="　", G721=""), "", "-")</f>
        <v/>
      </c>
      <c r="J721" s="928"/>
      <c r="K721" s="928"/>
      <c r="L721" s="82" t="str">
        <f>IF(M721="","","-")</f>
        <v/>
      </c>
      <c r="M721" s="83"/>
      <c r="N721" s="925" t="s">
        <v>572</v>
      </c>
      <c r="O721" s="926"/>
      <c r="P721" s="926"/>
      <c r="Q721" s="926"/>
      <c r="R721" s="926"/>
      <c r="S721" s="926"/>
      <c r="T721" s="926"/>
      <c r="U721" s="926"/>
      <c r="V721" s="926"/>
      <c r="W721" s="926"/>
      <c r="X721" s="926"/>
      <c r="Y721" s="926"/>
      <c r="Z721" s="926"/>
      <c r="AA721" s="926"/>
      <c r="AB721" s="926"/>
      <c r="AC721" s="926"/>
      <c r="AD721" s="926"/>
      <c r="AE721" s="926"/>
      <c r="AF721" s="927"/>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5" t="s">
        <v>595</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4"/>
      <c r="B727" s="625"/>
      <c r="C727" s="701" t="s">
        <v>57</v>
      </c>
      <c r="D727" s="702"/>
      <c r="E727" s="702"/>
      <c r="F727" s="703"/>
      <c r="G727" s="803" t="s">
        <v>596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0.6" customHeight="1" thickBot="1" x14ac:dyDescent="0.2">
      <c r="A729" s="771" t="s">
        <v>622</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6" t="s">
        <v>623</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5" t="s">
        <v>138</v>
      </c>
      <c r="B733" s="756"/>
      <c r="C733" s="756"/>
      <c r="D733" s="756"/>
      <c r="E733" s="757"/>
      <c r="F733" s="772" t="s">
        <v>624</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5.9" customHeight="1" thickBot="1" x14ac:dyDescent="0.2">
      <c r="A735" s="612" t="s">
        <v>572</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409</v>
      </c>
      <c r="B737" s="101"/>
      <c r="C737" s="101"/>
      <c r="D737" s="102"/>
      <c r="E737" s="103" t="s">
        <v>572</v>
      </c>
      <c r="F737" s="103"/>
      <c r="G737" s="103"/>
      <c r="H737" s="103"/>
      <c r="I737" s="103"/>
      <c r="J737" s="103"/>
      <c r="K737" s="103"/>
      <c r="L737" s="103"/>
      <c r="M737" s="103"/>
      <c r="N737" s="109" t="s">
        <v>404</v>
      </c>
      <c r="O737" s="109"/>
      <c r="P737" s="109"/>
      <c r="Q737" s="109"/>
      <c r="R737" s="103" t="s">
        <v>572</v>
      </c>
      <c r="S737" s="103"/>
      <c r="T737" s="103"/>
      <c r="U737" s="103"/>
      <c r="V737" s="103"/>
      <c r="W737" s="103"/>
      <c r="X737" s="103"/>
      <c r="Y737" s="103"/>
      <c r="Z737" s="103"/>
      <c r="AA737" s="109" t="s">
        <v>403</v>
      </c>
      <c r="AB737" s="109"/>
      <c r="AC737" s="109"/>
      <c r="AD737" s="109"/>
      <c r="AE737" s="103" t="s">
        <v>572</v>
      </c>
      <c r="AF737" s="103"/>
      <c r="AG737" s="103"/>
      <c r="AH737" s="103"/>
      <c r="AI737" s="103"/>
      <c r="AJ737" s="103"/>
      <c r="AK737" s="103"/>
      <c r="AL737" s="103"/>
      <c r="AM737" s="103"/>
      <c r="AN737" s="109" t="s">
        <v>402</v>
      </c>
      <c r="AO737" s="109"/>
      <c r="AP737" s="109"/>
      <c r="AQ737" s="109"/>
      <c r="AR737" s="110" t="s">
        <v>572</v>
      </c>
      <c r="AS737" s="111"/>
      <c r="AT737" s="111"/>
      <c r="AU737" s="111"/>
      <c r="AV737" s="111"/>
      <c r="AW737" s="111"/>
      <c r="AX737" s="112"/>
      <c r="AY737" s="88"/>
      <c r="AZ737" s="88"/>
    </row>
    <row r="738" spans="1:52" ht="24.75" customHeight="1" x14ac:dyDescent="0.15">
      <c r="A738" s="100" t="s">
        <v>401</v>
      </c>
      <c r="B738" s="101"/>
      <c r="C738" s="101"/>
      <c r="D738" s="102"/>
      <c r="E738" s="103" t="s">
        <v>572</v>
      </c>
      <c r="F738" s="103"/>
      <c r="G738" s="103"/>
      <c r="H738" s="103"/>
      <c r="I738" s="103"/>
      <c r="J738" s="103"/>
      <c r="K738" s="103"/>
      <c r="L738" s="103"/>
      <c r="M738" s="103"/>
      <c r="N738" s="109" t="s">
        <v>400</v>
      </c>
      <c r="O738" s="109"/>
      <c r="P738" s="109"/>
      <c r="Q738" s="109"/>
      <c r="R738" s="103" t="s">
        <v>572</v>
      </c>
      <c r="S738" s="103"/>
      <c r="T738" s="103"/>
      <c r="U738" s="103"/>
      <c r="V738" s="103"/>
      <c r="W738" s="103"/>
      <c r="X738" s="103"/>
      <c r="Y738" s="103"/>
      <c r="Z738" s="103"/>
      <c r="AA738" s="109" t="s">
        <v>399</v>
      </c>
      <c r="AB738" s="109"/>
      <c r="AC738" s="109"/>
      <c r="AD738" s="109"/>
      <c r="AE738" s="103" t="s">
        <v>572</v>
      </c>
      <c r="AF738" s="103"/>
      <c r="AG738" s="103"/>
      <c r="AH738" s="103"/>
      <c r="AI738" s="103"/>
      <c r="AJ738" s="103"/>
      <c r="AK738" s="103"/>
      <c r="AL738" s="103"/>
      <c r="AM738" s="103"/>
      <c r="AN738" s="109" t="s">
        <v>398</v>
      </c>
      <c r="AO738" s="109"/>
      <c r="AP738" s="109"/>
      <c r="AQ738" s="109"/>
      <c r="AR738" s="110" t="s">
        <v>572</v>
      </c>
      <c r="AS738" s="111"/>
      <c r="AT738" s="111"/>
      <c r="AU738" s="111"/>
      <c r="AV738" s="111"/>
      <c r="AW738" s="111"/>
      <c r="AX738" s="112"/>
    </row>
    <row r="739" spans="1:52" ht="24.75" customHeight="1" x14ac:dyDescent="0.15">
      <c r="A739" s="100" t="s">
        <v>397</v>
      </c>
      <c r="B739" s="101"/>
      <c r="C739" s="101"/>
      <c r="D739" s="102"/>
      <c r="E739" s="103" t="s">
        <v>597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564</v>
      </c>
      <c r="F740" s="125"/>
      <c r="G740" s="125"/>
      <c r="H740" s="92" t="str">
        <f>IF(E740="", "", "(")</f>
        <v>(</v>
      </c>
      <c r="I740" s="125" t="s">
        <v>394</v>
      </c>
      <c r="J740" s="125"/>
      <c r="K740" s="92" t="str">
        <f>IF(OR(I740="　", I740=""), "", "-")</f>
        <v>-</v>
      </c>
      <c r="L740" s="126">
        <v>43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392</v>
      </c>
      <c r="B780" s="767"/>
      <c r="C780" s="767"/>
      <c r="D780" s="767"/>
      <c r="E780" s="767"/>
      <c r="F780" s="768"/>
      <c r="G780" s="443" t="s">
        <v>602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9"/>
      <c r="C781" s="769"/>
      <c r="D781" s="769"/>
      <c r="E781" s="769"/>
      <c r="F781" s="770"/>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9"/>
      <c r="C782" s="769"/>
      <c r="D782" s="769"/>
      <c r="E782" s="769"/>
      <c r="F782" s="770"/>
      <c r="G782" s="453" t="s">
        <v>603</v>
      </c>
      <c r="H782" s="454"/>
      <c r="I782" s="454"/>
      <c r="J782" s="454"/>
      <c r="K782" s="455"/>
      <c r="L782" s="456" t="s">
        <v>600</v>
      </c>
      <c r="M782" s="457"/>
      <c r="N782" s="457"/>
      <c r="O782" s="457"/>
      <c r="P782" s="457"/>
      <c r="Q782" s="457"/>
      <c r="R782" s="457"/>
      <c r="S782" s="457"/>
      <c r="T782" s="457"/>
      <c r="U782" s="457"/>
      <c r="V782" s="457"/>
      <c r="W782" s="457"/>
      <c r="X782" s="458"/>
      <c r="Y782" s="459">
        <v>2</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9"/>
      <c r="C783" s="769"/>
      <c r="D783" s="769"/>
      <c r="E783" s="769"/>
      <c r="F783" s="770"/>
      <c r="G783" s="353" t="s">
        <v>604</v>
      </c>
      <c r="H783" s="354"/>
      <c r="I783" s="354"/>
      <c r="J783" s="354"/>
      <c r="K783" s="355"/>
      <c r="L783" s="406" t="s">
        <v>601</v>
      </c>
      <c r="M783" s="407"/>
      <c r="N783" s="407"/>
      <c r="O783" s="407"/>
      <c r="P783" s="407"/>
      <c r="Q783" s="407"/>
      <c r="R783" s="407"/>
      <c r="S783" s="407"/>
      <c r="T783" s="407"/>
      <c r="U783" s="407"/>
      <c r="V783" s="407"/>
      <c r="W783" s="407"/>
      <c r="X783" s="408"/>
      <c r="Y783" s="403">
        <v>0.2</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7"/>
      <c r="B784" s="769"/>
      <c r="C784" s="769"/>
      <c r="D784" s="769"/>
      <c r="E784" s="769"/>
      <c r="F784" s="770"/>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69"/>
      <c r="C785" s="769"/>
      <c r="D785" s="769"/>
      <c r="E785" s="769"/>
      <c r="F785" s="770"/>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69"/>
      <c r="C786" s="769"/>
      <c r="D786" s="769"/>
      <c r="E786" s="769"/>
      <c r="F786" s="770"/>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69"/>
      <c r="C787" s="769"/>
      <c r="D787" s="769"/>
      <c r="E787" s="769"/>
      <c r="F787" s="770"/>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69"/>
      <c r="C788" s="769"/>
      <c r="D788" s="769"/>
      <c r="E788" s="769"/>
      <c r="F788" s="770"/>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69"/>
      <c r="C789" s="769"/>
      <c r="D789" s="769"/>
      <c r="E789" s="769"/>
      <c r="F789" s="770"/>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9"/>
      <c r="C790" s="769"/>
      <c r="D790" s="769"/>
      <c r="E790" s="769"/>
      <c r="F790" s="770"/>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7"/>
      <c r="B791" s="769"/>
      <c r="C791" s="769"/>
      <c r="D791" s="769"/>
      <c r="E791" s="769"/>
      <c r="F791" s="770"/>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7"/>
      <c r="B792" s="769"/>
      <c r="C792" s="769"/>
      <c r="D792" s="769"/>
      <c r="E792" s="769"/>
      <c r="F792" s="770"/>
      <c r="G792" s="414" t="s">
        <v>20</v>
      </c>
      <c r="H792" s="415"/>
      <c r="I792" s="415"/>
      <c r="J792" s="415"/>
      <c r="K792" s="415"/>
      <c r="L792" s="416"/>
      <c r="M792" s="417"/>
      <c r="N792" s="417"/>
      <c r="O792" s="417"/>
      <c r="P792" s="417"/>
      <c r="Q792" s="417"/>
      <c r="R792" s="417"/>
      <c r="S792" s="417"/>
      <c r="T792" s="417"/>
      <c r="U792" s="417"/>
      <c r="V792" s="417"/>
      <c r="W792" s="417"/>
      <c r="X792" s="418"/>
      <c r="Y792" s="419">
        <f>SUM(Y782:AB791)</f>
        <v>2.2000000000000002</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7"/>
      <c r="B793" s="769"/>
      <c r="C793" s="769"/>
      <c r="D793" s="769"/>
      <c r="E793" s="769"/>
      <c r="F793" s="770"/>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9"/>
      <c r="C794" s="769"/>
      <c r="D794" s="769"/>
      <c r="E794" s="769"/>
      <c r="F794" s="770"/>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9"/>
      <c r="C795" s="769"/>
      <c r="D795" s="769"/>
      <c r="E795" s="769"/>
      <c r="F795" s="770"/>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9"/>
      <c r="C796" s="769"/>
      <c r="D796" s="769"/>
      <c r="E796" s="769"/>
      <c r="F796" s="770"/>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9"/>
      <c r="C797" s="769"/>
      <c r="D797" s="769"/>
      <c r="E797" s="769"/>
      <c r="F797" s="770"/>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9"/>
      <c r="C798" s="769"/>
      <c r="D798" s="769"/>
      <c r="E798" s="769"/>
      <c r="F798" s="770"/>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9"/>
      <c r="C799" s="769"/>
      <c r="D799" s="769"/>
      <c r="E799" s="769"/>
      <c r="F799" s="770"/>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9"/>
      <c r="C800" s="769"/>
      <c r="D800" s="769"/>
      <c r="E800" s="769"/>
      <c r="F800" s="770"/>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9"/>
      <c r="C801" s="769"/>
      <c r="D801" s="769"/>
      <c r="E801" s="769"/>
      <c r="F801" s="770"/>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9"/>
      <c r="C802" s="769"/>
      <c r="D802" s="769"/>
      <c r="E802" s="769"/>
      <c r="F802" s="770"/>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9"/>
      <c r="C803" s="769"/>
      <c r="D803" s="769"/>
      <c r="E803" s="769"/>
      <c r="F803" s="770"/>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69"/>
      <c r="C804" s="769"/>
      <c r="D804" s="769"/>
      <c r="E804" s="769"/>
      <c r="F804" s="770"/>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7"/>
      <c r="B805" s="769"/>
      <c r="C805" s="769"/>
      <c r="D805" s="769"/>
      <c r="E805" s="769"/>
      <c r="F805" s="770"/>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69"/>
      <c r="C806" s="769"/>
      <c r="D806" s="769"/>
      <c r="E806" s="769"/>
      <c r="F806" s="770"/>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9"/>
      <c r="C807" s="769"/>
      <c r="D807" s="769"/>
      <c r="E807" s="769"/>
      <c r="F807" s="770"/>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9"/>
      <c r="C808" s="769"/>
      <c r="D808" s="769"/>
      <c r="E808" s="769"/>
      <c r="F808" s="770"/>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9"/>
      <c r="C809" s="769"/>
      <c r="D809" s="769"/>
      <c r="E809" s="769"/>
      <c r="F809" s="770"/>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9"/>
      <c r="C810" s="769"/>
      <c r="D810" s="769"/>
      <c r="E810" s="769"/>
      <c r="F810" s="770"/>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9"/>
      <c r="C811" s="769"/>
      <c r="D811" s="769"/>
      <c r="E811" s="769"/>
      <c r="F811" s="770"/>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9"/>
      <c r="C812" s="769"/>
      <c r="D812" s="769"/>
      <c r="E812" s="769"/>
      <c r="F812" s="770"/>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9"/>
      <c r="C813" s="769"/>
      <c r="D813" s="769"/>
      <c r="E813" s="769"/>
      <c r="F813" s="770"/>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9"/>
      <c r="C814" s="769"/>
      <c r="D814" s="769"/>
      <c r="E814" s="769"/>
      <c r="F814" s="770"/>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9"/>
      <c r="C815" s="769"/>
      <c r="D815" s="769"/>
      <c r="E815" s="769"/>
      <c r="F815" s="770"/>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9"/>
      <c r="C816" s="769"/>
      <c r="D816" s="769"/>
      <c r="E816" s="769"/>
      <c r="F816" s="770"/>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9"/>
      <c r="C817" s="769"/>
      <c r="D817" s="769"/>
      <c r="E817" s="769"/>
      <c r="F817" s="770"/>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69"/>
      <c r="C818" s="769"/>
      <c r="D818" s="769"/>
      <c r="E818" s="769"/>
      <c r="F818" s="770"/>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9"/>
      <c r="C819" s="769"/>
      <c r="D819" s="769"/>
      <c r="E819" s="769"/>
      <c r="F819" s="770"/>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9"/>
      <c r="C820" s="769"/>
      <c r="D820" s="769"/>
      <c r="E820" s="769"/>
      <c r="F820" s="770"/>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9"/>
      <c r="C821" s="769"/>
      <c r="D821" s="769"/>
      <c r="E821" s="769"/>
      <c r="F821" s="770"/>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9"/>
      <c r="C822" s="769"/>
      <c r="D822" s="769"/>
      <c r="E822" s="769"/>
      <c r="F822" s="770"/>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9"/>
      <c r="C823" s="769"/>
      <c r="D823" s="769"/>
      <c r="E823" s="769"/>
      <c r="F823" s="770"/>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9"/>
      <c r="C824" s="769"/>
      <c r="D824" s="769"/>
      <c r="E824" s="769"/>
      <c r="F824" s="770"/>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9"/>
      <c r="C825" s="769"/>
      <c r="D825" s="769"/>
      <c r="E825" s="769"/>
      <c r="F825" s="770"/>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9"/>
      <c r="C826" s="769"/>
      <c r="D826" s="769"/>
      <c r="E826" s="769"/>
      <c r="F826" s="770"/>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9"/>
      <c r="C827" s="769"/>
      <c r="D827" s="769"/>
      <c r="E827" s="769"/>
      <c r="F827" s="770"/>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9"/>
      <c r="C828" s="769"/>
      <c r="D828" s="769"/>
      <c r="E828" s="769"/>
      <c r="F828" s="770"/>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9"/>
      <c r="C829" s="769"/>
      <c r="D829" s="769"/>
      <c r="E829" s="769"/>
      <c r="F829" s="770"/>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9"/>
      <c r="C830" s="769"/>
      <c r="D830" s="769"/>
      <c r="E830" s="769"/>
      <c r="F830" s="770"/>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9"/>
      <c r="C831" s="769"/>
      <c r="D831" s="769"/>
      <c r="E831" s="769"/>
      <c r="F831" s="770"/>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7" t="s">
        <v>348</v>
      </c>
      <c r="AM832" s="968"/>
      <c r="AN832" s="968"/>
      <c r="AO832" s="81" t="s">
        <v>346</v>
      </c>
      <c r="AP832" s="21"/>
      <c r="AQ832" s="21"/>
      <c r="AR832" s="21"/>
      <c r="AS832" s="21"/>
      <c r="AT832" s="21"/>
      <c r="AU832" s="21"/>
      <c r="AV832" s="21"/>
      <c r="AW832" s="21"/>
      <c r="AX832" s="22"/>
    </row>
    <row r="833" spans="1:50" ht="16.149999999999999"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6.149999999999999"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373</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599</v>
      </c>
      <c r="D838" s="423"/>
      <c r="E838" s="423"/>
      <c r="F838" s="423"/>
      <c r="G838" s="423"/>
      <c r="H838" s="423"/>
      <c r="I838" s="423"/>
      <c r="J838" s="424">
        <v>7010001023050</v>
      </c>
      <c r="K838" s="425"/>
      <c r="L838" s="425"/>
      <c r="M838" s="425"/>
      <c r="N838" s="425"/>
      <c r="O838" s="425"/>
      <c r="P838" s="321" t="s">
        <v>600</v>
      </c>
      <c r="Q838" s="322"/>
      <c r="R838" s="322"/>
      <c r="S838" s="322"/>
      <c r="T838" s="322"/>
      <c r="U838" s="322"/>
      <c r="V838" s="322"/>
      <c r="W838" s="322"/>
      <c r="X838" s="322"/>
      <c r="Y838" s="323">
        <v>0.7</v>
      </c>
      <c r="Z838" s="324"/>
      <c r="AA838" s="324"/>
      <c r="AB838" s="325"/>
      <c r="AC838" s="333" t="s">
        <v>384</v>
      </c>
      <c r="AD838" s="428"/>
      <c r="AE838" s="428"/>
      <c r="AF838" s="428"/>
      <c r="AG838" s="428"/>
      <c r="AH838" s="426" t="s">
        <v>605</v>
      </c>
      <c r="AI838" s="427"/>
      <c r="AJ838" s="427"/>
      <c r="AK838" s="427"/>
      <c r="AL838" s="330">
        <v>100</v>
      </c>
      <c r="AM838" s="331"/>
      <c r="AN838" s="331"/>
      <c r="AO838" s="332"/>
      <c r="AP838" s="326" t="s">
        <v>605</v>
      </c>
      <c r="AQ838" s="326"/>
      <c r="AR838" s="326"/>
      <c r="AS838" s="326"/>
      <c r="AT838" s="326"/>
      <c r="AU838" s="326"/>
      <c r="AV838" s="326"/>
      <c r="AW838" s="326"/>
      <c r="AX838" s="326"/>
    </row>
    <row r="839" spans="1:50" ht="30" customHeight="1" x14ac:dyDescent="0.15">
      <c r="A839" s="409">
        <v>2</v>
      </c>
      <c r="B839" s="409">
        <v>1</v>
      </c>
      <c r="C839" s="429" t="s">
        <v>599</v>
      </c>
      <c r="D839" s="423"/>
      <c r="E839" s="423"/>
      <c r="F839" s="423"/>
      <c r="G839" s="423"/>
      <c r="H839" s="423"/>
      <c r="I839" s="423"/>
      <c r="J839" s="424">
        <v>7010001023050</v>
      </c>
      <c r="K839" s="425"/>
      <c r="L839" s="425"/>
      <c r="M839" s="425"/>
      <c r="N839" s="425"/>
      <c r="O839" s="425"/>
      <c r="P839" s="321" t="s">
        <v>600</v>
      </c>
      <c r="Q839" s="322"/>
      <c r="R839" s="322"/>
      <c r="S839" s="322"/>
      <c r="T839" s="322"/>
      <c r="U839" s="322"/>
      <c r="V839" s="322"/>
      <c r="W839" s="322"/>
      <c r="X839" s="322"/>
      <c r="Y839" s="323">
        <v>0.5</v>
      </c>
      <c r="Z839" s="324"/>
      <c r="AA839" s="324"/>
      <c r="AB839" s="325"/>
      <c r="AC839" s="333" t="s">
        <v>384</v>
      </c>
      <c r="AD839" s="333"/>
      <c r="AE839" s="333"/>
      <c r="AF839" s="333"/>
      <c r="AG839" s="333"/>
      <c r="AH839" s="426" t="s">
        <v>605</v>
      </c>
      <c r="AI839" s="427"/>
      <c r="AJ839" s="427"/>
      <c r="AK839" s="427"/>
      <c r="AL839" s="330">
        <v>100</v>
      </c>
      <c r="AM839" s="331"/>
      <c r="AN839" s="331"/>
      <c r="AO839" s="332"/>
      <c r="AP839" s="326" t="s">
        <v>605</v>
      </c>
      <c r="AQ839" s="326"/>
      <c r="AR839" s="326"/>
      <c r="AS839" s="326"/>
      <c r="AT839" s="326"/>
      <c r="AU839" s="326"/>
      <c r="AV839" s="326"/>
      <c r="AW839" s="326"/>
      <c r="AX839" s="326"/>
    </row>
    <row r="840" spans="1:50" ht="30" customHeight="1" x14ac:dyDescent="0.15">
      <c r="A840" s="409">
        <v>3</v>
      </c>
      <c r="B840" s="409">
        <v>1</v>
      </c>
      <c r="C840" s="429" t="s">
        <v>599</v>
      </c>
      <c r="D840" s="423"/>
      <c r="E840" s="423"/>
      <c r="F840" s="423"/>
      <c r="G840" s="423"/>
      <c r="H840" s="423"/>
      <c r="I840" s="423"/>
      <c r="J840" s="424">
        <v>7010001023050</v>
      </c>
      <c r="K840" s="425"/>
      <c r="L840" s="425"/>
      <c r="M840" s="425"/>
      <c r="N840" s="425"/>
      <c r="O840" s="425"/>
      <c r="P840" s="321" t="s">
        <v>600</v>
      </c>
      <c r="Q840" s="322"/>
      <c r="R840" s="322"/>
      <c r="S840" s="322"/>
      <c r="T840" s="322"/>
      <c r="U840" s="322"/>
      <c r="V840" s="322"/>
      <c r="W840" s="322"/>
      <c r="X840" s="322"/>
      <c r="Y840" s="323">
        <v>0.5</v>
      </c>
      <c r="Z840" s="324"/>
      <c r="AA840" s="324"/>
      <c r="AB840" s="325"/>
      <c r="AC840" s="333" t="s">
        <v>384</v>
      </c>
      <c r="AD840" s="333"/>
      <c r="AE840" s="333"/>
      <c r="AF840" s="333"/>
      <c r="AG840" s="333"/>
      <c r="AH840" s="328" t="s">
        <v>605</v>
      </c>
      <c r="AI840" s="329"/>
      <c r="AJ840" s="329"/>
      <c r="AK840" s="329"/>
      <c r="AL840" s="330">
        <v>100</v>
      </c>
      <c r="AM840" s="331"/>
      <c r="AN840" s="331"/>
      <c r="AO840" s="332"/>
      <c r="AP840" s="326" t="s">
        <v>605</v>
      </c>
      <c r="AQ840" s="326"/>
      <c r="AR840" s="326"/>
      <c r="AS840" s="326"/>
      <c r="AT840" s="326"/>
      <c r="AU840" s="326"/>
      <c r="AV840" s="326"/>
      <c r="AW840" s="326"/>
      <c r="AX840" s="326"/>
    </row>
    <row r="841" spans="1:50" ht="30" customHeight="1" x14ac:dyDescent="0.15">
      <c r="A841" s="409">
        <v>4</v>
      </c>
      <c r="B841" s="409">
        <v>1</v>
      </c>
      <c r="C841" s="429" t="s">
        <v>599</v>
      </c>
      <c r="D841" s="423"/>
      <c r="E841" s="423"/>
      <c r="F841" s="423"/>
      <c r="G841" s="423"/>
      <c r="H841" s="423"/>
      <c r="I841" s="423"/>
      <c r="J841" s="424">
        <v>7010001023050</v>
      </c>
      <c r="K841" s="425"/>
      <c r="L841" s="425"/>
      <c r="M841" s="425"/>
      <c r="N841" s="425"/>
      <c r="O841" s="425"/>
      <c r="P841" s="321" t="s">
        <v>600</v>
      </c>
      <c r="Q841" s="322"/>
      <c r="R841" s="322"/>
      <c r="S841" s="322"/>
      <c r="T841" s="322"/>
      <c r="U841" s="322"/>
      <c r="V841" s="322"/>
      <c r="W841" s="322"/>
      <c r="X841" s="322"/>
      <c r="Y841" s="323">
        <v>0.3</v>
      </c>
      <c r="Z841" s="324"/>
      <c r="AA841" s="324"/>
      <c r="AB841" s="325"/>
      <c r="AC841" s="333" t="s">
        <v>384</v>
      </c>
      <c r="AD841" s="333"/>
      <c r="AE841" s="333"/>
      <c r="AF841" s="333"/>
      <c r="AG841" s="333"/>
      <c r="AH841" s="328" t="s">
        <v>605</v>
      </c>
      <c r="AI841" s="329"/>
      <c r="AJ841" s="329"/>
      <c r="AK841" s="329"/>
      <c r="AL841" s="330">
        <v>100</v>
      </c>
      <c r="AM841" s="331"/>
      <c r="AN841" s="331"/>
      <c r="AO841" s="332"/>
      <c r="AP841" s="326" t="s">
        <v>605</v>
      </c>
      <c r="AQ841" s="326"/>
      <c r="AR841" s="326"/>
      <c r="AS841" s="326"/>
      <c r="AT841" s="326"/>
      <c r="AU841" s="326"/>
      <c r="AV841" s="326"/>
      <c r="AW841" s="326"/>
      <c r="AX841" s="326"/>
    </row>
    <row r="842" spans="1:50" ht="30" customHeight="1" x14ac:dyDescent="0.15">
      <c r="A842" s="409">
        <v>5</v>
      </c>
      <c r="B842" s="409">
        <v>1</v>
      </c>
      <c r="C842" s="429" t="s">
        <v>599</v>
      </c>
      <c r="D842" s="423"/>
      <c r="E842" s="423"/>
      <c r="F842" s="423"/>
      <c r="G842" s="423"/>
      <c r="H842" s="423"/>
      <c r="I842" s="423"/>
      <c r="J842" s="424">
        <v>7010001023050</v>
      </c>
      <c r="K842" s="425"/>
      <c r="L842" s="425"/>
      <c r="M842" s="425"/>
      <c r="N842" s="425"/>
      <c r="O842" s="425"/>
      <c r="P842" s="321" t="s">
        <v>601</v>
      </c>
      <c r="Q842" s="322"/>
      <c r="R842" s="322"/>
      <c r="S842" s="322"/>
      <c r="T842" s="322"/>
      <c r="U842" s="322"/>
      <c r="V842" s="322"/>
      <c r="W842" s="322"/>
      <c r="X842" s="322"/>
      <c r="Y842" s="323">
        <v>0.2</v>
      </c>
      <c r="Z842" s="324"/>
      <c r="AA842" s="324"/>
      <c r="AB842" s="325"/>
      <c r="AC842" s="327" t="s">
        <v>384</v>
      </c>
      <c r="AD842" s="327"/>
      <c r="AE842" s="327"/>
      <c r="AF842" s="327"/>
      <c r="AG842" s="327"/>
      <c r="AH842" s="328" t="s">
        <v>605</v>
      </c>
      <c r="AI842" s="329"/>
      <c r="AJ842" s="329"/>
      <c r="AK842" s="329"/>
      <c r="AL842" s="330">
        <v>100</v>
      </c>
      <c r="AM842" s="331"/>
      <c r="AN842" s="331"/>
      <c r="AO842" s="332"/>
      <c r="AP842" s="326" t="s">
        <v>605</v>
      </c>
      <c r="AQ842" s="326"/>
      <c r="AR842" s="326"/>
      <c r="AS842" s="326"/>
      <c r="AT842" s="326"/>
      <c r="AU842" s="326"/>
      <c r="AV842" s="326"/>
      <c r="AW842" s="326"/>
      <c r="AX842" s="326"/>
    </row>
    <row r="843" spans="1:50" ht="30" customHeight="1" x14ac:dyDescent="0.15">
      <c r="A843" s="409">
        <v>6</v>
      </c>
      <c r="B843" s="409">
        <v>1</v>
      </c>
      <c r="C843" s="429" t="s">
        <v>606</v>
      </c>
      <c r="D843" s="423"/>
      <c r="E843" s="423"/>
      <c r="F843" s="423"/>
      <c r="G843" s="423"/>
      <c r="H843" s="423"/>
      <c r="I843" s="423"/>
      <c r="J843" s="424">
        <v>8010001036745</v>
      </c>
      <c r="K843" s="425"/>
      <c r="L843" s="425"/>
      <c r="M843" s="425"/>
      <c r="N843" s="425"/>
      <c r="O843" s="425"/>
      <c r="P843" s="321" t="s">
        <v>600</v>
      </c>
      <c r="Q843" s="322"/>
      <c r="R843" s="322"/>
      <c r="S843" s="322"/>
      <c r="T843" s="322"/>
      <c r="U843" s="322"/>
      <c r="V843" s="322"/>
      <c r="W843" s="322"/>
      <c r="X843" s="322"/>
      <c r="Y843" s="323">
        <v>0.7</v>
      </c>
      <c r="Z843" s="324"/>
      <c r="AA843" s="324"/>
      <c r="AB843" s="325"/>
      <c r="AC843" s="327" t="s">
        <v>384</v>
      </c>
      <c r="AD843" s="327"/>
      <c r="AE843" s="327"/>
      <c r="AF843" s="327"/>
      <c r="AG843" s="327"/>
      <c r="AH843" s="328" t="s">
        <v>605</v>
      </c>
      <c r="AI843" s="329"/>
      <c r="AJ843" s="329"/>
      <c r="AK843" s="329"/>
      <c r="AL843" s="330">
        <v>100</v>
      </c>
      <c r="AM843" s="331"/>
      <c r="AN843" s="331"/>
      <c r="AO843" s="332"/>
      <c r="AP843" s="326" t="s">
        <v>605</v>
      </c>
      <c r="AQ843" s="326"/>
      <c r="AR843" s="326"/>
      <c r="AS843" s="326"/>
      <c r="AT843" s="326"/>
      <c r="AU843" s="326"/>
      <c r="AV843" s="326"/>
      <c r="AW843" s="326"/>
      <c r="AX843" s="326"/>
    </row>
    <row r="844" spans="1:50" ht="30" customHeight="1" x14ac:dyDescent="0.15">
      <c r="A844" s="409">
        <v>7</v>
      </c>
      <c r="B844" s="409">
        <v>1</v>
      </c>
      <c r="C844" s="429" t="s">
        <v>606</v>
      </c>
      <c r="D844" s="423"/>
      <c r="E844" s="423"/>
      <c r="F844" s="423"/>
      <c r="G844" s="423"/>
      <c r="H844" s="423"/>
      <c r="I844" s="423"/>
      <c r="J844" s="424">
        <v>8010001036745</v>
      </c>
      <c r="K844" s="425"/>
      <c r="L844" s="425"/>
      <c r="M844" s="425"/>
      <c r="N844" s="425"/>
      <c r="O844" s="425"/>
      <c r="P844" s="321" t="s">
        <v>600</v>
      </c>
      <c r="Q844" s="322"/>
      <c r="R844" s="322"/>
      <c r="S844" s="322"/>
      <c r="T844" s="322"/>
      <c r="U844" s="322"/>
      <c r="V844" s="322"/>
      <c r="W844" s="322"/>
      <c r="X844" s="322"/>
      <c r="Y844" s="323">
        <v>0.5</v>
      </c>
      <c r="Z844" s="324"/>
      <c r="AA844" s="324"/>
      <c r="AB844" s="325"/>
      <c r="AC844" s="327" t="s">
        <v>384</v>
      </c>
      <c r="AD844" s="327"/>
      <c r="AE844" s="327"/>
      <c r="AF844" s="327"/>
      <c r="AG844" s="327"/>
      <c r="AH844" s="328" t="s">
        <v>605</v>
      </c>
      <c r="AI844" s="329"/>
      <c r="AJ844" s="329"/>
      <c r="AK844" s="329"/>
      <c r="AL844" s="330">
        <v>100</v>
      </c>
      <c r="AM844" s="331"/>
      <c r="AN844" s="331"/>
      <c r="AO844" s="332"/>
      <c r="AP844" s="326" t="s">
        <v>605</v>
      </c>
      <c r="AQ844" s="326"/>
      <c r="AR844" s="326"/>
      <c r="AS844" s="326"/>
      <c r="AT844" s="326"/>
      <c r="AU844" s="326"/>
      <c r="AV844" s="326"/>
      <c r="AW844" s="326"/>
      <c r="AX844" s="326"/>
    </row>
    <row r="845" spans="1:50" ht="30" customHeight="1" x14ac:dyDescent="0.15">
      <c r="A845" s="409">
        <v>8</v>
      </c>
      <c r="B845" s="409">
        <v>1</v>
      </c>
      <c r="C845" s="429" t="s">
        <v>606</v>
      </c>
      <c r="D845" s="423"/>
      <c r="E845" s="423"/>
      <c r="F845" s="423"/>
      <c r="G845" s="423"/>
      <c r="H845" s="423"/>
      <c r="I845" s="423"/>
      <c r="J845" s="424">
        <v>8010001036745</v>
      </c>
      <c r="K845" s="425"/>
      <c r="L845" s="425"/>
      <c r="M845" s="425"/>
      <c r="N845" s="425"/>
      <c r="O845" s="425"/>
      <c r="P845" s="321" t="s">
        <v>600</v>
      </c>
      <c r="Q845" s="322"/>
      <c r="R845" s="322"/>
      <c r="S845" s="322"/>
      <c r="T845" s="322"/>
      <c r="U845" s="322"/>
      <c r="V845" s="322"/>
      <c r="W845" s="322"/>
      <c r="X845" s="322"/>
      <c r="Y845" s="323">
        <v>0.4</v>
      </c>
      <c r="Z845" s="324"/>
      <c r="AA845" s="324"/>
      <c r="AB845" s="325"/>
      <c r="AC845" s="327" t="s">
        <v>384</v>
      </c>
      <c r="AD845" s="327"/>
      <c r="AE845" s="327"/>
      <c r="AF845" s="327"/>
      <c r="AG845" s="327"/>
      <c r="AH845" s="328" t="s">
        <v>605</v>
      </c>
      <c r="AI845" s="329"/>
      <c r="AJ845" s="329"/>
      <c r="AK845" s="329"/>
      <c r="AL845" s="330">
        <v>100</v>
      </c>
      <c r="AM845" s="331"/>
      <c r="AN845" s="331"/>
      <c r="AO845" s="332"/>
      <c r="AP845" s="326" t="s">
        <v>605</v>
      </c>
      <c r="AQ845" s="326"/>
      <c r="AR845" s="326"/>
      <c r="AS845" s="326"/>
      <c r="AT845" s="326"/>
      <c r="AU845" s="326"/>
      <c r="AV845" s="326"/>
      <c r="AW845" s="326"/>
      <c r="AX845" s="326"/>
    </row>
    <row r="846" spans="1:50" ht="30" customHeight="1" x14ac:dyDescent="0.15">
      <c r="A846" s="409">
        <v>9</v>
      </c>
      <c r="B846" s="409">
        <v>1</v>
      </c>
      <c r="C846" s="429" t="s">
        <v>606</v>
      </c>
      <c r="D846" s="423"/>
      <c r="E846" s="423"/>
      <c r="F846" s="423"/>
      <c r="G846" s="423"/>
      <c r="H846" s="423"/>
      <c r="I846" s="423"/>
      <c r="J846" s="424">
        <v>8010001036745</v>
      </c>
      <c r="K846" s="425"/>
      <c r="L846" s="425"/>
      <c r="M846" s="425"/>
      <c r="N846" s="425"/>
      <c r="O846" s="425"/>
      <c r="P846" s="321" t="s">
        <v>600</v>
      </c>
      <c r="Q846" s="322"/>
      <c r="R846" s="322"/>
      <c r="S846" s="322"/>
      <c r="T846" s="322"/>
      <c r="U846" s="322"/>
      <c r="V846" s="322"/>
      <c r="W846" s="322"/>
      <c r="X846" s="322"/>
      <c r="Y846" s="323">
        <v>0.2</v>
      </c>
      <c r="Z846" s="324"/>
      <c r="AA846" s="324"/>
      <c r="AB846" s="325"/>
      <c r="AC846" s="327" t="s">
        <v>384</v>
      </c>
      <c r="AD846" s="327"/>
      <c r="AE846" s="327"/>
      <c r="AF846" s="327"/>
      <c r="AG846" s="327"/>
      <c r="AH846" s="328" t="s">
        <v>605</v>
      </c>
      <c r="AI846" s="329"/>
      <c r="AJ846" s="329"/>
      <c r="AK846" s="329"/>
      <c r="AL846" s="330">
        <v>100</v>
      </c>
      <c r="AM846" s="331"/>
      <c r="AN846" s="331"/>
      <c r="AO846" s="332"/>
      <c r="AP846" s="326" t="s">
        <v>605</v>
      </c>
      <c r="AQ846" s="326"/>
      <c r="AR846" s="326"/>
      <c r="AS846" s="326"/>
      <c r="AT846" s="326"/>
      <c r="AU846" s="326"/>
      <c r="AV846" s="326"/>
      <c r="AW846" s="326"/>
      <c r="AX846" s="326"/>
    </row>
    <row r="847" spans="1:50" ht="30" customHeight="1" x14ac:dyDescent="0.15">
      <c r="A847" s="409">
        <v>10</v>
      </c>
      <c r="B847" s="409">
        <v>1</v>
      </c>
      <c r="C847" s="429" t="s">
        <v>606</v>
      </c>
      <c r="D847" s="423"/>
      <c r="E847" s="423"/>
      <c r="F847" s="423"/>
      <c r="G847" s="423"/>
      <c r="H847" s="423"/>
      <c r="I847" s="423"/>
      <c r="J847" s="424">
        <v>8010001036745</v>
      </c>
      <c r="K847" s="425"/>
      <c r="L847" s="425"/>
      <c r="M847" s="425"/>
      <c r="N847" s="425"/>
      <c r="O847" s="425"/>
      <c r="P847" s="321" t="s">
        <v>600</v>
      </c>
      <c r="Q847" s="322"/>
      <c r="R847" s="322"/>
      <c r="S847" s="322"/>
      <c r="T847" s="322"/>
      <c r="U847" s="322"/>
      <c r="V847" s="322"/>
      <c r="W847" s="322"/>
      <c r="X847" s="322"/>
      <c r="Y847" s="323">
        <v>0.2</v>
      </c>
      <c r="Z847" s="324"/>
      <c r="AA847" s="324"/>
      <c r="AB847" s="325"/>
      <c r="AC847" s="327" t="s">
        <v>384</v>
      </c>
      <c r="AD847" s="327"/>
      <c r="AE847" s="327"/>
      <c r="AF847" s="327"/>
      <c r="AG847" s="327"/>
      <c r="AH847" s="328" t="s">
        <v>605</v>
      </c>
      <c r="AI847" s="329"/>
      <c r="AJ847" s="329"/>
      <c r="AK847" s="329"/>
      <c r="AL847" s="330">
        <v>100</v>
      </c>
      <c r="AM847" s="331"/>
      <c r="AN847" s="331"/>
      <c r="AO847" s="332"/>
      <c r="AP847" s="326" t="s">
        <v>605</v>
      </c>
      <c r="AQ847" s="326"/>
      <c r="AR847" s="326"/>
      <c r="AS847" s="326"/>
      <c r="AT847" s="326"/>
      <c r="AU847" s="326"/>
      <c r="AV847" s="326"/>
      <c r="AW847" s="326"/>
      <c r="AX847" s="326"/>
    </row>
    <row r="848" spans="1:50" ht="30" customHeight="1" x14ac:dyDescent="0.15">
      <c r="A848" s="409">
        <v>11</v>
      </c>
      <c r="B848" s="409">
        <v>1</v>
      </c>
      <c r="C848" s="429" t="s">
        <v>607</v>
      </c>
      <c r="D848" s="423"/>
      <c r="E848" s="423"/>
      <c r="F848" s="423"/>
      <c r="G848" s="423"/>
      <c r="H848" s="423"/>
      <c r="I848" s="423"/>
      <c r="J848" s="424">
        <v>3010001010696</v>
      </c>
      <c r="K848" s="425"/>
      <c r="L848" s="425"/>
      <c r="M848" s="425"/>
      <c r="N848" s="425"/>
      <c r="O848" s="425"/>
      <c r="P848" s="321" t="s">
        <v>600</v>
      </c>
      <c r="Q848" s="322"/>
      <c r="R848" s="322"/>
      <c r="S848" s="322"/>
      <c r="T848" s="322"/>
      <c r="U848" s="322"/>
      <c r="V848" s="322"/>
      <c r="W848" s="322"/>
      <c r="X848" s="322"/>
      <c r="Y848" s="323">
        <v>0.6</v>
      </c>
      <c r="Z848" s="324"/>
      <c r="AA848" s="324"/>
      <c r="AB848" s="325"/>
      <c r="AC848" s="327" t="s">
        <v>384</v>
      </c>
      <c r="AD848" s="327"/>
      <c r="AE848" s="327"/>
      <c r="AF848" s="327"/>
      <c r="AG848" s="327"/>
      <c r="AH848" s="328" t="s">
        <v>605</v>
      </c>
      <c r="AI848" s="329"/>
      <c r="AJ848" s="329"/>
      <c r="AK848" s="329"/>
      <c r="AL848" s="330">
        <v>100</v>
      </c>
      <c r="AM848" s="331"/>
      <c r="AN848" s="331"/>
      <c r="AO848" s="332"/>
      <c r="AP848" s="326" t="s">
        <v>605</v>
      </c>
      <c r="AQ848" s="326"/>
      <c r="AR848" s="326"/>
      <c r="AS848" s="326"/>
      <c r="AT848" s="326"/>
      <c r="AU848" s="326"/>
      <c r="AV848" s="326"/>
      <c r="AW848" s="326"/>
      <c r="AX848" s="326"/>
    </row>
    <row r="849" spans="1:50" ht="30" customHeight="1" x14ac:dyDescent="0.15">
      <c r="A849" s="409">
        <v>12</v>
      </c>
      <c r="B849" s="409">
        <v>1</v>
      </c>
      <c r="C849" s="429" t="s">
        <v>607</v>
      </c>
      <c r="D849" s="423"/>
      <c r="E849" s="423"/>
      <c r="F849" s="423"/>
      <c r="G849" s="423"/>
      <c r="H849" s="423"/>
      <c r="I849" s="423"/>
      <c r="J849" s="424">
        <v>3010001010696</v>
      </c>
      <c r="K849" s="425"/>
      <c r="L849" s="425"/>
      <c r="M849" s="425"/>
      <c r="N849" s="425"/>
      <c r="O849" s="425"/>
      <c r="P849" s="321" t="s">
        <v>600</v>
      </c>
      <c r="Q849" s="322"/>
      <c r="R849" s="322"/>
      <c r="S849" s="322"/>
      <c r="T849" s="322"/>
      <c r="U849" s="322"/>
      <c r="V849" s="322"/>
      <c r="W849" s="322"/>
      <c r="X849" s="322"/>
      <c r="Y849" s="323">
        <v>0.3</v>
      </c>
      <c r="Z849" s="324"/>
      <c r="AA849" s="324"/>
      <c r="AB849" s="325"/>
      <c r="AC849" s="327" t="s">
        <v>384</v>
      </c>
      <c r="AD849" s="327"/>
      <c r="AE849" s="327"/>
      <c r="AF849" s="327"/>
      <c r="AG849" s="327"/>
      <c r="AH849" s="328" t="s">
        <v>605</v>
      </c>
      <c r="AI849" s="329"/>
      <c r="AJ849" s="329"/>
      <c r="AK849" s="329"/>
      <c r="AL849" s="330">
        <v>100</v>
      </c>
      <c r="AM849" s="331"/>
      <c r="AN849" s="331"/>
      <c r="AO849" s="332"/>
      <c r="AP849" s="326" t="s">
        <v>605</v>
      </c>
      <c r="AQ849" s="326"/>
      <c r="AR849" s="326"/>
      <c r="AS849" s="326"/>
      <c r="AT849" s="326"/>
      <c r="AU849" s="326"/>
      <c r="AV849" s="326"/>
      <c r="AW849" s="326"/>
      <c r="AX849" s="326"/>
    </row>
    <row r="850" spans="1:50" ht="30" customHeight="1" x14ac:dyDescent="0.15">
      <c r="A850" s="409">
        <v>13</v>
      </c>
      <c r="B850" s="409">
        <v>1</v>
      </c>
      <c r="C850" s="429" t="s">
        <v>607</v>
      </c>
      <c r="D850" s="423"/>
      <c r="E850" s="423"/>
      <c r="F850" s="423"/>
      <c r="G850" s="423"/>
      <c r="H850" s="423"/>
      <c r="I850" s="423"/>
      <c r="J850" s="424">
        <v>3010001010696</v>
      </c>
      <c r="K850" s="425"/>
      <c r="L850" s="425"/>
      <c r="M850" s="425"/>
      <c r="N850" s="425"/>
      <c r="O850" s="425"/>
      <c r="P850" s="321" t="s">
        <v>600</v>
      </c>
      <c r="Q850" s="322"/>
      <c r="R850" s="322"/>
      <c r="S850" s="322"/>
      <c r="T850" s="322"/>
      <c r="U850" s="322"/>
      <c r="V850" s="322"/>
      <c r="W850" s="322"/>
      <c r="X850" s="322"/>
      <c r="Y850" s="323">
        <v>0.2</v>
      </c>
      <c r="Z850" s="324"/>
      <c r="AA850" s="324"/>
      <c r="AB850" s="325"/>
      <c r="AC850" s="327" t="s">
        <v>384</v>
      </c>
      <c r="AD850" s="327"/>
      <c r="AE850" s="327"/>
      <c r="AF850" s="327"/>
      <c r="AG850" s="327"/>
      <c r="AH850" s="328" t="s">
        <v>605</v>
      </c>
      <c r="AI850" s="329"/>
      <c r="AJ850" s="329"/>
      <c r="AK850" s="329"/>
      <c r="AL850" s="330">
        <v>100</v>
      </c>
      <c r="AM850" s="331"/>
      <c r="AN850" s="331"/>
      <c r="AO850" s="332"/>
      <c r="AP850" s="326" t="s">
        <v>605</v>
      </c>
      <c r="AQ850" s="326"/>
      <c r="AR850" s="326"/>
      <c r="AS850" s="326"/>
      <c r="AT850" s="326"/>
      <c r="AU850" s="326"/>
      <c r="AV850" s="326"/>
      <c r="AW850" s="326"/>
      <c r="AX850" s="326"/>
    </row>
    <row r="851" spans="1:50" ht="30" customHeight="1" x14ac:dyDescent="0.15">
      <c r="A851" s="409">
        <v>14</v>
      </c>
      <c r="B851" s="409">
        <v>1</v>
      </c>
      <c r="C851" s="429" t="s">
        <v>608</v>
      </c>
      <c r="D851" s="423"/>
      <c r="E851" s="423"/>
      <c r="F851" s="423"/>
      <c r="G851" s="423"/>
      <c r="H851" s="423"/>
      <c r="I851" s="423"/>
      <c r="J851" s="424">
        <v>4070001011201</v>
      </c>
      <c r="K851" s="425"/>
      <c r="L851" s="425"/>
      <c r="M851" s="425"/>
      <c r="N851" s="425"/>
      <c r="O851" s="425"/>
      <c r="P851" s="321" t="s">
        <v>601</v>
      </c>
      <c r="Q851" s="322"/>
      <c r="R851" s="322"/>
      <c r="S851" s="322"/>
      <c r="T851" s="322"/>
      <c r="U851" s="322"/>
      <c r="V851" s="322"/>
      <c r="W851" s="322"/>
      <c r="X851" s="322"/>
      <c r="Y851" s="323">
        <v>0.3</v>
      </c>
      <c r="Z851" s="324"/>
      <c r="AA851" s="324"/>
      <c r="AB851" s="325"/>
      <c r="AC851" s="327" t="s">
        <v>384</v>
      </c>
      <c r="AD851" s="327"/>
      <c r="AE851" s="327"/>
      <c r="AF851" s="327"/>
      <c r="AG851" s="327"/>
      <c r="AH851" s="328" t="s">
        <v>605</v>
      </c>
      <c r="AI851" s="329"/>
      <c r="AJ851" s="329"/>
      <c r="AK851" s="329"/>
      <c r="AL851" s="330">
        <v>100</v>
      </c>
      <c r="AM851" s="331"/>
      <c r="AN851" s="331"/>
      <c r="AO851" s="332"/>
      <c r="AP851" s="326" t="s">
        <v>605</v>
      </c>
      <c r="AQ851" s="326"/>
      <c r="AR851" s="326"/>
      <c r="AS851" s="326"/>
      <c r="AT851" s="326"/>
      <c r="AU851" s="326"/>
      <c r="AV851" s="326"/>
      <c r="AW851" s="326"/>
      <c r="AX851" s="326"/>
    </row>
    <row r="852" spans="1:50" ht="30" customHeight="1" x14ac:dyDescent="0.15">
      <c r="A852" s="409">
        <v>15</v>
      </c>
      <c r="B852" s="409">
        <v>1</v>
      </c>
      <c r="C852" s="429" t="s">
        <v>608</v>
      </c>
      <c r="D852" s="423"/>
      <c r="E852" s="423"/>
      <c r="F852" s="423"/>
      <c r="G852" s="423"/>
      <c r="H852" s="423"/>
      <c r="I852" s="423"/>
      <c r="J852" s="424">
        <v>4070001011201</v>
      </c>
      <c r="K852" s="425"/>
      <c r="L852" s="425"/>
      <c r="M852" s="425"/>
      <c r="N852" s="425"/>
      <c r="O852" s="425"/>
      <c r="P852" s="321" t="s">
        <v>601</v>
      </c>
      <c r="Q852" s="322"/>
      <c r="R852" s="322"/>
      <c r="S852" s="322"/>
      <c r="T852" s="322"/>
      <c r="U852" s="322"/>
      <c r="V852" s="322"/>
      <c r="W852" s="322"/>
      <c r="X852" s="322"/>
      <c r="Y852" s="323">
        <v>0.3</v>
      </c>
      <c r="Z852" s="324"/>
      <c r="AA852" s="324"/>
      <c r="AB852" s="325"/>
      <c r="AC852" s="327" t="s">
        <v>384</v>
      </c>
      <c r="AD852" s="327"/>
      <c r="AE852" s="327"/>
      <c r="AF852" s="327"/>
      <c r="AG852" s="327"/>
      <c r="AH852" s="328" t="s">
        <v>605</v>
      </c>
      <c r="AI852" s="329"/>
      <c r="AJ852" s="329"/>
      <c r="AK852" s="329"/>
      <c r="AL852" s="330">
        <v>100</v>
      </c>
      <c r="AM852" s="331"/>
      <c r="AN852" s="331"/>
      <c r="AO852" s="332"/>
      <c r="AP852" s="326" t="s">
        <v>605</v>
      </c>
      <c r="AQ852" s="326"/>
      <c r="AR852" s="326"/>
      <c r="AS852" s="326"/>
      <c r="AT852" s="326"/>
      <c r="AU852" s="326"/>
      <c r="AV852" s="326"/>
      <c r="AW852" s="326"/>
      <c r="AX852" s="326"/>
    </row>
    <row r="853" spans="1:50" ht="30" customHeight="1" x14ac:dyDescent="0.15">
      <c r="A853" s="409">
        <v>16</v>
      </c>
      <c r="B853" s="409">
        <v>1</v>
      </c>
      <c r="C853" s="429" t="s">
        <v>608</v>
      </c>
      <c r="D853" s="423"/>
      <c r="E853" s="423"/>
      <c r="F853" s="423"/>
      <c r="G853" s="423"/>
      <c r="H853" s="423"/>
      <c r="I853" s="423"/>
      <c r="J853" s="424">
        <v>4070001011201</v>
      </c>
      <c r="K853" s="425"/>
      <c r="L853" s="425"/>
      <c r="M853" s="425"/>
      <c r="N853" s="425"/>
      <c r="O853" s="425"/>
      <c r="P853" s="321" t="s">
        <v>601</v>
      </c>
      <c r="Q853" s="322"/>
      <c r="R853" s="322"/>
      <c r="S853" s="322"/>
      <c r="T853" s="322"/>
      <c r="U853" s="322"/>
      <c r="V853" s="322"/>
      <c r="W853" s="322"/>
      <c r="X853" s="322"/>
      <c r="Y853" s="323">
        <v>0.1</v>
      </c>
      <c r="Z853" s="324"/>
      <c r="AA853" s="324"/>
      <c r="AB853" s="325"/>
      <c r="AC853" s="327" t="s">
        <v>384</v>
      </c>
      <c r="AD853" s="327"/>
      <c r="AE853" s="327"/>
      <c r="AF853" s="327"/>
      <c r="AG853" s="327"/>
      <c r="AH853" s="328" t="s">
        <v>605</v>
      </c>
      <c r="AI853" s="329"/>
      <c r="AJ853" s="329"/>
      <c r="AK853" s="329"/>
      <c r="AL853" s="330">
        <v>100</v>
      </c>
      <c r="AM853" s="331"/>
      <c r="AN853" s="331"/>
      <c r="AO853" s="332"/>
      <c r="AP853" s="326" t="s">
        <v>605</v>
      </c>
      <c r="AQ853" s="326"/>
      <c r="AR853" s="326"/>
      <c r="AS853" s="326"/>
      <c r="AT853" s="326"/>
      <c r="AU853" s="326"/>
      <c r="AV853" s="326"/>
      <c r="AW853" s="326"/>
      <c r="AX853" s="326"/>
    </row>
    <row r="854" spans="1:50" s="16" customFormat="1" ht="30" customHeight="1" x14ac:dyDescent="0.15">
      <c r="A854" s="409">
        <v>17</v>
      </c>
      <c r="B854" s="409">
        <v>1</v>
      </c>
      <c r="C854" s="429" t="s">
        <v>608</v>
      </c>
      <c r="D854" s="423"/>
      <c r="E854" s="423"/>
      <c r="F854" s="423"/>
      <c r="G854" s="423"/>
      <c r="H854" s="423"/>
      <c r="I854" s="423"/>
      <c r="J854" s="424">
        <v>4070001011201</v>
      </c>
      <c r="K854" s="425"/>
      <c r="L854" s="425"/>
      <c r="M854" s="425"/>
      <c r="N854" s="425"/>
      <c r="O854" s="425"/>
      <c r="P854" s="321" t="s">
        <v>601</v>
      </c>
      <c r="Q854" s="322"/>
      <c r="R854" s="322"/>
      <c r="S854" s="322"/>
      <c r="T854" s="322"/>
      <c r="U854" s="322"/>
      <c r="V854" s="322"/>
      <c r="W854" s="322"/>
      <c r="X854" s="322"/>
      <c r="Y854" s="323">
        <v>0.1</v>
      </c>
      <c r="Z854" s="324"/>
      <c r="AA854" s="324"/>
      <c r="AB854" s="325"/>
      <c r="AC854" s="327" t="s">
        <v>384</v>
      </c>
      <c r="AD854" s="327"/>
      <c r="AE854" s="327"/>
      <c r="AF854" s="327"/>
      <c r="AG854" s="327"/>
      <c r="AH854" s="328" t="s">
        <v>605</v>
      </c>
      <c r="AI854" s="329"/>
      <c r="AJ854" s="329"/>
      <c r="AK854" s="329"/>
      <c r="AL854" s="330">
        <v>100</v>
      </c>
      <c r="AM854" s="331"/>
      <c r="AN854" s="331"/>
      <c r="AO854" s="332"/>
      <c r="AP854" s="326" t="s">
        <v>605</v>
      </c>
      <c r="AQ854" s="326"/>
      <c r="AR854" s="326"/>
      <c r="AS854" s="326"/>
      <c r="AT854" s="326"/>
      <c r="AU854" s="326"/>
      <c r="AV854" s="326"/>
      <c r="AW854" s="326"/>
      <c r="AX854" s="326"/>
    </row>
    <row r="855" spans="1:50" ht="30" customHeight="1" x14ac:dyDescent="0.15">
      <c r="A855" s="409">
        <v>18</v>
      </c>
      <c r="B855" s="409">
        <v>1</v>
      </c>
      <c r="C855" s="429" t="s">
        <v>609</v>
      </c>
      <c r="D855" s="423"/>
      <c r="E855" s="423"/>
      <c r="F855" s="423"/>
      <c r="G855" s="423"/>
      <c r="H855" s="423"/>
      <c r="I855" s="423"/>
      <c r="J855" s="424">
        <v>9010401075697</v>
      </c>
      <c r="K855" s="425"/>
      <c r="L855" s="425"/>
      <c r="M855" s="425"/>
      <c r="N855" s="425"/>
      <c r="O855" s="425"/>
      <c r="P855" s="321" t="s">
        <v>600</v>
      </c>
      <c r="Q855" s="322"/>
      <c r="R855" s="322"/>
      <c r="S855" s="322"/>
      <c r="T855" s="322"/>
      <c r="U855" s="322"/>
      <c r="V855" s="322"/>
      <c r="W855" s="322"/>
      <c r="X855" s="322"/>
      <c r="Y855" s="323">
        <v>0.5</v>
      </c>
      <c r="Z855" s="324"/>
      <c r="AA855" s="324"/>
      <c r="AB855" s="325"/>
      <c r="AC855" s="327" t="s">
        <v>384</v>
      </c>
      <c r="AD855" s="327"/>
      <c r="AE855" s="327"/>
      <c r="AF855" s="327"/>
      <c r="AG855" s="327"/>
      <c r="AH855" s="328" t="s">
        <v>605</v>
      </c>
      <c r="AI855" s="329"/>
      <c r="AJ855" s="329"/>
      <c r="AK855" s="329"/>
      <c r="AL855" s="330">
        <v>100</v>
      </c>
      <c r="AM855" s="331"/>
      <c r="AN855" s="331"/>
      <c r="AO855" s="332"/>
      <c r="AP855" s="326" t="s">
        <v>605</v>
      </c>
      <c r="AQ855" s="326"/>
      <c r="AR855" s="326"/>
      <c r="AS855" s="326"/>
      <c r="AT855" s="326"/>
      <c r="AU855" s="326"/>
      <c r="AV855" s="326"/>
      <c r="AW855" s="326"/>
      <c r="AX855" s="326"/>
    </row>
    <row r="856" spans="1:50" ht="30" customHeight="1" x14ac:dyDescent="0.15">
      <c r="A856" s="409">
        <v>19</v>
      </c>
      <c r="B856" s="409">
        <v>1</v>
      </c>
      <c r="C856" s="429" t="s">
        <v>609</v>
      </c>
      <c r="D856" s="423"/>
      <c r="E856" s="423"/>
      <c r="F856" s="423"/>
      <c r="G856" s="423"/>
      <c r="H856" s="423"/>
      <c r="I856" s="423"/>
      <c r="J856" s="424">
        <v>9010401075697</v>
      </c>
      <c r="K856" s="425"/>
      <c r="L856" s="425"/>
      <c r="M856" s="425"/>
      <c r="N856" s="425"/>
      <c r="O856" s="425"/>
      <c r="P856" s="321" t="s">
        <v>600</v>
      </c>
      <c r="Q856" s="322"/>
      <c r="R856" s="322"/>
      <c r="S856" s="322"/>
      <c r="T856" s="322"/>
      <c r="U856" s="322"/>
      <c r="V856" s="322"/>
      <c r="W856" s="322"/>
      <c r="X856" s="322"/>
      <c r="Y856" s="323">
        <v>0.2</v>
      </c>
      <c r="Z856" s="324"/>
      <c r="AA856" s="324"/>
      <c r="AB856" s="325"/>
      <c r="AC856" s="327" t="s">
        <v>384</v>
      </c>
      <c r="AD856" s="327"/>
      <c r="AE856" s="327"/>
      <c r="AF856" s="327"/>
      <c r="AG856" s="327"/>
      <c r="AH856" s="328" t="s">
        <v>605</v>
      </c>
      <c r="AI856" s="329"/>
      <c r="AJ856" s="329"/>
      <c r="AK856" s="329"/>
      <c r="AL856" s="330">
        <v>100</v>
      </c>
      <c r="AM856" s="331"/>
      <c r="AN856" s="331"/>
      <c r="AO856" s="332"/>
      <c r="AP856" s="326" t="s">
        <v>605</v>
      </c>
      <c r="AQ856" s="326"/>
      <c r="AR856" s="326"/>
      <c r="AS856" s="326"/>
      <c r="AT856" s="326"/>
      <c r="AU856" s="326"/>
      <c r="AV856" s="326"/>
      <c r="AW856" s="326"/>
      <c r="AX856" s="326"/>
    </row>
    <row r="857" spans="1:50" ht="30" customHeight="1" x14ac:dyDescent="0.15">
      <c r="A857" s="409">
        <v>20</v>
      </c>
      <c r="B857" s="409">
        <v>1</v>
      </c>
      <c r="C857" s="429" t="s">
        <v>610</v>
      </c>
      <c r="D857" s="423"/>
      <c r="E857" s="423"/>
      <c r="F857" s="423"/>
      <c r="G857" s="423"/>
      <c r="H857" s="423"/>
      <c r="I857" s="423"/>
      <c r="J857" s="424">
        <v>7070001006859</v>
      </c>
      <c r="K857" s="425"/>
      <c r="L857" s="425"/>
      <c r="M857" s="425"/>
      <c r="N857" s="425"/>
      <c r="O857" s="425"/>
      <c r="P857" s="321" t="s">
        <v>601</v>
      </c>
      <c r="Q857" s="322"/>
      <c r="R857" s="322"/>
      <c r="S857" s="322"/>
      <c r="T857" s="322"/>
      <c r="U857" s="322"/>
      <c r="V857" s="322"/>
      <c r="W857" s="322"/>
      <c r="X857" s="322"/>
      <c r="Y857" s="323">
        <v>0.7</v>
      </c>
      <c r="Z857" s="324"/>
      <c r="AA857" s="324"/>
      <c r="AB857" s="325"/>
      <c r="AC857" s="327" t="s">
        <v>384</v>
      </c>
      <c r="AD857" s="327"/>
      <c r="AE857" s="327"/>
      <c r="AF857" s="327"/>
      <c r="AG857" s="327"/>
      <c r="AH857" s="328" t="s">
        <v>605</v>
      </c>
      <c r="AI857" s="329"/>
      <c r="AJ857" s="329"/>
      <c r="AK857" s="329"/>
      <c r="AL857" s="330">
        <v>100</v>
      </c>
      <c r="AM857" s="331"/>
      <c r="AN857" s="331"/>
      <c r="AO857" s="332"/>
      <c r="AP857" s="326" t="s">
        <v>605</v>
      </c>
      <c r="AQ857" s="326"/>
      <c r="AR857" s="326"/>
      <c r="AS857" s="326"/>
      <c r="AT857" s="326"/>
      <c r="AU857" s="326"/>
      <c r="AV857" s="326"/>
      <c r="AW857" s="326"/>
      <c r="AX857" s="326"/>
    </row>
    <row r="858" spans="1:50" ht="30" customHeight="1" x14ac:dyDescent="0.15">
      <c r="A858" s="409">
        <v>21</v>
      </c>
      <c r="B858" s="409">
        <v>1</v>
      </c>
      <c r="C858" s="429" t="s">
        <v>611</v>
      </c>
      <c r="D858" s="423"/>
      <c r="E858" s="423"/>
      <c r="F858" s="423"/>
      <c r="G858" s="423"/>
      <c r="H858" s="423"/>
      <c r="I858" s="423"/>
      <c r="J858" s="424">
        <v>2021001016122</v>
      </c>
      <c r="K858" s="425"/>
      <c r="L858" s="425"/>
      <c r="M858" s="425"/>
      <c r="N858" s="425"/>
      <c r="O858" s="425"/>
      <c r="P858" s="321" t="s">
        <v>600</v>
      </c>
      <c r="Q858" s="322"/>
      <c r="R858" s="322"/>
      <c r="S858" s="322"/>
      <c r="T858" s="322"/>
      <c r="U858" s="322"/>
      <c r="V858" s="322"/>
      <c r="W858" s="322"/>
      <c r="X858" s="322"/>
      <c r="Y858" s="323">
        <v>0.7</v>
      </c>
      <c r="Z858" s="324"/>
      <c r="AA858" s="324"/>
      <c r="AB858" s="325"/>
      <c r="AC858" s="327" t="s">
        <v>384</v>
      </c>
      <c r="AD858" s="327"/>
      <c r="AE858" s="327"/>
      <c r="AF858" s="327"/>
      <c r="AG858" s="327"/>
      <c r="AH858" s="328" t="s">
        <v>605</v>
      </c>
      <c r="AI858" s="329"/>
      <c r="AJ858" s="329"/>
      <c r="AK858" s="329"/>
      <c r="AL858" s="330">
        <v>100</v>
      </c>
      <c r="AM858" s="331"/>
      <c r="AN858" s="331"/>
      <c r="AO858" s="332"/>
      <c r="AP858" s="326" t="s">
        <v>605</v>
      </c>
      <c r="AQ858" s="326"/>
      <c r="AR858" s="326"/>
      <c r="AS858" s="326"/>
      <c r="AT858" s="326"/>
      <c r="AU858" s="326"/>
      <c r="AV858" s="326"/>
      <c r="AW858" s="326"/>
      <c r="AX858" s="326"/>
    </row>
    <row r="859" spans="1:50" ht="30" customHeight="1" x14ac:dyDescent="0.15">
      <c r="A859" s="409">
        <v>22</v>
      </c>
      <c r="B859" s="409">
        <v>1</v>
      </c>
      <c r="C859" s="429" t="s">
        <v>612</v>
      </c>
      <c r="D859" s="423"/>
      <c r="E859" s="423"/>
      <c r="F859" s="423"/>
      <c r="G859" s="423"/>
      <c r="H859" s="423"/>
      <c r="I859" s="423"/>
      <c r="J859" s="424">
        <v>8040001007537</v>
      </c>
      <c r="K859" s="425"/>
      <c r="L859" s="425"/>
      <c r="M859" s="425"/>
      <c r="N859" s="425"/>
      <c r="O859" s="425"/>
      <c r="P859" s="321" t="s">
        <v>613</v>
      </c>
      <c r="Q859" s="322"/>
      <c r="R859" s="322"/>
      <c r="S859" s="322"/>
      <c r="T859" s="322"/>
      <c r="U859" s="322"/>
      <c r="V859" s="322"/>
      <c r="W859" s="322"/>
      <c r="X859" s="322"/>
      <c r="Y859" s="323">
        <v>0.1</v>
      </c>
      <c r="Z859" s="324"/>
      <c r="AA859" s="324"/>
      <c r="AB859" s="325"/>
      <c r="AC859" s="327" t="s">
        <v>384</v>
      </c>
      <c r="AD859" s="327"/>
      <c r="AE859" s="327"/>
      <c r="AF859" s="327"/>
      <c r="AG859" s="327"/>
      <c r="AH859" s="328" t="s">
        <v>605</v>
      </c>
      <c r="AI859" s="329"/>
      <c r="AJ859" s="329"/>
      <c r="AK859" s="329"/>
      <c r="AL859" s="330">
        <v>100</v>
      </c>
      <c r="AM859" s="331"/>
      <c r="AN859" s="331"/>
      <c r="AO859" s="332"/>
      <c r="AP859" s="326" t="s">
        <v>605</v>
      </c>
      <c r="AQ859" s="326"/>
      <c r="AR859" s="326"/>
      <c r="AS859" s="326"/>
      <c r="AT859" s="326"/>
      <c r="AU859" s="326"/>
      <c r="AV859" s="326"/>
      <c r="AW859" s="326"/>
      <c r="AX859" s="326"/>
    </row>
    <row r="860" spans="1:50" ht="30" customHeight="1" x14ac:dyDescent="0.15">
      <c r="A860" s="409">
        <v>23</v>
      </c>
      <c r="B860" s="409">
        <v>1</v>
      </c>
      <c r="C860" s="429" t="s">
        <v>612</v>
      </c>
      <c r="D860" s="423"/>
      <c r="E860" s="423"/>
      <c r="F860" s="423"/>
      <c r="G860" s="423"/>
      <c r="H860" s="423"/>
      <c r="I860" s="423"/>
      <c r="J860" s="424">
        <v>8040001007537</v>
      </c>
      <c r="K860" s="425"/>
      <c r="L860" s="425"/>
      <c r="M860" s="425"/>
      <c r="N860" s="425"/>
      <c r="O860" s="425"/>
      <c r="P860" s="321" t="s">
        <v>600</v>
      </c>
      <c r="Q860" s="322"/>
      <c r="R860" s="322"/>
      <c r="S860" s="322"/>
      <c r="T860" s="322"/>
      <c r="U860" s="322"/>
      <c r="V860" s="322"/>
      <c r="W860" s="322"/>
      <c r="X860" s="322"/>
      <c r="Y860" s="323">
        <v>0.1</v>
      </c>
      <c r="Z860" s="324"/>
      <c r="AA860" s="324"/>
      <c r="AB860" s="325"/>
      <c r="AC860" s="327" t="s">
        <v>384</v>
      </c>
      <c r="AD860" s="327"/>
      <c r="AE860" s="327"/>
      <c r="AF860" s="327"/>
      <c r="AG860" s="327"/>
      <c r="AH860" s="328" t="s">
        <v>605</v>
      </c>
      <c r="AI860" s="329"/>
      <c r="AJ860" s="329"/>
      <c r="AK860" s="329"/>
      <c r="AL860" s="330">
        <v>100</v>
      </c>
      <c r="AM860" s="331"/>
      <c r="AN860" s="331"/>
      <c r="AO860" s="332"/>
      <c r="AP860" s="326" t="s">
        <v>605</v>
      </c>
      <c r="AQ860" s="326"/>
      <c r="AR860" s="326"/>
      <c r="AS860" s="326"/>
      <c r="AT860" s="326"/>
      <c r="AU860" s="326"/>
      <c r="AV860" s="326"/>
      <c r="AW860" s="326"/>
      <c r="AX860" s="326"/>
    </row>
    <row r="861" spans="1:50" ht="30" customHeight="1" x14ac:dyDescent="0.15">
      <c r="A861" s="409">
        <v>24</v>
      </c>
      <c r="B861" s="409">
        <v>1</v>
      </c>
      <c r="C861" s="429" t="s">
        <v>614</v>
      </c>
      <c r="D861" s="423"/>
      <c r="E861" s="423"/>
      <c r="F861" s="423"/>
      <c r="G861" s="423"/>
      <c r="H861" s="423"/>
      <c r="I861" s="423"/>
      <c r="J861" s="424">
        <v>2013202001242</v>
      </c>
      <c r="K861" s="425"/>
      <c r="L861" s="425"/>
      <c r="M861" s="425"/>
      <c r="N861" s="425"/>
      <c r="O861" s="425"/>
      <c r="P861" s="321" t="s">
        <v>600</v>
      </c>
      <c r="Q861" s="322"/>
      <c r="R861" s="322"/>
      <c r="S861" s="322"/>
      <c r="T861" s="322"/>
      <c r="U861" s="322"/>
      <c r="V861" s="322"/>
      <c r="W861" s="322"/>
      <c r="X861" s="322"/>
      <c r="Y861" s="323">
        <v>0.2</v>
      </c>
      <c r="Z861" s="324"/>
      <c r="AA861" s="324"/>
      <c r="AB861" s="325"/>
      <c r="AC861" s="327" t="s">
        <v>384</v>
      </c>
      <c r="AD861" s="327"/>
      <c r="AE861" s="327"/>
      <c r="AF861" s="327"/>
      <c r="AG861" s="327"/>
      <c r="AH861" s="328" t="s">
        <v>605</v>
      </c>
      <c r="AI861" s="329"/>
      <c r="AJ861" s="329"/>
      <c r="AK861" s="329"/>
      <c r="AL861" s="330">
        <v>100</v>
      </c>
      <c r="AM861" s="331"/>
      <c r="AN861" s="331"/>
      <c r="AO861" s="332"/>
      <c r="AP861" s="326" t="s">
        <v>605</v>
      </c>
      <c r="AQ861" s="326"/>
      <c r="AR861" s="326"/>
      <c r="AS861" s="326"/>
      <c r="AT861" s="326"/>
      <c r="AU861" s="326"/>
      <c r="AV861" s="326"/>
      <c r="AW861" s="326"/>
      <c r="AX861" s="326"/>
    </row>
    <row r="862" spans="1:50" ht="30" customHeight="1" x14ac:dyDescent="0.15">
      <c r="A862" s="409">
        <v>25</v>
      </c>
      <c r="B862" s="409">
        <v>1</v>
      </c>
      <c r="C862" s="429" t="s">
        <v>615</v>
      </c>
      <c r="D862" s="423"/>
      <c r="E862" s="423"/>
      <c r="F862" s="423"/>
      <c r="G862" s="423"/>
      <c r="H862" s="423"/>
      <c r="I862" s="423"/>
      <c r="J862" s="424">
        <v>3010001105926</v>
      </c>
      <c r="K862" s="425"/>
      <c r="L862" s="425"/>
      <c r="M862" s="425"/>
      <c r="N862" s="425"/>
      <c r="O862" s="425"/>
      <c r="P862" s="321" t="s">
        <v>600</v>
      </c>
      <c r="Q862" s="322"/>
      <c r="R862" s="322"/>
      <c r="S862" s="322"/>
      <c r="T862" s="322"/>
      <c r="U862" s="322"/>
      <c r="V862" s="322"/>
      <c r="W862" s="322"/>
      <c r="X862" s="322"/>
      <c r="Y862" s="323">
        <v>0.2</v>
      </c>
      <c r="Z862" s="324"/>
      <c r="AA862" s="324"/>
      <c r="AB862" s="325"/>
      <c r="AC862" s="327" t="s">
        <v>384</v>
      </c>
      <c r="AD862" s="327"/>
      <c r="AE862" s="327"/>
      <c r="AF862" s="327"/>
      <c r="AG862" s="327"/>
      <c r="AH862" s="328" t="s">
        <v>605</v>
      </c>
      <c r="AI862" s="329"/>
      <c r="AJ862" s="329"/>
      <c r="AK862" s="329"/>
      <c r="AL862" s="330">
        <v>100</v>
      </c>
      <c r="AM862" s="331"/>
      <c r="AN862" s="331"/>
      <c r="AO862" s="332"/>
      <c r="AP862" s="326" t="s">
        <v>605</v>
      </c>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373</v>
      </c>
      <c r="AI870" s="351"/>
      <c r="AJ870" s="351"/>
      <c r="AK870" s="351"/>
      <c r="AL870" s="351" t="s">
        <v>21</v>
      </c>
      <c r="AM870" s="351"/>
      <c r="AN870" s="351"/>
      <c r="AO870" s="430"/>
      <c r="AP870" s="431" t="s">
        <v>301</v>
      </c>
      <c r="AQ870" s="431"/>
      <c r="AR870" s="431"/>
      <c r="AS870" s="431"/>
      <c r="AT870" s="431"/>
      <c r="AU870" s="431"/>
      <c r="AV870" s="431"/>
      <c r="AW870" s="431"/>
      <c r="AX870" s="431"/>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1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373</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373</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373</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373</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373</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373</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9" t="s">
        <v>333</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9" t="s">
        <v>348</v>
      </c>
      <c r="AM1099" s="970"/>
      <c r="AN1099" s="970"/>
      <c r="AO1099" s="79"/>
      <c r="AP1099" s="68"/>
      <c r="AQ1099" s="68"/>
      <c r="AR1099" s="68"/>
      <c r="AS1099" s="68"/>
      <c r="AT1099" s="68"/>
      <c r="AU1099" s="68"/>
      <c r="AV1099" s="68"/>
      <c r="AW1099" s="68"/>
      <c r="AX1099" s="69"/>
    </row>
    <row r="1100" spans="1:50" ht="16.899999999999999"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02"/>
      <c r="E1102" s="281" t="s">
        <v>265</v>
      </c>
      <c r="F1102" s="902"/>
      <c r="G1102" s="902"/>
      <c r="H1102" s="902"/>
      <c r="I1102" s="902"/>
      <c r="J1102" s="281" t="s">
        <v>300</v>
      </c>
      <c r="K1102" s="281"/>
      <c r="L1102" s="281"/>
      <c r="M1102" s="281"/>
      <c r="N1102" s="281"/>
      <c r="O1102" s="281"/>
      <c r="P1102" s="349" t="s">
        <v>27</v>
      </c>
      <c r="Q1102" s="349"/>
      <c r="R1102" s="349"/>
      <c r="S1102" s="349"/>
      <c r="T1102" s="349"/>
      <c r="U1102" s="349"/>
      <c r="V1102" s="349"/>
      <c r="W1102" s="349"/>
      <c r="X1102" s="349"/>
      <c r="Y1102" s="281" t="s">
        <v>302</v>
      </c>
      <c r="Z1102" s="902"/>
      <c r="AA1102" s="902"/>
      <c r="AB1102" s="902"/>
      <c r="AC1102" s="281" t="s">
        <v>248</v>
      </c>
      <c r="AD1102" s="281"/>
      <c r="AE1102" s="281"/>
      <c r="AF1102" s="281"/>
      <c r="AG1102" s="281"/>
      <c r="AH1102" s="349" t="s">
        <v>261</v>
      </c>
      <c r="AI1102" s="350"/>
      <c r="AJ1102" s="350"/>
      <c r="AK1102" s="350"/>
      <c r="AL1102" s="350" t="s">
        <v>21</v>
      </c>
      <c r="AM1102" s="350"/>
      <c r="AN1102" s="350"/>
      <c r="AO1102" s="905"/>
      <c r="AP1102" s="431" t="s">
        <v>334</v>
      </c>
      <c r="AQ1102" s="431"/>
      <c r="AR1102" s="431"/>
      <c r="AS1102" s="431"/>
      <c r="AT1102" s="431"/>
      <c r="AU1102" s="431"/>
      <c r="AV1102" s="431"/>
      <c r="AW1102" s="431"/>
      <c r="AX1102" s="431"/>
    </row>
    <row r="1103" spans="1:50" ht="30" customHeight="1" x14ac:dyDescent="0.15">
      <c r="A1103" s="409">
        <v>1</v>
      </c>
      <c r="B1103" s="409">
        <v>1</v>
      </c>
      <c r="C1103" s="904"/>
      <c r="D1103" s="904"/>
      <c r="E1103" s="265" t="s">
        <v>572</v>
      </c>
      <c r="F1103" s="903"/>
      <c r="G1103" s="903"/>
      <c r="H1103" s="903"/>
      <c r="I1103" s="903"/>
      <c r="J1103" s="424" t="s">
        <v>572</v>
      </c>
      <c r="K1103" s="425"/>
      <c r="L1103" s="425"/>
      <c r="M1103" s="425"/>
      <c r="N1103" s="425"/>
      <c r="O1103" s="425"/>
      <c r="P1103" s="321" t="s">
        <v>572</v>
      </c>
      <c r="Q1103" s="322"/>
      <c r="R1103" s="322"/>
      <c r="S1103" s="322"/>
      <c r="T1103" s="322"/>
      <c r="U1103" s="322"/>
      <c r="V1103" s="322"/>
      <c r="W1103" s="322"/>
      <c r="X1103" s="322"/>
      <c r="Y1103" s="323" t="s">
        <v>572</v>
      </c>
      <c r="Z1103" s="324"/>
      <c r="AA1103" s="324"/>
      <c r="AB1103" s="325"/>
      <c r="AC1103" s="327"/>
      <c r="AD1103" s="327"/>
      <c r="AE1103" s="327"/>
      <c r="AF1103" s="327"/>
      <c r="AG1103" s="327"/>
      <c r="AH1103" s="328" t="s">
        <v>572</v>
      </c>
      <c r="AI1103" s="329"/>
      <c r="AJ1103" s="329"/>
      <c r="AK1103" s="329"/>
      <c r="AL1103" s="330" t="s">
        <v>572</v>
      </c>
      <c r="AM1103" s="331"/>
      <c r="AN1103" s="331"/>
      <c r="AO1103" s="332"/>
      <c r="AP1103" s="326" t="s">
        <v>572</v>
      </c>
      <c r="AQ1103" s="326"/>
      <c r="AR1103" s="326"/>
      <c r="AS1103" s="326"/>
      <c r="AT1103" s="326"/>
      <c r="AU1103" s="326"/>
      <c r="AV1103" s="326"/>
      <c r="AW1103" s="326"/>
      <c r="AX1103" s="326"/>
    </row>
    <row r="1104" spans="1:50" ht="30" hidden="1" customHeight="1" x14ac:dyDescent="0.15">
      <c r="A1104" s="409">
        <v>2</v>
      </c>
      <c r="B1104" s="409">
        <v>1</v>
      </c>
      <c r="C1104" s="904"/>
      <c r="D1104" s="904"/>
      <c r="E1104" s="903"/>
      <c r="F1104" s="903"/>
      <c r="G1104" s="903"/>
      <c r="H1104" s="903"/>
      <c r="I1104" s="90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4"/>
      <c r="D1105" s="904"/>
      <c r="E1105" s="903"/>
      <c r="F1105" s="903"/>
      <c r="G1105" s="903"/>
      <c r="H1105" s="903"/>
      <c r="I1105" s="90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4"/>
      <c r="D1106" s="904"/>
      <c r="E1106" s="903"/>
      <c r="F1106" s="903"/>
      <c r="G1106" s="903"/>
      <c r="H1106" s="903"/>
      <c r="I1106" s="90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4"/>
      <c r="D1107" s="904"/>
      <c r="E1107" s="903"/>
      <c r="F1107" s="903"/>
      <c r="G1107" s="903"/>
      <c r="H1107" s="903"/>
      <c r="I1107" s="90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4"/>
      <c r="D1108" s="904"/>
      <c r="E1108" s="903"/>
      <c r="F1108" s="903"/>
      <c r="G1108" s="903"/>
      <c r="H1108" s="903"/>
      <c r="I1108" s="90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4"/>
      <c r="D1109" s="904"/>
      <c r="E1109" s="903"/>
      <c r="F1109" s="903"/>
      <c r="G1109" s="903"/>
      <c r="H1109" s="903"/>
      <c r="I1109" s="90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4"/>
      <c r="D1110" s="904"/>
      <c r="E1110" s="903"/>
      <c r="F1110" s="903"/>
      <c r="G1110" s="903"/>
      <c r="H1110" s="903"/>
      <c r="I1110" s="90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4"/>
      <c r="D1111" s="904"/>
      <c r="E1111" s="903"/>
      <c r="F1111" s="903"/>
      <c r="G1111" s="903"/>
      <c r="H1111" s="903"/>
      <c r="I1111" s="90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4"/>
      <c r="D1112" s="904"/>
      <c r="E1112" s="903"/>
      <c r="F1112" s="903"/>
      <c r="G1112" s="903"/>
      <c r="H1112" s="903"/>
      <c r="I1112" s="90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4"/>
      <c r="D1113" s="904"/>
      <c r="E1113" s="903"/>
      <c r="F1113" s="903"/>
      <c r="G1113" s="903"/>
      <c r="H1113" s="903"/>
      <c r="I1113" s="90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4"/>
      <c r="D1114" s="904"/>
      <c r="E1114" s="903"/>
      <c r="F1114" s="903"/>
      <c r="G1114" s="903"/>
      <c r="H1114" s="903"/>
      <c r="I1114" s="90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4"/>
      <c r="D1115" s="904"/>
      <c r="E1115" s="903"/>
      <c r="F1115" s="903"/>
      <c r="G1115" s="903"/>
      <c r="H1115" s="903"/>
      <c r="I1115" s="90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4"/>
      <c r="D1116" s="904"/>
      <c r="E1116" s="903"/>
      <c r="F1116" s="903"/>
      <c r="G1116" s="903"/>
      <c r="H1116" s="903"/>
      <c r="I1116" s="90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4"/>
      <c r="D1117" s="904"/>
      <c r="E1117" s="903"/>
      <c r="F1117" s="903"/>
      <c r="G1117" s="903"/>
      <c r="H1117" s="903"/>
      <c r="I1117" s="90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4"/>
      <c r="D1118" s="904"/>
      <c r="E1118" s="903"/>
      <c r="F1118" s="903"/>
      <c r="G1118" s="903"/>
      <c r="H1118" s="903"/>
      <c r="I1118" s="90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4"/>
      <c r="D1119" s="904"/>
      <c r="E1119" s="903"/>
      <c r="F1119" s="903"/>
      <c r="G1119" s="903"/>
      <c r="H1119" s="903"/>
      <c r="I1119" s="90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4"/>
      <c r="D1120" s="904"/>
      <c r="E1120" s="265"/>
      <c r="F1120" s="903"/>
      <c r="G1120" s="903"/>
      <c r="H1120" s="903"/>
      <c r="I1120" s="90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4"/>
      <c r="D1121" s="904"/>
      <c r="E1121" s="903"/>
      <c r="F1121" s="903"/>
      <c r="G1121" s="903"/>
      <c r="H1121" s="903"/>
      <c r="I1121" s="90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4"/>
      <c r="D1122" s="904"/>
      <c r="E1122" s="903"/>
      <c r="F1122" s="903"/>
      <c r="G1122" s="903"/>
      <c r="H1122" s="903"/>
      <c r="I1122" s="90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4"/>
      <c r="D1123" s="904"/>
      <c r="E1123" s="903"/>
      <c r="F1123" s="903"/>
      <c r="G1123" s="903"/>
      <c r="H1123" s="903"/>
      <c r="I1123" s="903"/>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4"/>
      <c r="D1124" s="904"/>
      <c r="E1124" s="903"/>
      <c r="F1124" s="903"/>
      <c r="G1124" s="903"/>
      <c r="H1124" s="903"/>
      <c r="I1124" s="903"/>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4"/>
      <c r="D1125" s="904"/>
      <c r="E1125" s="903"/>
      <c r="F1125" s="903"/>
      <c r="G1125" s="903"/>
      <c r="H1125" s="903"/>
      <c r="I1125" s="903"/>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4"/>
      <c r="D1126" s="904"/>
      <c r="E1126" s="903"/>
      <c r="F1126" s="903"/>
      <c r="G1126" s="903"/>
      <c r="H1126" s="903"/>
      <c r="I1126" s="90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4"/>
      <c r="D1127" s="904"/>
      <c r="E1127" s="903"/>
      <c r="F1127" s="903"/>
      <c r="G1127" s="903"/>
      <c r="H1127" s="903"/>
      <c r="I1127" s="90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4"/>
      <c r="D1128" s="904"/>
      <c r="E1128" s="903"/>
      <c r="F1128" s="903"/>
      <c r="G1128" s="903"/>
      <c r="H1128" s="903"/>
      <c r="I1128" s="90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4"/>
      <c r="D1129" s="904"/>
      <c r="E1129" s="903"/>
      <c r="F1129" s="903"/>
      <c r="G1129" s="903"/>
      <c r="H1129" s="903"/>
      <c r="I1129" s="90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4"/>
      <c r="D1130" s="904"/>
      <c r="E1130" s="903"/>
      <c r="F1130" s="903"/>
      <c r="G1130" s="903"/>
      <c r="H1130" s="903"/>
      <c r="I1130" s="90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4"/>
      <c r="D1131" s="904"/>
      <c r="E1131" s="903"/>
      <c r="F1131" s="903"/>
      <c r="G1131" s="903"/>
      <c r="H1131" s="903"/>
      <c r="I1131" s="90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4"/>
      <c r="D1132" s="904"/>
      <c r="E1132" s="903"/>
      <c r="F1132" s="903"/>
      <c r="G1132" s="903"/>
      <c r="H1132" s="903"/>
      <c r="I1132" s="90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3">
    <cfRule type="expression" dxfId="2791" priority="13881">
      <formula>IF(RIGHT(TEXT(Y783,"0.#"),1)=".",FALSE,TRUE)</formula>
    </cfRule>
    <cfRule type="expression" dxfId="2790" priority="13882">
      <formula>IF(RIGHT(TEXT(Y783,"0.#"),1)=".",TRUE,FALSE)</formula>
    </cfRule>
  </conditionalFormatting>
  <conditionalFormatting sqref="Y792">
    <cfRule type="expression" dxfId="2789" priority="13877">
      <formula>IF(RIGHT(TEXT(Y792,"0.#"),1)=".",FALSE,TRUE)</formula>
    </cfRule>
    <cfRule type="expression" dxfId="2788" priority="13878">
      <formula>IF(RIGHT(TEXT(Y792,"0.#"),1)=".",TRUE,FALSE)</formula>
    </cfRule>
  </conditionalFormatting>
  <conditionalFormatting sqref="Y823:Y830 Y821 Y810:Y817 Y808 Y797:Y804 Y795">
    <cfRule type="expression" dxfId="2787" priority="13659">
      <formula>IF(RIGHT(TEXT(Y795,"0.#"),1)=".",FALSE,TRUE)</formula>
    </cfRule>
    <cfRule type="expression" dxfId="2786" priority="13660">
      <formula>IF(RIGHT(TEXT(Y795,"0.#"),1)=".",TRUE,FALSE)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4:Y791 Y782">
    <cfRule type="expression" dxfId="2779" priority="13683">
      <formula>IF(RIGHT(TEXT(Y782,"0.#"),1)=".",FALSE,TRUE)</formula>
    </cfRule>
    <cfRule type="expression" dxfId="2778" priority="13684">
      <formula>IF(RIGHT(TEXT(Y782,"0.#"),1)=".",TRUE,FALSE)</formula>
    </cfRule>
  </conditionalFormatting>
  <conditionalFormatting sqref="AU783">
    <cfRule type="expression" dxfId="2777" priority="13681">
      <formula>IF(RIGHT(TEXT(AU783,"0.#"),1)=".",FALSE,TRUE)</formula>
    </cfRule>
    <cfRule type="expression" dxfId="2776" priority="13682">
      <formula>IF(RIGHT(TEXT(AU783,"0.#"),1)=".",TRUE,FALSE)</formula>
    </cfRule>
  </conditionalFormatting>
  <conditionalFormatting sqref="AU792">
    <cfRule type="expression" dxfId="2775" priority="13679">
      <formula>IF(RIGHT(TEXT(AU792,"0.#"),1)=".",FALSE,TRUE)</formula>
    </cfRule>
    <cfRule type="expression" dxfId="2774" priority="13680">
      <formula>IF(RIGHT(TEXT(AU792,"0.#"),1)=".",TRUE,FALSE)</formula>
    </cfRule>
  </conditionalFormatting>
  <conditionalFormatting sqref="AU784:AU791 AU782">
    <cfRule type="expression" dxfId="2773" priority="13677">
      <formula>IF(RIGHT(TEXT(AU782,"0.#"),1)=".",FALSE,TRUE)</formula>
    </cfRule>
    <cfRule type="expression" dxfId="2772" priority="13678">
      <formula>IF(RIGHT(TEXT(AU782,"0.#"),1)=".",TRUE,FALSE)</formula>
    </cfRule>
  </conditionalFormatting>
  <conditionalFormatting sqref="Y822 Y809 Y796">
    <cfRule type="expression" dxfId="2771" priority="13663">
      <formula>IF(RIGHT(TEXT(Y796,"0.#"),1)=".",FALSE,TRUE)</formula>
    </cfRule>
    <cfRule type="expression" dxfId="2770" priority="13664">
      <formula>IF(RIGHT(TEXT(Y796,"0.#"),1)=".",TRUE,FALSE)</formula>
    </cfRule>
  </conditionalFormatting>
  <conditionalFormatting sqref="Y831 Y818 Y805">
    <cfRule type="expression" dxfId="2769" priority="13661">
      <formula>IF(RIGHT(TEXT(Y805,"0.#"),1)=".",FALSE,TRUE)</formula>
    </cfRule>
    <cfRule type="expression" dxfId="2768" priority="13662">
      <formula>IF(RIGHT(TEXT(Y805,"0.#"),1)=".",TRUE,FALSE)</formula>
    </cfRule>
  </conditionalFormatting>
  <conditionalFormatting sqref="AU822 AU809 AU796">
    <cfRule type="expression" dxfId="2767" priority="13657">
      <formula>IF(RIGHT(TEXT(AU796,"0.#"),1)=".",FALSE,TRUE)</formula>
    </cfRule>
    <cfRule type="expression" dxfId="2766" priority="13658">
      <formula>IF(RIGHT(TEXT(AU796,"0.#"),1)=".",TRUE,FALSE)</formula>
    </cfRule>
  </conditionalFormatting>
  <conditionalFormatting sqref="AU831 AU818 AU805">
    <cfRule type="expression" dxfId="2765" priority="13655">
      <formula>IF(RIGHT(TEXT(AU805,"0.#"),1)=".",FALSE,TRUE)</formula>
    </cfRule>
    <cfRule type="expression" dxfId="2764" priority="13656">
      <formula>IF(RIGHT(TEXT(AU805,"0.#"),1)=".",TRUE,FALSE)</formula>
    </cfRule>
  </conditionalFormatting>
  <conditionalFormatting sqref="AU823:AU830 AU821 AU810:AU817 AU808 AU797:AU804 AU795">
    <cfRule type="expression" dxfId="2763" priority="13653">
      <formula>IF(RIGHT(TEXT(AU795,"0.#"),1)=".",FALSE,TRUE)</formula>
    </cfRule>
    <cfRule type="expression" dxfId="2762" priority="13654">
      <formula>IF(RIGHT(TEXT(AU795,"0.#"),1)=".",TRUE,FALSE)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40:AO867">
    <cfRule type="expression" dxfId="2499" priority="6631">
      <formula>IF(AND(AL840&gt;=0, RIGHT(TEXT(AL840,"0.#"),1)&lt;&gt;"."),TRUE,FALSE)</formula>
    </cfRule>
    <cfRule type="expression" dxfId="2498" priority="6632">
      <formula>IF(AND(AL840&gt;=0, RIGHT(TEXT(AL840,"0.#"),1)="."),TRUE,FALSE)</formula>
    </cfRule>
    <cfRule type="expression" dxfId="2497" priority="6633">
      <formula>IF(AND(AL840&lt;0, RIGHT(TEXT(AL840,"0.#"),1)&lt;&gt;"."),TRUE,FALSE)</formula>
    </cfRule>
    <cfRule type="expression" dxfId="2496" priority="6634">
      <formula>IF(AND(AL840&lt;0, RIGHT(TEXT(AL840,"0.#"),1)="."),TRUE,FALSE)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40:Y867">
    <cfRule type="expression" dxfId="2425" priority="2959">
      <formula>IF(RIGHT(TEXT(Y840,"0.#"),1)=".",FALSE,TRUE)</formula>
    </cfRule>
    <cfRule type="expression" dxfId="2424" priority="2960">
      <formula>IF(RIGHT(TEXT(Y840,"0.#"),1)=".",TRUE,FALSE)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03:AO1132">
    <cfRule type="expression" dxfId="2395" priority="2865">
      <formula>IF(AND(AL1103&gt;=0, RIGHT(TEXT(AL1103,"0.#"),1)&lt;&gt;"."),TRUE,FALSE)</formula>
    </cfRule>
    <cfRule type="expression" dxfId="2394" priority="2866">
      <formula>IF(AND(AL1103&gt;=0, RIGHT(TEXT(AL1103,"0.#"),1)="."),TRUE,FALSE)</formula>
    </cfRule>
    <cfRule type="expression" dxfId="2393" priority="2867">
      <formula>IF(AND(AL1103&lt;0, RIGHT(TEXT(AL1103,"0.#"),1)&lt;&gt;"."),TRUE,FALSE)</formula>
    </cfRule>
    <cfRule type="expression" dxfId="2392" priority="2868">
      <formula>IF(AND(AL1103&lt;0, RIGHT(TEXT(AL1103,"0.#"),1)="."),TRUE,FALSE)</formula>
    </cfRule>
  </conditionalFormatting>
  <conditionalFormatting sqref="Y1103:Y1132">
    <cfRule type="expression" dxfId="2391" priority="2863">
      <formula>IF(RIGHT(TEXT(Y1103,"0.#"),1)=".",FALSE,TRUE)</formula>
    </cfRule>
    <cfRule type="expression" dxfId="2390" priority="2864">
      <formula>IF(RIGHT(TEXT(Y1103,"0.#"),1)=".",TRUE,FALSE)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38:AO839">
    <cfRule type="expression" dxfId="2381" priority="2817">
      <formula>IF(AND(AL838&gt;=0, RIGHT(TEXT(AL838,"0.#"),1)&lt;&gt;"."),TRUE,FALSE)</formula>
    </cfRule>
    <cfRule type="expression" dxfId="2380" priority="2818">
      <formula>IF(AND(AL838&gt;=0, RIGHT(TEXT(AL838,"0.#"),1)="."),TRUE,FALSE)</formula>
    </cfRule>
    <cfRule type="expression" dxfId="2379" priority="2819">
      <formula>IF(AND(AL838&lt;0, RIGHT(TEXT(AL838,"0.#"),1)&lt;&gt;"."),TRUE,FALSE)</formula>
    </cfRule>
    <cfRule type="expression" dxfId="2378" priority="2820">
      <formula>IF(AND(AL838&lt;0, RIGHT(TEXT(AL838,"0.#"),1)="."),TRUE,FALSE)</formula>
    </cfRule>
  </conditionalFormatting>
  <conditionalFormatting sqref="Y838:Y839">
    <cfRule type="expression" dxfId="2377" priority="2815">
      <formula>IF(RIGHT(TEXT(Y838,"0.#"),1)=".",FALSE,TRUE)</formula>
    </cfRule>
    <cfRule type="expression" dxfId="2376" priority="2816">
      <formula>IF(RIGHT(TEXT(Y838,"0.#"),1)=".",TRUE,FALSE)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73:Y900">
    <cfRule type="expression" dxfId="2059" priority="2075">
      <formula>IF(RIGHT(TEXT(Y873,"0.#"),1)=".",FALSE,TRUE)</formula>
    </cfRule>
    <cfRule type="expression" dxfId="2058" priority="2076">
      <formula>IF(RIGHT(TEXT(Y873,"0.#"),1)=".",TRUE,FALSE)</formula>
    </cfRule>
  </conditionalFormatting>
  <conditionalFormatting sqref="Y871:Y872">
    <cfRule type="expression" dxfId="2057" priority="2069">
      <formula>IF(RIGHT(TEXT(Y871,"0.#"),1)=".",FALSE,TRUE)</formula>
    </cfRule>
    <cfRule type="expression" dxfId="2056" priority="2070">
      <formula>IF(RIGHT(TEXT(Y871,"0.#"),1)=".",TRUE,FALSE)</formula>
    </cfRule>
  </conditionalFormatting>
  <conditionalFormatting sqref="Y906:Y933">
    <cfRule type="expression" dxfId="2055" priority="2063">
      <formula>IF(RIGHT(TEXT(Y906,"0.#"),1)=".",FALSE,TRUE)</formula>
    </cfRule>
    <cfRule type="expression" dxfId="2054" priority="2064">
      <formula>IF(RIGHT(TEXT(Y906,"0.#"),1)=".",TRUE,FALSE)</formula>
    </cfRule>
  </conditionalFormatting>
  <conditionalFormatting sqref="Y904:Y905">
    <cfRule type="expression" dxfId="2053" priority="2057">
      <formula>IF(RIGHT(TEXT(Y904,"0.#"),1)=".",FALSE,TRUE)</formula>
    </cfRule>
    <cfRule type="expression" dxfId="2052" priority="2058">
      <formula>IF(RIGHT(TEXT(Y904,"0.#"),1)=".",TRUE,FALSE)</formula>
    </cfRule>
  </conditionalFormatting>
  <conditionalFormatting sqref="Y939:Y966">
    <cfRule type="expression" dxfId="2051" priority="2051">
      <formula>IF(RIGHT(TEXT(Y939,"0.#"),1)=".",FALSE,TRUE)</formula>
    </cfRule>
    <cfRule type="expression" dxfId="2050" priority="2052">
      <formula>IF(RIGHT(TEXT(Y939,"0.#"),1)=".",TRUE,FALSE)</formula>
    </cfRule>
  </conditionalFormatting>
  <conditionalFormatting sqref="Y937:Y938">
    <cfRule type="expression" dxfId="2049" priority="2045">
      <formula>IF(RIGHT(TEXT(Y937,"0.#"),1)=".",FALSE,TRUE)</formula>
    </cfRule>
    <cfRule type="expression" dxfId="2048" priority="2046">
      <formula>IF(RIGHT(TEXT(Y937,"0.#"),1)=".",TRUE,FALSE)</formula>
    </cfRule>
  </conditionalFormatting>
  <conditionalFormatting sqref="Y972:Y999">
    <cfRule type="expression" dxfId="2047" priority="2039">
      <formula>IF(RIGHT(TEXT(Y972,"0.#"),1)=".",FALSE,TRUE)</formula>
    </cfRule>
    <cfRule type="expression" dxfId="2046" priority="2040">
      <formula>IF(RIGHT(TEXT(Y972,"0.#"),1)=".",TRUE,FALSE)</formula>
    </cfRule>
  </conditionalFormatting>
  <conditionalFormatting sqref="Y970:Y971">
    <cfRule type="expression" dxfId="2045" priority="2033">
      <formula>IF(RIGHT(TEXT(Y970,"0.#"),1)=".",FALSE,TRUE)</formula>
    </cfRule>
    <cfRule type="expression" dxfId="2044" priority="2034">
      <formula>IF(RIGHT(TEXT(Y970,"0.#"),1)=".",TRUE,FALSE)</formula>
    </cfRule>
  </conditionalFormatting>
  <conditionalFormatting sqref="Y1005:Y1032">
    <cfRule type="expression" dxfId="2043" priority="2027">
      <formula>IF(RIGHT(TEXT(Y1005,"0.#"),1)=".",FALSE,TRUE)</formula>
    </cfRule>
    <cfRule type="expression" dxfId="2042" priority="2028">
      <formula>IF(RIGHT(TEXT(Y1005,"0.#"),1)=".",TRUE,FALSE)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3">
    <cfRule type="expression" dxfId="2035" priority="2299">
      <formula>IF(RIGHT(TEXT(P23,"0.#"),1)=".",FALSE,TRUE)</formula>
    </cfRule>
    <cfRule type="expression" dxfId="2034" priority="2300">
      <formula>IF(RIGHT(TEXT(P23,"0.#"),1)=".",TRUE,FALSE)</formula>
    </cfRule>
  </conditionalFormatting>
  <conditionalFormatting sqref="P24:P27">
    <cfRule type="expression" dxfId="2033" priority="2297">
      <formula>IF(RIGHT(TEXT(P24,"0.#"),1)=".",FALSE,TRUE)</formula>
    </cfRule>
    <cfRule type="expression" dxfId="2032" priority="2298">
      <formula>IF(RIGHT(TEXT(P24,"0.#"),1)=".",TRUE,FALSE)</formula>
    </cfRule>
  </conditionalFormatting>
  <conditionalFormatting sqref="P28">
    <cfRule type="expression" dxfId="2031" priority="2295">
      <formula>IF(RIGHT(TEXT(P28,"0.#"),1)=".",FALSE,TRUE)</formula>
    </cfRule>
    <cfRule type="expression" dxfId="2030" priority="2296">
      <formula>IF(RIGHT(TEXT(P28,"0.#"),1)=".",TRUE,FALSE)</formula>
    </cfRule>
  </conditionalFormatting>
  <conditionalFormatting sqref="AQ114">
    <cfRule type="expression" dxfId="2029" priority="2279">
      <formula>IF(RIGHT(TEXT(AQ114,"0.#"),1)=".",FALSE,TRUE)</formula>
    </cfRule>
    <cfRule type="expression" dxfId="2028" priority="2280">
      <formula>IF(RIGHT(TEXT(AQ114,"0.#"),1)=".",TRUE,FALSE)</formula>
    </cfRule>
  </conditionalFormatting>
  <conditionalFormatting sqref="AQ104">
    <cfRule type="expression" dxfId="2027" priority="2293">
      <formula>IF(RIGHT(TEXT(AQ104,"0.#"),1)=".",FALSE,TRUE)</formula>
    </cfRule>
    <cfRule type="expression" dxfId="2026" priority="2294">
      <formula>IF(RIGHT(TEXT(AQ104,"0.#"),1)=".",TRUE,FALSE)</formula>
    </cfRule>
  </conditionalFormatting>
  <conditionalFormatting sqref="AQ105">
    <cfRule type="expression" dxfId="2025" priority="2291">
      <formula>IF(RIGHT(TEXT(AQ105,"0.#"),1)=".",FALSE,TRUE)</formula>
    </cfRule>
    <cfRule type="expression" dxfId="2024" priority="2292">
      <formula>IF(RIGHT(TEXT(AQ105,"0.#"),1)=".",TRUE,FALSE)</formula>
    </cfRule>
  </conditionalFormatting>
  <conditionalFormatting sqref="AQ107">
    <cfRule type="expression" dxfId="2023" priority="2289">
      <formula>IF(RIGHT(TEXT(AQ107,"0.#"),1)=".",FALSE,TRUE)</formula>
    </cfRule>
    <cfRule type="expression" dxfId="2022" priority="2290">
      <formula>IF(RIGHT(TEXT(AQ107,"0.#"),1)=".",TRUE,FALSE)</formula>
    </cfRule>
  </conditionalFormatting>
  <conditionalFormatting sqref="AQ108">
    <cfRule type="expression" dxfId="2021" priority="2287">
      <formula>IF(RIGHT(TEXT(AQ108,"0.#"),1)=".",FALSE,TRUE)</formula>
    </cfRule>
    <cfRule type="expression" dxfId="2020" priority="2288">
      <formula>IF(RIGHT(TEXT(AQ108,"0.#"),1)=".",TRUE,FALSE)</formula>
    </cfRule>
  </conditionalFormatting>
  <conditionalFormatting sqref="AQ110">
    <cfRule type="expression" dxfId="2019" priority="2285">
      <formula>IF(RIGHT(TEXT(AQ110,"0.#"),1)=".",FALSE,TRUE)</formula>
    </cfRule>
    <cfRule type="expression" dxfId="2018" priority="2286">
      <formula>IF(RIGHT(TEXT(AQ110,"0.#"),1)=".",TRUE,FALSE)</formula>
    </cfRule>
  </conditionalFormatting>
  <conditionalFormatting sqref="AQ111">
    <cfRule type="expression" dxfId="2017" priority="2283">
      <formula>IF(RIGHT(TEXT(AQ111,"0.#"),1)=".",FALSE,TRUE)</formula>
    </cfRule>
    <cfRule type="expression" dxfId="2016" priority="2284">
      <formula>IF(RIGHT(TEXT(AQ111,"0.#"),1)=".",TRUE,FALSE)</formula>
    </cfRule>
  </conditionalFormatting>
  <conditionalFormatting sqref="AQ113">
    <cfRule type="expression" dxfId="2015" priority="2281">
      <formula>IF(RIGHT(TEXT(AQ113,"0.#"),1)=".",FALSE,TRUE)</formula>
    </cfRule>
    <cfRule type="expression" dxfId="2014" priority="2282">
      <formula>IF(RIGHT(TEXT(AQ113,"0.#"),1)=".",TRUE,FALSE)</formula>
    </cfRule>
  </conditionalFormatting>
  <conditionalFormatting sqref="AE67">
    <cfRule type="expression" dxfId="2013" priority="2211">
      <formula>IF(RIGHT(TEXT(AE67,"0.#"),1)=".",FALSE,TRUE)</formula>
    </cfRule>
    <cfRule type="expression" dxfId="2012" priority="2212">
      <formula>IF(RIGHT(TEXT(AE67,"0.#"),1)=".",TRUE,FALSE)</formula>
    </cfRule>
  </conditionalFormatting>
  <conditionalFormatting sqref="AE68">
    <cfRule type="expression" dxfId="2011" priority="2209">
      <formula>IF(RIGHT(TEXT(AE68,"0.#"),1)=".",FALSE,TRUE)</formula>
    </cfRule>
    <cfRule type="expression" dxfId="2010" priority="2210">
      <formula>IF(RIGHT(TEXT(AE68,"0.#"),1)=".",TRUE,FALSE)</formula>
    </cfRule>
  </conditionalFormatting>
  <conditionalFormatting sqref="AE69">
    <cfRule type="expression" dxfId="2009" priority="2207">
      <formula>IF(RIGHT(TEXT(AE69,"0.#"),1)=".",FALSE,TRUE)</formula>
    </cfRule>
    <cfRule type="expression" dxfId="2008" priority="2208">
      <formula>IF(RIGHT(TEXT(AE69,"0.#"),1)=".",TRUE,FALSE)</formula>
    </cfRule>
  </conditionalFormatting>
  <conditionalFormatting sqref="AI69">
    <cfRule type="expression" dxfId="2007" priority="2205">
      <formula>IF(RIGHT(TEXT(AI69,"0.#"),1)=".",FALSE,TRUE)</formula>
    </cfRule>
    <cfRule type="expression" dxfId="2006" priority="2206">
      <formula>IF(RIGHT(TEXT(AI69,"0.#"),1)=".",TRUE,FALSE)</formula>
    </cfRule>
  </conditionalFormatting>
  <conditionalFormatting sqref="AI68">
    <cfRule type="expression" dxfId="2005" priority="2203">
      <formula>IF(RIGHT(TEXT(AI68,"0.#"),1)=".",FALSE,TRUE)</formula>
    </cfRule>
    <cfRule type="expression" dxfId="2004" priority="2204">
      <formula>IF(RIGHT(TEXT(AI68,"0.#"),1)=".",TRUE,FALSE)</formula>
    </cfRule>
  </conditionalFormatting>
  <conditionalFormatting sqref="AI67">
    <cfRule type="expression" dxfId="2003" priority="2201">
      <formula>IF(RIGHT(TEXT(AI67,"0.#"),1)=".",FALSE,TRUE)</formula>
    </cfRule>
    <cfRule type="expression" dxfId="2002" priority="2202">
      <formula>IF(RIGHT(TEXT(AI67,"0.#"),1)=".",TRUE,FALSE)</formula>
    </cfRule>
  </conditionalFormatting>
  <conditionalFormatting sqref="AM67">
    <cfRule type="expression" dxfId="2001" priority="2199">
      <formula>IF(RIGHT(TEXT(AM67,"0.#"),1)=".",FALSE,TRUE)</formula>
    </cfRule>
    <cfRule type="expression" dxfId="2000" priority="2200">
      <formula>IF(RIGHT(TEXT(AM67,"0.#"),1)=".",TRUE,FALSE)</formula>
    </cfRule>
  </conditionalFormatting>
  <conditionalFormatting sqref="AM68">
    <cfRule type="expression" dxfId="1999" priority="2197">
      <formula>IF(RIGHT(TEXT(AM68,"0.#"),1)=".",FALSE,TRUE)</formula>
    </cfRule>
    <cfRule type="expression" dxfId="1998" priority="2198">
      <formula>IF(RIGHT(TEXT(AM68,"0.#"),1)=".",TRUE,FALSE)</formula>
    </cfRule>
  </conditionalFormatting>
  <conditionalFormatting sqref="AM69">
    <cfRule type="expression" dxfId="1997" priority="2195">
      <formula>IF(RIGHT(TEXT(AM69,"0.#"),1)=".",FALSE,TRUE)</formula>
    </cfRule>
    <cfRule type="expression" dxfId="1996" priority="2196">
      <formula>IF(RIGHT(TEXT(AM69,"0.#"),1)=".",TRUE,FALSE)</formula>
    </cfRule>
  </conditionalFormatting>
  <conditionalFormatting sqref="AQ67:AQ69">
    <cfRule type="expression" dxfId="1995" priority="2193">
      <formula>IF(RIGHT(TEXT(AQ67,"0.#"),1)=".",FALSE,TRUE)</formula>
    </cfRule>
    <cfRule type="expression" dxfId="1994" priority="2194">
      <formula>IF(RIGHT(TEXT(AQ67,"0.#"),1)=".",TRUE,FALSE)</formula>
    </cfRule>
  </conditionalFormatting>
  <conditionalFormatting sqref="AU67:AU69">
    <cfRule type="expression" dxfId="1993" priority="2191">
      <formula>IF(RIGHT(TEXT(AU67,"0.#"),1)=".",FALSE,TRUE)</formula>
    </cfRule>
    <cfRule type="expression" dxfId="1992" priority="2192">
      <formula>IF(RIGHT(TEXT(AU67,"0.#"),1)=".",TRUE,FALSE)</formula>
    </cfRule>
  </conditionalFormatting>
  <conditionalFormatting sqref="AE70">
    <cfRule type="expression" dxfId="1991" priority="2189">
      <formula>IF(RIGHT(TEXT(AE70,"0.#"),1)=".",FALSE,TRUE)</formula>
    </cfRule>
    <cfRule type="expression" dxfId="1990" priority="2190">
      <formula>IF(RIGHT(TEXT(AE70,"0.#"),1)=".",TRUE,FALSE)</formula>
    </cfRule>
  </conditionalFormatting>
  <conditionalFormatting sqref="AE71">
    <cfRule type="expression" dxfId="1989" priority="2187">
      <formula>IF(RIGHT(TEXT(AE71,"0.#"),1)=".",FALSE,TRUE)</formula>
    </cfRule>
    <cfRule type="expression" dxfId="1988" priority="2188">
      <formula>IF(RIGHT(TEXT(AE71,"0.#"),1)=".",TRUE,FALSE)</formula>
    </cfRule>
  </conditionalFormatting>
  <conditionalFormatting sqref="AE72">
    <cfRule type="expression" dxfId="1987" priority="2185">
      <formula>IF(RIGHT(TEXT(AE72,"0.#"),1)=".",FALSE,TRUE)</formula>
    </cfRule>
    <cfRule type="expression" dxfId="1986" priority="2186">
      <formula>IF(RIGHT(TEXT(AE72,"0.#"),1)=".",TRUE,FALSE)</formula>
    </cfRule>
  </conditionalFormatting>
  <conditionalFormatting sqref="AI72">
    <cfRule type="expression" dxfId="1985" priority="2183">
      <formula>IF(RIGHT(TEXT(AI72,"0.#"),1)=".",FALSE,TRUE)</formula>
    </cfRule>
    <cfRule type="expression" dxfId="1984" priority="2184">
      <formula>IF(RIGHT(TEXT(AI72,"0.#"),1)=".",TRUE,FALSE)</formula>
    </cfRule>
  </conditionalFormatting>
  <conditionalFormatting sqref="AI71">
    <cfRule type="expression" dxfId="1983" priority="2181">
      <formula>IF(RIGHT(TEXT(AI71,"0.#"),1)=".",FALSE,TRUE)</formula>
    </cfRule>
    <cfRule type="expression" dxfId="1982" priority="2182">
      <formula>IF(RIGHT(TEXT(AI71,"0.#"),1)=".",TRUE,FALSE)</formula>
    </cfRule>
  </conditionalFormatting>
  <conditionalFormatting sqref="AI70">
    <cfRule type="expression" dxfId="1981" priority="2179">
      <formula>IF(RIGHT(TEXT(AI70,"0.#"),1)=".",FALSE,TRUE)</formula>
    </cfRule>
    <cfRule type="expression" dxfId="1980" priority="2180">
      <formula>IF(RIGHT(TEXT(AI70,"0.#"),1)=".",TRUE,FALSE)</formula>
    </cfRule>
  </conditionalFormatting>
  <conditionalFormatting sqref="AM70">
    <cfRule type="expression" dxfId="1979" priority="2177">
      <formula>IF(RIGHT(TEXT(AM70,"0.#"),1)=".",FALSE,TRUE)</formula>
    </cfRule>
    <cfRule type="expression" dxfId="1978" priority="2178">
      <formula>IF(RIGHT(TEXT(AM70,"0.#"),1)=".",TRUE,FALSE)</formula>
    </cfRule>
  </conditionalFormatting>
  <conditionalFormatting sqref="AM71">
    <cfRule type="expression" dxfId="1977" priority="2175">
      <formula>IF(RIGHT(TEXT(AM71,"0.#"),1)=".",FALSE,TRUE)</formula>
    </cfRule>
    <cfRule type="expression" dxfId="1976" priority="2176">
      <formula>IF(RIGHT(TEXT(AM71,"0.#"),1)=".",TRUE,FALSE)</formula>
    </cfRule>
  </conditionalFormatting>
  <conditionalFormatting sqref="AM72">
    <cfRule type="expression" dxfId="1975" priority="2173">
      <formula>IF(RIGHT(TEXT(AM72,"0.#"),1)=".",FALSE,TRUE)</formula>
    </cfRule>
    <cfRule type="expression" dxfId="1974" priority="2174">
      <formula>IF(RIGHT(TEXT(AM72,"0.#"),1)=".",TRUE,FALSE)</formula>
    </cfRule>
  </conditionalFormatting>
  <conditionalFormatting sqref="AQ70:AQ72">
    <cfRule type="expression" dxfId="1973" priority="2171">
      <formula>IF(RIGHT(TEXT(AQ70,"0.#"),1)=".",FALSE,TRUE)</formula>
    </cfRule>
    <cfRule type="expression" dxfId="1972" priority="2172">
      <formula>IF(RIGHT(TEXT(AQ70,"0.#"),1)=".",TRUE,FALSE)</formula>
    </cfRule>
  </conditionalFormatting>
  <conditionalFormatting sqref="AU70:AU72">
    <cfRule type="expression" dxfId="1971" priority="2169">
      <formula>IF(RIGHT(TEXT(AU70,"0.#"),1)=".",FALSE,TRUE)</formula>
    </cfRule>
    <cfRule type="expression" dxfId="1970" priority="2170">
      <formula>IF(RIGHT(TEXT(AU70,"0.#"),1)=".",TRUE,FALSE)</formula>
    </cfRule>
  </conditionalFormatting>
  <conditionalFormatting sqref="AU656">
    <cfRule type="expression" dxfId="1969" priority="687">
      <formula>IF(RIGHT(TEXT(AU656,"0.#"),1)=".",FALSE,TRUE)</formula>
    </cfRule>
    <cfRule type="expression" dxfId="1968" priority="688">
      <formula>IF(RIGHT(TEXT(AU656,"0.#"),1)=".",TRUE,FALSE)</formula>
    </cfRule>
  </conditionalFormatting>
  <conditionalFormatting sqref="AQ655">
    <cfRule type="expression" dxfId="1967" priority="679">
      <formula>IF(RIGHT(TEXT(AQ655,"0.#"),1)=".",FALSE,TRUE)</formula>
    </cfRule>
    <cfRule type="expression" dxfId="1966" priority="680">
      <formula>IF(RIGHT(TEXT(AQ655,"0.#"),1)=".",TRUE,FALSE)</formula>
    </cfRule>
  </conditionalFormatting>
  <conditionalFormatting sqref="AI696">
    <cfRule type="expression" dxfId="1965" priority="471">
      <formula>IF(RIGHT(TEXT(AI696,"0.#"),1)=".",FALSE,TRUE)</formula>
    </cfRule>
    <cfRule type="expression" dxfId="1964" priority="472">
      <formula>IF(RIGHT(TEXT(AI696,"0.#"),1)=".",TRUE,FALSE)</formula>
    </cfRule>
  </conditionalFormatting>
  <conditionalFormatting sqref="AQ694">
    <cfRule type="expression" dxfId="1963" priority="465">
      <formula>IF(RIGHT(TEXT(AQ694,"0.#"),1)=".",FALSE,TRUE)</formula>
    </cfRule>
    <cfRule type="expression" dxfId="1962" priority="466">
      <formula>IF(RIGHT(TEXT(AQ694,"0.#"),1)=".",TRUE,FALSE)</formula>
    </cfRule>
  </conditionalFormatting>
  <conditionalFormatting sqref="AL873:AO900">
    <cfRule type="expression" dxfId="1961" priority="2077">
      <formula>IF(AND(AL873&gt;=0, RIGHT(TEXT(AL873,"0.#"),1)&lt;&gt;"."),TRUE,FALSE)</formula>
    </cfRule>
    <cfRule type="expression" dxfId="1960" priority="2078">
      <formula>IF(AND(AL873&gt;=0, RIGHT(TEXT(AL873,"0.#"),1)="."),TRUE,FALSE)</formula>
    </cfRule>
    <cfRule type="expression" dxfId="1959" priority="2079">
      <formula>IF(AND(AL873&lt;0, RIGHT(TEXT(AL873,"0.#"),1)&lt;&gt;"."),TRUE,FALSE)</formula>
    </cfRule>
    <cfRule type="expression" dxfId="1958" priority="2080">
      <formula>IF(AND(AL873&lt;0, RIGHT(TEXT(AL873,"0.#"),1)="."),TRUE,FALSE)</formula>
    </cfRule>
  </conditionalFormatting>
  <conditionalFormatting sqref="AL871:AO872">
    <cfRule type="expression" dxfId="1957" priority="2071">
      <formula>IF(AND(AL871&gt;=0, RIGHT(TEXT(AL871,"0.#"),1)&lt;&gt;"."),TRUE,FALSE)</formula>
    </cfRule>
    <cfRule type="expression" dxfId="1956" priority="2072">
      <formula>IF(AND(AL871&gt;=0, RIGHT(TEXT(AL871,"0.#"),1)="."),TRUE,FALSE)</formula>
    </cfRule>
    <cfRule type="expression" dxfId="1955" priority="2073">
      <formula>IF(AND(AL871&lt;0, RIGHT(TEXT(AL871,"0.#"),1)&lt;&gt;"."),TRUE,FALSE)</formula>
    </cfRule>
    <cfRule type="expression" dxfId="1954" priority="2074">
      <formula>IF(AND(AL871&lt;0, RIGHT(TEXT(AL871,"0.#"),1)="."),TRUE,FALSE)</formula>
    </cfRule>
  </conditionalFormatting>
  <conditionalFormatting sqref="AL906:AO933">
    <cfRule type="expression" dxfId="1953" priority="2065">
      <formula>IF(AND(AL906&gt;=0, RIGHT(TEXT(AL906,"0.#"),1)&lt;&gt;"."),TRUE,FALSE)</formula>
    </cfRule>
    <cfRule type="expression" dxfId="1952" priority="2066">
      <formula>IF(AND(AL906&gt;=0, RIGHT(TEXT(AL906,"0.#"),1)="."),TRUE,FALSE)</formula>
    </cfRule>
    <cfRule type="expression" dxfId="1951" priority="2067">
      <formula>IF(AND(AL906&lt;0, RIGHT(TEXT(AL906,"0.#"),1)&lt;&gt;"."),TRUE,FALSE)</formula>
    </cfRule>
    <cfRule type="expression" dxfId="1950" priority="2068">
      <formula>IF(AND(AL906&lt;0, RIGHT(TEXT(AL906,"0.#"),1)="."),TRUE,FALSE)</formula>
    </cfRule>
  </conditionalFormatting>
  <conditionalFormatting sqref="AL904:AO905">
    <cfRule type="expression" dxfId="1949" priority="2059">
      <formula>IF(AND(AL904&gt;=0, RIGHT(TEXT(AL904,"0.#"),1)&lt;&gt;"."),TRUE,FALSE)</formula>
    </cfRule>
    <cfRule type="expression" dxfId="1948" priority="2060">
      <formula>IF(AND(AL904&gt;=0, RIGHT(TEXT(AL904,"0.#"),1)="."),TRUE,FALSE)</formula>
    </cfRule>
    <cfRule type="expression" dxfId="1947" priority="2061">
      <formula>IF(AND(AL904&lt;0, RIGHT(TEXT(AL904,"0.#"),1)&lt;&gt;"."),TRUE,FALSE)</formula>
    </cfRule>
    <cfRule type="expression" dxfId="1946" priority="2062">
      <formula>IF(AND(AL904&lt;0, RIGHT(TEXT(AL904,"0.#"),1)="."),TRUE,FALSE)</formula>
    </cfRule>
  </conditionalFormatting>
  <conditionalFormatting sqref="AL939:AO966">
    <cfRule type="expression" dxfId="1945" priority="2053">
      <formula>IF(AND(AL939&gt;=0, RIGHT(TEXT(AL939,"0.#"),1)&lt;&gt;"."),TRUE,FALSE)</formula>
    </cfRule>
    <cfRule type="expression" dxfId="1944" priority="2054">
      <formula>IF(AND(AL939&gt;=0, RIGHT(TEXT(AL939,"0.#"),1)="."),TRUE,FALSE)</formula>
    </cfRule>
    <cfRule type="expression" dxfId="1943" priority="2055">
      <formula>IF(AND(AL939&lt;0, RIGHT(TEXT(AL939,"0.#"),1)&lt;&gt;"."),TRUE,FALSE)</formula>
    </cfRule>
    <cfRule type="expression" dxfId="1942" priority="2056">
      <formula>IF(AND(AL939&lt;0, RIGHT(TEXT(AL939,"0.#"),1)="."),TRUE,FALSE)</formula>
    </cfRule>
  </conditionalFormatting>
  <conditionalFormatting sqref="AL937:AO938">
    <cfRule type="expression" dxfId="1941" priority="2047">
      <formula>IF(AND(AL937&gt;=0, RIGHT(TEXT(AL937,"0.#"),1)&lt;&gt;"."),TRUE,FALSE)</formula>
    </cfRule>
    <cfRule type="expression" dxfId="1940" priority="2048">
      <formula>IF(AND(AL937&gt;=0, RIGHT(TEXT(AL937,"0.#"),1)="."),TRUE,FALSE)</formula>
    </cfRule>
    <cfRule type="expression" dxfId="1939" priority="2049">
      <formula>IF(AND(AL937&lt;0, RIGHT(TEXT(AL937,"0.#"),1)&lt;&gt;"."),TRUE,FALSE)</formula>
    </cfRule>
    <cfRule type="expression" dxfId="1938" priority="2050">
      <formula>IF(AND(AL937&lt;0, RIGHT(TEXT(AL937,"0.#"),1)="."),TRUE,FALSE)</formula>
    </cfRule>
  </conditionalFormatting>
  <conditionalFormatting sqref="AL972:AO999">
    <cfRule type="expression" dxfId="1937" priority="2041">
      <formula>IF(AND(AL972&gt;=0, RIGHT(TEXT(AL972,"0.#"),1)&lt;&gt;"."),TRUE,FALSE)</formula>
    </cfRule>
    <cfRule type="expression" dxfId="1936" priority="2042">
      <formula>IF(AND(AL972&gt;=0, RIGHT(TEXT(AL972,"0.#"),1)="."),TRUE,FALSE)</formula>
    </cfRule>
    <cfRule type="expression" dxfId="1935" priority="2043">
      <formula>IF(AND(AL972&lt;0, RIGHT(TEXT(AL972,"0.#"),1)&lt;&gt;"."),TRUE,FALSE)</formula>
    </cfRule>
    <cfRule type="expression" dxfId="1934" priority="2044">
      <formula>IF(AND(AL972&lt;0, RIGHT(TEXT(AL972,"0.#"),1)="."),TRUE,FALSE)</formula>
    </cfRule>
  </conditionalFormatting>
  <conditionalFormatting sqref="AL970:AO971">
    <cfRule type="expression" dxfId="1933" priority="2035">
      <formula>IF(AND(AL970&gt;=0, RIGHT(TEXT(AL970,"0.#"),1)&lt;&gt;"."),TRUE,FALSE)</formula>
    </cfRule>
    <cfRule type="expression" dxfId="1932" priority="2036">
      <formula>IF(AND(AL970&gt;=0, RIGHT(TEXT(AL970,"0.#"),1)="."),TRUE,FALSE)</formula>
    </cfRule>
    <cfRule type="expression" dxfId="1931" priority="2037">
      <formula>IF(AND(AL970&lt;0, RIGHT(TEXT(AL970,"0.#"),1)&lt;&gt;"."),TRUE,FALSE)</formula>
    </cfRule>
    <cfRule type="expression" dxfId="1930" priority="2038">
      <formula>IF(AND(AL970&lt;0, RIGHT(TEXT(AL970,"0.#"),1)="."),TRUE,FALSE)</formula>
    </cfRule>
  </conditionalFormatting>
  <conditionalFormatting sqref="AL1005:AO1032">
    <cfRule type="expression" dxfId="1929" priority="2029">
      <formula>IF(AND(AL1005&gt;=0, RIGHT(TEXT(AL1005,"0.#"),1)&lt;&gt;"."),TRUE,FALSE)</formula>
    </cfRule>
    <cfRule type="expression" dxfId="1928" priority="2030">
      <formula>IF(AND(AL1005&gt;=0, RIGHT(TEXT(AL1005,"0.#"),1)="."),TRUE,FALSE)</formula>
    </cfRule>
    <cfRule type="expression" dxfId="1927" priority="2031">
      <formula>IF(AND(AL1005&lt;0, RIGHT(TEXT(AL1005,"0.#"),1)&lt;&gt;"."),TRUE,FALSE)</formula>
    </cfRule>
    <cfRule type="expression" dxfId="1926" priority="2032">
      <formula>IF(AND(AL1005&lt;0, RIGHT(TEXT(AL1005,"0.#"),1)="."),TRUE,FALSE)</formula>
    </cfRule>
  </conditionalFormatting>
  <conditionalFormatting sqref="AL1003:AO1004">
    <cfRule type="expression" dxfId="1925" priority="2023">
      <formula>IF(AND(AL1003&gt;=0, RIGHT(TEXT(AL1003,"0.#"),1)&lt;&gt;"."),TRUE,FALSE)</formula>
    </cfRule>
    <cfRule type="expression" dxfId="1924" priority="2024">
      <formula>IF(AND(AL1003&gt;=0, RIGHT(TEXT(AL1003,"0.#"),1)="."),TRUE,FALSE)</formula>
    </cfRule>
    <cfRule type="expression" dxfId="1923" priority="2025">
      <formula>IF(AND(AL1003&lt;0, RIGHT(TEXT(AL1003,"0.#"),1)&lt;&gt;"."),TRUE,FALSE)</formula>
    </cfRule>
    <cfRule type="expression" dxfId="1922" priority="2026">
      <formula>IF(AND(AL1003&lt;0, RIGHT(TEXT(AL1003,"0.#"),1)="."),TRUE,FALSE)</formula>
    </cfRule>
  </conditionalFormatting>
  <conditionalFormatting sqref="Y1003:Y1004">
    <cfRule type="expression" dxfId="1921" priority="2021">
      <formula>IF(RIGHT(TEXT(Y1003,"0.#"),1)=".",FALSE,TRUE)</formula>
    </cfRule>
    <cfRule type="expression" dxfId="1920" priority="2022">
      <formula>IF(RIGHT(TEXT(Y1003,"0.#"),1)=".",TRUE,FALSE)</formula>
    </cfRule>
  </conditionalFormatting>
  <conditionalFormatting sqref="AL1038:AO1065">
    <cfRule type="expression" dxfId="1919" priority="2017">
      <formula>IF(AND(AL1038&gt;=0, RIGHT(TEXT(AL1038,"0.#"),1)&lt;&gt;"."),TRUE,FALSE)</formula>
    </cfRule>
    <cfRule type="expression" dxfId="1918" priority="2018">
      <formula>IF(AND(AL1038&gt;=0, RIGHT(TEXT(AL1038,"0.#"),1)="."),TRUE,FALSE)</formula>
    </cfRule>
    <cfRule type="expression" dxfId="1917" priority="2019">
      <formula>IF(AND(AL1038&lt;0, RIGHT(TEXT(AL1038,"0.#"),1)&lt;&gt;"."),TRUE,FALSE)</formula>
    </cfRule>
    <cfRule type="expression" dxfId="1916" priority="2020">
      <formula>IF(AND(AL1038&lt;0, RIGHT(TEXT(AL1038,"0.#"),1)="."),TRUE,FALSE)</formula>
    </cfRule>
  </conditionalFormatting>
  <conditionalFormatting sqref="Y1038:Y1065">
    <cfRule type="expression" dxfId="1915" priority="2015">
      <formula>IF(RIGHT(TEXT(Y1038,"0.#"),1)=".",FALSE,TRUE)</formula>
    </cfRule>
    <cfRule type="expression" dxfId="1914" priority="2016">
      <formula>IF(RIGHT(TEXT(Y1038,"0.#"),1)=".",TRUE,FALSE)</formula>
    </cfRule>
  </conditionalFormatting>
  <conditionalFormatting sqref="AL1036:AO1037">
    <cfRule type="expression" dxfId="1913" priority="2011">
      <formula>IF(AND(AL1036&gt;=0, RIGHT(TEXT(AL1036,"0.#"),1)&lt;&gt;"."),TRUE,FALSE)</formula>
    </cfRule>
    <cfRule type="expression" dxfId="1912" priority="2012">
      <formula>IF(AND(AL1036&gt;=0, RIGHT(TEXT(AL1036,"0.#"),1)="."),TRUE,FALSE)</formula>
    </cfRule>
    <cfRule type="expression" dxfId="1911" priority="2013">
      <formula>IF(AND(AL1036&lt;0, RIGHT(TEXT(AL1036,"0.#"),1)&lt;&gt;"."),TRUE,FALSE)</formula>
    </cfRule>
    <cfRule type="expression" dxfId="1910" priority="2014">
      <formula>IF(AND(AL1036&lt;0, RIGHT(TEXT(AL1036,"0.#"),1)="."),TRUE,FALSE)</formula>
    </cfRule>
  </conditionalFormatting>
  <conditionalFormatting sqref="Y1036:Y1037">
    <cfRule type="expression" dxfId="1909" priority="2009">
      <formula>IF(RIGHT(TEXT(Y1036,"0.#"),1)=".",FALSE,TRUE)</formula>
    </cfRule>
    <cfRule type="expression" dxfId="1908" priority="2010">
      <formula>IF(RIGHT(TEXT(Y1036,"0.#"),1)=".",TRUE,FALSE)</formula>
    </cfRule>
  </conditionalFormatting>
  <conditionalFormatting sqref="AL1071:AO1098">
    <cfRule type="expression" dxfId="1907" priority="2005">
      <formula>IF(AND(AL1071&gt;=0, RIGHT(TEXT(AL1071,"0.#"),1)&lt;&gt;"."),TRUE,FALSE)</formula>
    </cfRule>
    <cfRule type="expression" dxfId="1906" priority="2006">
      <formula>IF(AND(AL1071&gt;=0, RIGHT(TEXT(AL1071,"0.#"),1)="."),TRUE,FALSE)</formula>
    </cfRule>
    <cfRule type="expression" dxfId="1905" priority="2007">
      <formula>IF(AND(AL1071&lt;0, RIGHT(TEXT(AL1071,"0.#"),1)&lt;&gt;"."),TRUE,FALSE)</formula>
    </cfRule>
    <cfRule type="expression" dxfId="1904" priority="2008">
      <formula>IF(AND(AL1071&lt;0, RIGHT(TEXT(AL1071,"0.#"),1)="."),TRUE,FALSE)</formula>
    </cfRule>
  </conditionalFormatting>
  <conditionalFormatting sqref="Y1071:Y1098">
    <cfRule type="expression" dxfId="1903" priority="2003">
      <formula>IF(RIGHT(TEXT(Y1071,"0.#"),1)=".",FALSE,TRUE)</formula>
    </cfRule>
    <cfRule type="expression" dxfId="1902" priority="2004">
      <formula>IF(RIGHT(TEXT(Y1071,"0.#"),1)=".",TRUE,FALSE)</formula>
    </cfRule>
  </conditionalFormatting>
  <conditionalFormatting sqref="AL1069:AO1070">
    <cfRule type="expression" dxfId="1901" priority="1999">
      <formula>IF(AND(AL1069&gt;=0, RIGHT(TEXT(AL1069,"0.#"),1)&lt;&gt;"."),TRUE,FALSE)</formula>
    </cfRule>
    <cfRule type="expression" dxfId="1900" priority="2000">
      <formula>IF(AND(AL1069&gt;=0, RIGHT(TEXT(AL1069,"0.#"),1)="."),TRUE,FALSE)</formula>
    </cfRule>
    <cfRule type="expression" dxfId="1899" priority="2001">
      <formula>IF(AND(AL1069&lt;0, RIGHT(TEXT(AL1069,"0.#"),1)&lt;&gt;"."),TRUE,FALSE)</formula>
    </cfRule>
    <cfRule type="expression" dxfId="1898" priority="2002">
      <formula>IF(AND(AL1069&lt;0, RIGHT(TEXT(AL1069,"0.#"),1)="."),TRUE,FALSE)</formula>
    </cfRule>
  </conditionalFormatting>
  <conditionalFormatting sqref="Y1069:Y1070">
    <cfRule type="expression" dxfId="1897" priority="1997">
      <formula>IF(RIGHT(TEXT(Y1069,"0.#"),1)=".",FALSE,TRUE)</formula>
    </cfRule>
    <cfRule type="expression" dxfId="1896" priority="1998">
      <formula>IF(RIGHT(TEXT(Y1069,"0.#"),1)=".",TRUE,FALSE)</formula>
    </cfRule>
  </conditionalFormatting>
  <conditionalFormatting sqref="AE39">
    <cfRule type="expression" dxfId="1895" priority="1995">
      <formula>IF(RIGHT(TEXT(AE39,"0.#"),1)=".",FALSE,TRUE)</formula>
    </cfRule>
    <cfRule type="expression" dxfId="1894" priority="1996">
      <formula>IF(RIGHT(TEXT(AE39,"0.#"),1)=".",TRUE,FALSE)</formula>
    </cfRule>
  </conditionalFormatting>
  <conditionalFormatting sqref="AM41">
    <cfRule type="expression" dxfId="1893" priority="1979">
      <formula>IF(RIGHT(TEXT(AM41,"0.#"),1)=".",FALSE,TRUE)</formula>
    </cfRule>
    <cfRule type="expression" dxfId="1892" priority="1980">
      <formula>IF(RIGHT(TEXT(AM41,"0.#"),1)=".",TRUE,FALSE)</formula>
    </cfRule>
  </conditionalFormatting>
  <conditionalFormatting sqref="AE40">
    <cfRule type="expression" dxfId="1891" priority="1993">
      <formula>IF(RIGHT(TEXT(AE40,"0.#"),1)=".",FALSE,TRUE)</formula>
    </cfRule>
    <cfRule type="expression" dxfId="1890" priority="1994">
      <formula>IF(RIGHT(TEXT(AE40,"0.#"),1)=".",TRUE,FALSE)</formula>
    </cfRule>
  </conditionalFormatting>
  <conditionalFormatting sqref="AE41">
    <cfRule type="expression" dxfId="1889" priority="1991">
      <formula>IF(RIGHT(TEXT(AE41,"0.#"),1)=".",FALSE,TRUE)</formula>
    </cfRule>
    <cfRule type="expression" dxfId="1888" priority="1992">
      <formula>IF(RIGHT(TEXT(AE41,"0.#"),1)=".",TRUE,FALSE)</formula>
    </cfRule>
  </conditionalFormatting>
  <conditionalFormatting sqref="AI41">
    <cfRule type="expression" dxfId="1887" priority="1989">
      <formula>IF(RIGHT(TEXT(AI41,"0.#"),1)=".",FALSE,TRUE)</formula>
    </cfRule>
    <cfRule type="expression" dxfId="1886" priority="1990">
      <formula>IF(RIGHT(TEXT(AI41,"0.#"),1)=".",TRUE,FALSE)</formula>
    </cfRule>
  </conditionalFormatting>
  <conditionalFormatting sqref="AI40">
    <cfRule type="expression" dxfId="1885" priority="1987">
      <formula>IF(RIGHT(TEXT(AI40,"0.#"),1)=".",FALSE,TRUE)</formula>
    </cfRule>
    <cfRule type="expression" dxfId="1884" priority="1988">
      <formula>IF(RIGHT(TEXT(AI40,"0.#"),1)=".",TRUE,FALSE)</formula>
    </cfRule>
  </conditionalFormatting>
  <conditionalFormatting sqref="AI39">
    <cfRule type="expression" dxfId="1883" priority="1985">
      <formula>IF(RIGHT(TEXT(AI39,"0.#"),1)=".",FALSE,TRUE)</formula>
    </cfRule>
    <cfRule type="expression" dxfId="1882" priority="1986">
      <formula>IF(RIGHT(TEXT(AI39,"0.#"),1)=".",TRUE,FALSE)</formula>
    </cfRule>
  </conditionalFormatting>
  <conditionalFormatting sqref="AM39">
    <cfRule type="expression" dxfId="1881" priority="1983">
      <formula>IF(RIGHT(TEXT(AM39,"0.#"),1)=".",FALSE,TRUE)</formula>
    </cfRule>
    <cfRule type="expression" dxfId="1880" priority="1984">
      <formula>IF(RIGHT(TEXT(AM39,"0.#"),1)=".",TRUE,FALSE)</formula>
    </cfRule>
  </conditionalFormatting>
  <conditionalFormatting sqref="AM40">
    <cfRule type="expression" dxfId="1879" priority="1981">
      <formula>IF(RIGHT(TEXT(AM40,"0.#"),1)=".",FALSE,TRUE)</formula>
    </cfRule>
    <cfRule type="expression" dxfId="1878" priority="1982">
      <formula>IF(RIGHT(TEXT(AM40,"0.#"),1)=".",TRUE,FALSE)</formula>
    </cfRule>
  </conditionalFormatting>
  <conditionalFormatting sqref="AQ39:AQ41">
    <cfRule type="expression" dxfId="1877" priority="1977">
      <formula>IF(RIGHT(TEXT(AQ39,"0.#"),1)=".",FALSE,TRUE)</formula>
    </cfRule>
    <cfRule type="expression" dxfId="1876" priority="1978">
      <formula>IF(RIGHT(TEXT(AQ39,"0.#"),1)=".",TRUE,FALSE)</formula>
    </cfRule>
  </conditionalFormatting>
  <conditionalFormatting sqref="AU39:AU41">
    <cfRule type="expression" dxfId="1875" priority="1975">
      <formula>IF(RIGHT(TEXT(AU39,"0.#"),1)=".",FALSE,TRUE)</formula>
    </cfRule>
    <cfRule type="expression" dxfId="1874" priority="1976">
      <formula>IF(RIGHT(TEXT(AU39,"0.#"),1)=".",TRUE,FALSE)</formula>
    </cfRule>
  </conditionalFormatting>
  <conditionalFormatting sqref="AE46">
    <cfRule type="expression" dxfId="1873" priority="1973">
      <formula>IF(RIGHT(TEXT(AE46,"0.#"),1)=".",FALSE,TRUE)</formula>
    </cfRule>
    <cfRule type="expression" dxfId="1872" priority="1974">
      <formula>IF(RIGHT(TEXT(AE46,"0.#"),1)=".",TRUE,FALSE)</formula>
    </cfRule>
  </conditionalFormatting>
  <conditionalFormatting sqref="AE47">
    <cfRule type="expression" dxfId="1871" priority="1971">
      <formula>IF(RIGHT(TEXT(AE47,"0.#"),1)=".",FALSE,TRUE)</formula>
    </cfRule>
    <cfRule type="expression" dxfId="1870" priority="1972">
      <formula>IF(RIGHT(TEXT(AE47,"0.#"),1)=".",TRUE,FALSE)</formula>
    </cfRule>
  </conditionalFormatting>
  <conditionalFormatting sqref="AE48">
    <cfRule type="expression" dxfId="1869" priority="1969">
      <formula>IF(RIGHT(TEXT(AE48,"0.#"),1)=".",FALSE,TRUE)</formula>
    </cfRule>
    <cfRule type="expression" dxfId="1868" priority="1970">
      <formula>IF(RIGHT(TEXT(AE48,"0.#"),1)=".",TRUE,FALSE)</formula>
    </cfRule>
  </conditionalFormatting>
  <conditionalFormatting sqref="AI48">
    <cfRule type="expression" dxfId="1867" priority="1967">
      <formula>IF(RIGHT(TEXT(AI48,"0.#"),1)=".",FALSE,TRUE)</formula>
    </cfRule>
    <cfRule type="expression" dxfId="1866" priority="1968">
      <formula>IF(RIGHT(TEXT(AI48,"0.#"),1)=".",TRUE,FALSE)</formula>
    </cfRule>
  </conditionalFormatting>
  <conditionalFormatting sqref="AI47">
    <cfRule type="expression" dxfId="1865" priority="1965">
      <formula>IF(RIGHT(TEXT(AI47,"0.#"),1)=".",FALSE,TRUE)</formula>
    </cfRule>
    <cfRule type="expression" dxfId="1864" priority="1966">
      <formula>IF(RIGHT(TEXT(AI47,"0.#"),1)=".",TRUE,FALSE)</formula>
    </cfRule>
  </conditionalFormatting>
  <conditionalFormatting sqref="AE448">
    <cfRule type="expression" dxfId="1863" priority="1843">
      <formula>IF(RIGHT(TEXT(AE448,"0.#"),1)=".",FALSE,TRUE)</formula>
    </cfRule>
    <cfRule type="expression" dxfId="1862" priority="1844">
      <formula>IF(RIGHT(TEXT(AE448,"0.#"),1)=".",TRUE,FALSE)</formula>
    </cfRule>
  </conditionalFormatting>
  <conditionalFormatting sqref="AM450">
    <cfRule type="expression" dxfId="1861" priority="1833">
      <formula>IF(RIGHT(TEXT(AM450,"0.#"),1)=".",FALSE,TRUE)</formula>
    </cfRule>
    <cfRule type="expression" dxfId="1860" priority="1834">
      <formula>IF(RIGHT(TEXT(AM450,"0.#"),1)=".",TRUE,FALSE)</formula>
    </cfRule>
  </conditionalFormatting>
  <conditionalFormatting sqref="AE449">
    <cfRule type="expression" dxfId="1859" priority="1841">
      <formula>IF(RIGHT(TEXT(AE449,"0.#"),1)=".",FALSE,TRUE)</formula>
    </cfRule>
    <cfRule type="expression" dxfId="1858" priority="1842">
      <formula>IF(RIGHT(TEXT(AE449,"0.#"),1)=".",TRUE,FALSE)</formula>
    </cfRule>
  </conditionalFormatting>
  <conditionalFormatting sqref="AE450">
    <cfRule type="expression" dxfId="1857" priority="1839">
      <formula>IF(RIGHT(TEXT(AE450,"0.#"),1)=".",FALSE,TRUE)</formula>
    </cfRule>
    <cfRule type="expression" dxfId="1856" priority="1840">
      <formula>IF(RIGHT(TEXT(AE450,"0.#"),1)=".",TRUE,FALSE)</formula>
    </cfRule>
  </conditionalFormatting>
  <conditionalFormatting sqref="AM448">
    <cfRule type="expression" dxfId="1855" priority="1837">
      <formula>IF(RIGHT(TEXT(AM448,"0.#"),1)=".",FALSE,TRUE)</formula>
    </cfRule>
    <cfRule type="expression" dxfId="1854" priority="1838">
      <formula>IF(RIGHT(TEXT(AM448,"0.#"),1)=".",TRUE,FALSE)</formula>
    </cfRule>
  </conditionalFormatting>
  <conditionalFormatting sqref="AM449">
    <cfRule type="expression" dxfId="1853" priority="1835">
      <formula>IF(RIGHT(TEXT(AM449,"0.#"),1)=".",FALSE,TRUE)</formula>
    </cfRule>
    <cfRule type="expression" dxfId="1852" priority="1836">
      <formula>IF(RIGHT(TEXT(AM449,"0.#"),1)=".",TRUE,FALSE)</formula>
    </cfRule>
  </conditionalFormatting>
  <conditionalFormatting sqref="AU448">
    <cfRule type="expression" dxfId="1851" priority="1831">
      <formula>IF(RIGHT(TEXT(AU448,"0.#"),1)=".",FALSE,TRUE)</formula>
    </cfRule>
    <cfRule type="expression" dxfId="1850" priority="1832">
      <formula>IF(RIGHT(TEXT(AU448,"0.#"),1)=".",TRUE,FALSE)</formula>
    </cfRule>
  </conditionalFormatting>
  <conditionalFormatting sqref="AU449">
    <cfRule type="expression" dxfId="1849" priority="1829">
      <formula>IF(RIGHT(TEXT(AU449,"0.#"),1)=".",FALSE,TRUE)</formula>
    </cfRule>
    <cfRule type="expression" dxfId="1848" priority="1830">
      <formula>IF(RIGHT(TEXT(AU449,"0.#"),1)=".",TRUE,FALSE)</formula>
    </cfRule>
  </conditionalFormatting>
  <conditionalFormatting sqref="AU450">
    <cfRule type="expression" dxfId="1847" priority="1827">
      <formula>IF(RIGHT(TEXT(AU450,"0.#"),1)=".",FALSE,TRUE)</formula>
    </cfRule>
    <cfRule type="expression" dxfId="1846" priority="1828">
      <formula>IF(RIGHT(TEXT(AU450,"0.#"),1)=".",TRUE,FALSE)</formula>
    </cfRule>
  </conditionalFormatting>
  <conditionalFormatting sqref="AI450">
    <cfRule type="expression" dxfId="1845" priority="1821">
      <formula>IF(RIGHT(TEXT(AI450,"0.#"),1)=".",FALSE,TRUE)</formula>
    </cfRule>
    <cfRule type="expression" dxfId="1844" priority="1822">
      <formula>IF(RIGHT(TEXT(AI450,"0.#"),1)=".",TRUE,FALSE)</formula>
    </cfRule>
  </conditionalFormatting>
  <conditionalFormatting sqref="AI448">
    <cfRule type="expression" dxfId="1843" priority="1825">
      <formula>IF(RIGHT(TEXT(AI448,"0.#"),1)=".",FALSE,TRUE)</formula>
    </cfRule>
    <cfRule type="expression" dxfId="1842" priority="1826">
      <formula>IF(RIGHT(TEXT(AI448,"0.#"),1)=".",TRUE,FALSE)</formula>
    </cfRule>
  </conditionalFormatting>
  <conditionalFormatting sqref="AI449">
    <cfRule type="expression" dxfId="1841" priority="1823">
      <formula>IF(RIGHT(TEXT(AI449,"0.#"),1)=".",FALSE,TRUE)</formula>
    </cfRule>
    <cfRule type="expression" dxfId="1840" priority="1824">
      <formula>IF(RIGHT(TEXT(AI449,"0.#"),1)=".",TRUE,FALSE)</formula>
    </cfRule>
  </conditionalFormatting>
  <conditionalFormatting sqref="AQ449">
    <cfRule type="expression" dxfId="1839" priority="1819">
      <formula>IF(RIGHT(TEXT(AQ449,"0.#"),1)=".",FALSE,TRUE)</formula>
    </cfRule>
    <cfRule type="expression" dxfId="1838" priority="1820">
      <formula>IF(RIGHT(TEXT(AQ449,"0.#"),1)=".",TRUE,FALSE)</formula>
    </cfRule>
  </conditionalFormatting>
  <conditionalFormatting sqref="AQ450">
    <cfRule type="expression" dxfId="1837" priority="1817">
      <formula>IF(RIGHT(TEXT(AQ450,"0.#"),1)=".",FALSE,TRUE)</formula>
    </cfRule>
    <cfRule type="expression" dxfId="1836" priority="1818">
      <formula>IF(RIGHT(TEXT(AQ450,"0.#"),1)=".",TRUE,FALSE)</formula>
    </cfRule>
  </conditionalFormatting>
  <conditionalFormatting sqref="AQ448">
    <cfRule type="expression" dxfId="1835" priority="1815">
      <formula>IF(RIGHT(TEXT(AQ448,"0.#"),1)=".",FALSE,TRUE)</formula>
    </cfRule>
    <cfRule type="expression" dxfId="1834" priority="1816">
      <formula>IF(RIGHT(TEXT(AQ448,"0.#"),1)=".",TRUE,FALSE)</formula>
    </cfRule>
  </conditionalFormatting>
  <conditionalFormatting sqref="AE453">
    <cfRule type="expression" dxfId="1833" priority="1813">
      <formula>IF(RIGHT(TEXT(AE453,"0.#"),1)=".",FALSE,TRUE)</formula>
    </cfRule>
    <cfRule type="expression" dxfId="1832" priority="1814">
      <formula>IF(RIGHT(TEXT(AE453,"0.#"),1)=".",TRUE,FALSE)</formula>
    </cfRule>
  </conditionalFormatting>
  <conditionalFormatting sqref="AM455">
    <cfRule type="expression" dxfId="1831" priority="1803">
      <formula>IF(RIGHT(TEXT(AM455,"0.#"),1)=".",FALSE,TRUE)</formula>
    </cfRule>
    <cfRule type="expression" dxfId="1830" priority="1804">
      <formula>IF(RIGHT(TEXT(AM455,"0.#"),1)=".",TRUE,FALSE)</formula>
    </cfRule>
  </conditionalFormatting>
  <conditionalFormatting sqref="AE454">
    <cfRule type="expression" dxfId="1829" priority="1811">
      <formula>IF(RIGHT(TEXT(AE454,"0.#"),1)=".",FALSE,TRUE)</formula>
    </cfRule>
    <cfRule type="expression" dxfId="1828" priority="1812">
      <formula>IF(RIGHT(TEXT(AE454,"0.#"),1)=".",TRUE,FALSE)</formula>
    </cfRule>
  </conditionalFormatting>
  <conditionalFormatting sqref="AE455">
    <cfRule type="expression" dxfId="1827" priority="1809">
      <formula>IF(RIGHT(TEXT(AE455,"0.#"),1)=".",FALSE,TRUE)</formula>
    </cfRule>
    <cfRule type="expression" dxfId="1826" priority="1810">
      <formula>IF(RIGHT(TEXT(AE455,"0.#"),1)=".",TRUE,FALSE)</formula>
    </cfRule>
  </conditionalFormatting>
  <conditionalFormatting sqref="AM453">
    <cfRule type="expression" dxfId="1825" priority="1807">
      <formula>IF(RIGHT(TEXT(AM453,"0.#"),1)=".",FALSE,TRUE)</formula>
    </cfRule>
    <cfRule type="expression" dxfId="1824" priority="1808">
      <formula>IF(RIGHT(TEXT(AM453,"0.#"),1)=".",TRUE,FALSE)</formula>
    </cfRule>
  </conditionalFormatting>
  <conditionalFormatting sqref="AM454">
    <cfRule type="expression" dxfId="1823" priority="1805">
      <formula>IF(RIGHT(TEXT(AM454,"0.#"),1)=".",FALSE,TRUE)</formula>
    </cfRule>
    <cfRule type="expression" dxfId="1822" priority="1806">
      <formula>IF(RIGHT(TEXT(AM454,"0.#"),1)=".",TRUE,FALSE)</formula>
    </cfRule>
  </conditionalFormatting>
  <conditionalFormatting sqref="AU453">
    <cfRule type="expression" dxfId="1821" priority="1801">
      <formula>IF(RIGHT(TEXT(AU453,"0.#"),1)=".",FALSE,TRUE)</formula>
    </cfRule>
    <cfRule type="expression" dxfId="1820" priority="1802">
      <formula>IF(RIGHT(TEXT(AU453,"0.#"),1)=".",TRUE,FALSE)</formula>
    </cfRule>
  </conditionalFormatting>
  <conditionalFormatting sqref="AU454">
    <cfRule type="expression" dxfId="1819" priority="1799">
      <formula>IF(RIGHT(TEXT(AU454,"0.#"),1)=".",FALSE,TRUE)</formula>
    </cfRule>
    <cfRule type="expression" dxfId="1818" priority="1800">
      <formula>IF(RIGHT(TEXT(AU454,"0.#"),1)=".",TRUE,FALSE)</formula>
    </cfRule>
  </conditionalFormatting>
  <conditionalFormatting sqref="AU455">
    <cfRule type="expression" dxfId="1817" priority="1797">
      <formula>IF(RIGHT(TEXT(AU455,"0.#"),1)=".",FALSE,TRUE)</formula>
    </cfRule>
    <cfRule type="expression" dxfId="1816" priority="1798">
      <formula>IF(RIGHT(TEXT(AU455,"0.#"),1)=".",TRUE,FALSE)</formula>
    </cfRule>
  </conditionalFormatting>
  <conditionalFormatting sqref="AI455">
    <cfRule type="expression" dxfId="1815" priority="1791">
      <formula>IF(RIGHT(TEXT(AI455,"0.#"),1)=".",FALSE,TRUE)</formula>
    </cfRule>
    <cfRule type="expression" dxfId="1814" priority="1792">
      <formula>IF(RIGHT(TEXT(AI455,"0.#"),1)=".",TRUE,FALSE)</formula>
    </cfRule>
  </conditionalFormatting>
  <conditionalFormatting sqref="AI453">
    <cfRule type="expression" dxfId="1813" priority="1795">
      <formula>IF(RIGHT(TEXT(AI453,"0.#"),1)=".",FALSE,TRUE)</formula>
    </cfRule>
    <cfRule type="expression" dxfId="1812" priority="1796">
      <formula>IF(RIGHT(TEXT(AI453,"0.#"),1)=".",TRUE,FALSE)</formula>
    </cfRule>
  </conditionalFormatting>
  <conditionalFormatting sqref="AI454">
    <cfRule type="expression" dxfId="1811" priority="1793">
      <formula>IF(RIGHT(TEXT(AI454,"0.#"),1)=".",FALSE,TRUE)</formula>
    </cfRule>
    <cfRule type="expression" dxfId="1810" priority="1794">
      <formula>IF(RIGHT(TEXT(AI454,"0.#"),1)=".",TRUE,FALSE)</formula>
    </cfRule>
  </conditionalFormatting>
  <conditionalFormatting sqref="AQ454">
    <cfRule type="expression" dxfId="1809" priority="1789">
      <formula>IF(RIGHT(TEXT(AQ454,"0.#"),1)=".",FALSE,TRUE)</formula>
    </cfRule>
    <cfRule type="expression" dxfId="1808" priority="1790">
      <formula>IF(RIGHT(TEXT(AQ454,"0.#"),1)=".",TRUE,FALSE)</formula>
    </cfRule>
  </conditionalFormatting>
  <conditionalFormatting sqref="AQ455">
    <cfRule type="expression" dxfId="1807" priority="1787">
      <formula>IF(RIGHT(TEXT(AQ455,"0.#"),1)=".",FALSE,TRUE)</formula>
    </cfRule>
    <cfRule type="expression" dxfId="1806" priority="1788">
      <formula>IF(RIGHT(TEXT(AQ455,"0.#"),1)=".",TRUE,FALSE)</formula>
    </cfRule>
  </conditionalFormatting>
  <conditionalFormatting sqref="AQ453">
    <cfRule type="expression" dxfId="1805" priority="1785">
      <formula>IF(RIGHT(TEXT(AQ453,"0.#"),1)=".",FALSE,TRUE)</formula>
    </cfRule>
    <cfRule type="expression" dxfId="1804" priority="1786">
      <formula>IF(RIGHT(TEXT(AQ453,"0.#"),1)=".",TRUE,FALSE)</formula>
    </cfRule>
  </conditionalFormatting>
  <conditionalFormatting sqref="AE487">
    <cfRule type="expression" dxfId="1803" priority="1663">
      <formula>IF(RIGHT(TEXT(AE487,"0.#"),1)=".",FALSE,TRUE)</formula>
    </cfRule>
    <cfRule type="expression" dxfId="1802" priority="1664">
      <formula>IF(RIGHT(TEXT(AE487,"0.#"),1)=".",TRUE,FALSE)</formula>
    </cfRule>
  </conditionalFormatting>
  <conditionalFormatting sqref="AE488">
    <cfRule type="expression" dxfId="1801" priority="1661">
      <formula>IF(RIGHT(TEXT(AE488,"0.#"),1)=".",FALSE,TRUE)</formula>
    </cfRule>
    <cfRule type="expression" dxfId="1800" priority="1662">
      <formula>IF(RIGHT(TEXT(AE488,"0.#"),1)=".",TRUE,FALSE)</formula>
    </cfRule>
  </conditionalFormatting>
  <conditionalFormatting sqref="AE489">
    <cfRule type="expression" dxfId="1799" priority="1659">
      <formula>IF(RIGHT(TEXT(AE489,"0.#"),1)=".",FALSE,TRUE)</formula>
    </cfRule>
    <cfRule type="expression" dxfId="1798" priority="1660">
      <formula>IF(RIGHT(TEXT(AE489,"0.#"),1)=".",TRUE,FALSE)</formula>
    </cfRule>
  </conditionalFormatting>
  <conditionalFormatting sqref="AU487">
    <cfRule type="expression" dxfId="1797" priority="1651">
      <formula>IF(RIGHT(TEXT(AU487,"0.#"),1)=".",FALSE,TRUE)</formula>
    </cfRule>
    <cfRule type="expression" dxfId="1796" priority="1652">
      <formula>IF(RIGHT(TEXT(AU487,"0.#"),1)=".",TRUE,FALSE)</formula>
    </cfRule>
  </conditionalFormatting>
  <conditionalFormatting sqref="AU488">
    <cfRule type="expression" dxfId="1795" priority="1649">
      <formula>IF(RIGHT(TEXT(AU488,"0.#"),1)=".",FALSE,TRUE)</formula>
    </cfRule>
    <cfRule type="expression" dxfId="1794" priority="1650">
      <formula>IF(RIGHT(TEXT(AU488,"0.#"),1)=".",TRUE,FALSE)</formula>
    </cfRule>
  </conditionalFormatting>
  <conditionalFormatting sqref="AU489">
    <cfRule type="expression" dxfId="1793" priority="1647">
      <formula>IF(RIGHT(TEXT(AU489,"0.#"),1)=".",FALSE,TRUE)</formula>
    </cfRule>
    <cfRule type="expression" dxfId="1792" priority="1648">
      <formula>IF(RIGHT(TEXT(AU489,"0.#"),1)=".",TRUE,FALSE)</formula>
    </cfRule>
  </conditionalFormatting>
  <conditionalFormatting sqref="AQ488">
    <cfRule type="expression" dxfId="1791" priority="1639">
      <formula>IF(RIGHT(TEXT(AQ488,"0.#"),1)=".",FALSE,TRUE)</formula>
    </cfRule>
    <cfRule type="expression" dxfId="1790" priority="1640">
      <formula>IF(RIGHT(TEXT(AQ488,"0.#"),1)=".",TRUE,FALSE)</formula>
    </cfRule>
  </conditionalFormatting>
  <conditionalFormatting sqref="AQ489">
    <cfRule type="expression" dxfId="1789" priority="1637">
      <formula>IF(RIGHT(TEXT(AQ489,"0.#"),1)=".",FALSE,TRUE)</formula>
    </cfRule>
    <cfRule type="expression" dxfId="1788" priority="1638">
      <formula>IF(RIGHT(TEXT(AQ489,"0.#"),1)=".",TRUE,FALSE)</formula>
    </cfRule>
  </conditionalFormatting>
  <conditionalFormatting sqref="AQ487">
    <cfRule type="expression" dxfId="1787" priority="1635">
      <formula>IF(RIGHT(TEXT(AQ487,"0.#"),1)=".",FALSE,TRUE)</formula>
    </cfRule>
    <cfRule type="expression" dxfId="1786" priority="1636">
      <formula>IF(RIGHT(TEXT(AQ487,"0.#"),1)=".",TRUE,FALSE)</formula>
    </cfRule>
  </conditionalFormatting>
  <conditionalFormatting sqref="AE512">
    <cfRule type="expression" dxfId="1785" priority="1633">
      <formula>IF(RIGHT(TEXT(AE512,"0.#"),1)=".",FALSE,TRUE)</formula>
    </cfRule>
    <cfRule type="expression" dxfId="1784" priority="1634">
      <formula>IF(RIGHT(TEXT(AE512,"0.#"),1)=".",TRUE,FALSE)</formula>
    </cfRule>
  </conditionalFormatting>
  <conditionalFormatting sqref="AE513">
    <cfRule type="expression" dxfId="1783" priority="1631">
      <formula>IF(RIGHT(TEXT(AE513,"0.#"),1)=".",FALSE,TRUE)</formula>
    </cfRule>
    <cfRule type="expression" dxfId="1782" priority="1632">
      <formula>IF(RIGHT(TEXT(AE513,"0.#"),1)=".",TRUE,FALSE)</formula>
    </cfRule>
  </conditionalFormatting>
  <conditionalFormatting sqref="AE514">
    <cfRule type="expression" dxfId="1781" priority="1629">
      <formula>IF(RIGHT(TEXT(AE514,"0.#"),1)=".",FALSE,TRUE)</formula>
    </cfRule>
    <cfRule type="expression" dxfId="1780" priority="1630">
      <formula>IF(RIGHT(TEXT(AE514,"0.#"),1)=".",TRUE,FALSE)</formula>
    </cfRule>
  </conditionalFormatting>
  <conditionalFormatting sqref="AU512">
    <cfRule type="expression" dxfId="1779" priority="1621">
      <formula>IF(RIGHT(TEXT(AU512,"0.#"),1)=".",FALSE,TRUE)</formula>
    </cfRule>
    <cfRule type="expression" dxfId="1778" priority="1622">
      <formula>IF(RIGHT(TEXT(AU512,"0.#"),1)=".",TRUE,FALSE)</formula>
    </cfRule>
  </conditionalFormatting>
  <conditionalFormatting sqref="AU513">
    <cfRule type="expression" dxfId="1777" priority="1619">
      <formula>IF(RIGHT(TEXT(AU513,"0.#"),1)=".",FALSE,TRUE)</formula>
    </cfRule>
    <cfRule type="expression" dxfId="1776" priority="1620">
      <formula>IF(RIGHT(TEXT(AU513,"0.#"),1)=".",TRUE,FALSE)</formula>
    </cfRule>
  </conditionalFormatting>
  <conditionalFormatting sqref="AU514">
    <cfRule type="expression" dxfId="1775" priority="1617">
      <formula>IF(RIGHT(TEXT(AU514,"0.#"),1)=".",FALSE,TRUE)</formula>
    </cfRule>
    <cfRule type="expression" dxfId="1774" priority="1618">
      <formula>IF(RIGHT(TEXT(AU514,"0.#"),1)=".",TRUE,FALSE)</formula>
    </cfRule>
  </conditionalFormatting>
  <conditionalFormatting sqref="AQ513">
    <cfRule type="expression" dxfId="1773" priority="1609">
      <formula>IF(RIGHT(TEXT(AQ513,"0.#"),1)=".",FALSE,TRUE)</formula>
    </cfRule>
    <cfRule type="expression" dxfId="1772" priority="1610">
      <formula>IF(RIGHT(TEXT(AQ513,"0.#"),1)=".",TRUE,FALSE)</formula>
    </cfRule>
  </conditionalFormatting>
  <conditionalFormatting sqref="AQ514">
    <cfRule type="expression" dxfId="1771" priority="1607">
      <formula>IF(RIGHT(TEXT(AQ514,"0.#"),1)=".",FALSE,TRUE)</formula>
    </cfRule>
    <cfRule type="expression" dxfId="1770" priority="1608">
      <formula>IF(RIGHT(TEXT(AQ514,"0.#"),1)=".",TRUE,FALSE)</formula>
    </cfRule>
  </conditionalFormatting>
  <conditionalFormatting sqref="AQ512">
    <cfRule type="expression" dxfId="1769" priority="1605">
      <formula>IF(RIGHT(TEXT(AQ512,"0.#"),1)=".",FALSE,TRUE)</formula>
    </cfRule>
    <cfRule type="expression" dxfId="1768" priority="1606">
      <formula>IF(RIGHT(TEXT(AQ512,"0.#"),1)=".",TRUE,FALSE)</formula>
    </cfRule>
  </conditionalFormatting>
  <conditionalFormatting sqref="AE517">
    <cfRule type="expression" dxfId="1767" priority="1483">
      <formula>IF(RIGHT(TEXT(AE517,"0.#"),1)=".",FALSE,TRUE)</formula>
    </cfRule>
    <cfRule type="expression" dxfId="1766" priority="1484">
      <formula>IF(RIGHT(TEXT(AE517,"0.#"),1)=".",TRUE,FALSE)</formula>
    </cfRule>
  </conditionalFormatting>
  <conditionalFormatting sqref="AE518">
    <cfRule type="expression" dxfId="1765" priority="1481">
      <formula>IF(RIGHT(TEXT(AE518,"0.#"),1)=".",FALSE,TRUE)</formula>
    </cfRule>
    <cfRule type="expression" dxfId="1764" priority="1482">
      <formula>IF(RIGHT(TEXT(AE518,"0.#"),1)=".",TRUE,FALSE)</formula>
    </cfRule>
  </conditionalFormatting>
  <conditionalFormatting sqref="AE519">
    <cfRule type="expression" dxfId="1763" priority="1479">
      <formula>IF(RIGHT(TEXT(AE519,"0.#"),1)=".",FALSE,TRUE)</formula>
    </cfRule>
    <cfRule type="expression" dxfId="1762" priority="1480">
      <formula>IF(RIGHT(TEXT(AE519,"0.#"),1)=".",TRUE,FALSE)</formula>
    </cfRule>
  </conditionalFormatting>
  <conditionalFormatting sqref="AU517">
    <cfRule type="expression" dxfId="1761" priority="1471">
      <formula>IF(RIGHT(TEXT(AU517,"0.#"),1)=".",FALSE,TRUE)</formula>
    </cfRule>
    <cfRule type="expression" dxfId="1760" priority="1472">
      <formula>IF(RIGHT(TEXT(AU517,"0.#"),1)=".",TRUE,FALSE)</formula>
    </cfRule>
  </conditionalFormatting>
  <conditionalFormatting sqref="AU519">
    <cfRule type="expression" dxfId="1759" priority="1467">
      <formula>IF(RIGHT(TEXT(AU519,"0.#"),1)=".",FALSE,TRUE)</formula>
    </cfRule>
    <cfRule type="expression" dxfId="1758" priority="1468">
      <formula>IF(RIGHT(TEXT(AU519,"0.#"),1)=".",TRUE,FALSE)</formula>
    </cfRule>
  </conditionalFormatting>
  <conditionalFormatting sqref="AQ518">
    <cfRule type="expression" dxfId="1757" priority="1459">
      <formula>IF(RIGHT(TEXT(AQ518,"0.#"),1)=".",FALSE,TRUE)</formula>
    </cfRule>
    <cfRule type="expression" dxfId="1756" priority="1460">
      <formula>IF(RIGHT(TEXT(AQ518,"0.#"),1)=".",TRUE,FALSE)</formula>
    </cfRule>
  </conditionalFormatting>
  <conditionalFormatting sqref="AQ519">
    <cfRule type="expression" dxfId="1755" priority="1457">
      <formula>IF(RIGHT(TEXT(AQ519,"0.#"),1)=".",FALSE,TRUE)</formula>
    </cfRule>
    <cfRule type="expression" dxfId="1754" priority="1458">
      <formula>IF(RIGHT(TEXT(AQ519,"0.#"),1)=".",TRUE,FALSE)</formula>
    </cfRule>
  </conditionalFormatting>
  <conditionalFormatting sqref="AQ517">
    <cfRule type="expression" dxfId="1753" priority="1455">
      <formula>IF(RIGHT(TEXT(AQ517,"0.#"),1)=".",FALSE,TRUE)</formula>
    </cfRule>
    <cfRule type="expression" dxfId="1752" priority="1456">
      <formula>IF(RIGHT(TEXT(AQ517,"0.#"),1)=".",TRUE,FALSE)</formula>
    </cfRule>
  </conditionalFormatting>
  <conditionalFormatting sqref="AE522">
    <cfRule type="expression" dxfId="1751" priority="1453">
      <formula>IF(RIGHT(TEXT(AE522,"0.#"),1)=".",FALSE,TRUE)</formula>
    </cfRule>
    <cfRule type="expression" dxfId="1750" priority="1454">
      <formula>IF(RIGHT(TEXT(AE522,"0.#"),1)=".",TRUE,FALSE)</formula>
    </cfRule>
  </conditionalFormatting>
  <conditionalFormatting sqref="AE523">
    <cfRule type="expression" dxfId="1749" priority="1451">
      <formula>IF(RIGHT(TEXT(AE523,"0.#"),1)=".",FALSE,TRUE)</formula>
    </cfRule>
    <cfRule type="expression" dxfId="1748" priority="1452">
      <formula>IF(RIGHT(TEXT(AE523,"0.#"),1)=".",TRUE,FALSE)</formula>
    </cfRule>
  </conditionalFormatting>
  <conditionalFormatting sqref="AE524">
    <cfRule type="expression" dxfId="1747" priority="1449">
      <formula>IF(RIGHT(TEXT(AE524,"0.#"),1)=".",FALSE,TRUE)</formula>
    </cfRule>
    <cfRule type="expression" dxfId="1746" priority="1450">
      <formula>IF(RIGHT(TEXT(AE524,"0.#"),1)=".",TRUE,FALSE)</formula>
    </cfRule>
  </conditionalFormatting>
  <conditionalFormatting sqref="AU522">
    <cfRule type="expression" dxfId="1745" priority="1441">
      <formula>IF(RIGHT(TEXT(AU522,"0.#"),1)=".",FALSE,TRUE)</formula>
    </cfRule>
    <cfRule type="expression" dxfId="1744" priority="1442">
      <formula>IF(RIGHT(TEXT(AU522,"0.#"),1)=".",TRUE,FALSE)</formula>
    </cfRule>
  </conditionalFormatting>
  <conditionalFormatting sqref="AU523">
    <cfRule type="expression" dxfId="1743" priority="1439">
      <formula>IF(RIGHT(TEXT(AU523,"0.#"),1)=".",FALSE,TRUE)</formula>
    </cfRule>
    <cfRule type="expression" dxfId="1742" priority="1440">
      <formula>IF(RIGHT(TEXT(AU523,"0.#"),1)=".",TRUE,FALSE)</formula>
    </cfRule>
  </conditionalFormatting>
  <conditionalFormatting sqref="AU524">
    <cfRule type="expression" dxfId="1741" priority="1437">
      <formula>IF(RIGHT(TEXT(AU524,"0.#"),1)=".",FALSE,TRUE)</formula>
    </cfRule>
    <cfRule type="expression" dxfId="1740" priority="1438">
      <formula>IF(RIGHT(TEXT(AU524,"0.#"),1)=".",TRUE,FALSE)</formula>
    </cfRule>
  </conditionalFormatting>
  <conditionalFormatting sqref="AQ523">
    <cfRule type="expression" dxfId="1739" priority="1429">
      <formula>IF(RIGHT(TEXT(AQ523,"0.#"),1)=".",FALSE,TRUE)</formula>
    </cfRule>
    <cfRule type="expression" dxfId="1738" priority="1430">
      <formula>IF(RIGHT(TEXT(AQ523,"0.#"),1)=".",TRUE,FALSE)</formula>
    </cfRule>
  </conditionalFormatting>
  <conditionalFormatting sqref="AQ524">
    <cfRule type="expression" dxfId="1737" priority="1427">
      <formula>IF(RIGHT(TEXT(AQ524,"0.#"),1)=".",FALSE,TRUE)</formula>
    </cfRule>
    <cfRule type="expression" dxfId="1736" priority="1428">
      <formula>IF(RIGHT(TEXT(AQ524,"0.#"),1)=".",TRUE,FALSE)</formula>
    </cfRule>
  </conditionalFormatting>
  <conditionalFormatting sqref="AQ522">
    <cfRule type="expression" dxfId="1735" priority="1425">
      <formula>IF(RIGHT(TEXT(AQ522,"0.#"),1)=".",FALSE,TRUE)</formula>
    </cfRule>
    <cfRule type="expression" dxfId="1734" priority="1426">
      <formula>IF(RIGHT(TEXT(AQ522,"0.#"),1)=".",TRUE,FALSE)</formula>
    </cfRule>
  </conditionalFormatting>
  <conditionalFormatting sqref="AE527">
    <cfRule type="expression" dxfId="1733" priority="1423">
      <formula>IF(RIGHT(TEXT(AE527,"0.#"),1)=".",FALSE,TRUE)</formula>
    </cfRule>
    <cfRule type="expression" dxfId="1732" priority="1424">
      <formula>IF(RIGHT(TEXT(AE527,"0.#"),1)=".",TRUE,FALSE)</formula>
    </cfRule>
  </conditionalFormatting>
  <conditionalFormatting sqref="AE528">
    <cfRule type="expression" dxfId="1731" priority="1421">
      <formula>IF(RIGHT(TEXT(AE528,"0.#"),1)=".",FALSE,TRUE)</formula>
    </cfRule>
    <cfRule type="expression" dxfId="1730" priority="1422">
      <formula>IF(RIGHT(TEXT(AE528,"0.#"),1)=".",TRUE,FALSE)</formula>
    </cfRule>
  </conditionalFormatting>
  <conditionalFormatting sqref="AE529">
    <cfRule type="expression" dxfId="1729" priority="1419">
      <formula>IF(RIGHT(TEXT(AE529,"0.#"),1)=".",FALSE,TRUE)</formula>
    </cfRule>
    <cfRule type="expression" dxfId="1728" priority="1420">
      <formula>IF(RIGHT(TEXT(AE529,"0.#"),1)=".",TRUE,FALSE)</formula>
    </cfRule>
  </conditionalFormatting>
  <conditionalFormatting sqref="AU527">
    <cfRule type="expression" dxfId="1727" priority="1411">
      <formula>IF(RIGHT(TEXT(AU527,"0.#"),1)=".",FALSE,TRUE)</formula>
    </cfRule>
    <cfRule type="expression" dxfId="1726" priority="1412">
      <formula>IF(RIGHT(TEXT(AU527,"0.#"),1)=".",TRUE,FALSE)</formula>
    </cfRule>
  </conditionalFormatting>
  <conditionalFormatting sqref="AU528">
    <cfRule type="expression" dxfId="1725" priority="1409">
      <formula>IF(RIGHT(TEXT(AU528,"0.#"),1)=".",FALSE,TRUE)</formula>
    </cfRule>
    <cfRule type="expression" dxfId="1724" priority="1410">
      <formula>IF(RIGHT(TEXT(AU528,"0.#"),1)=".",TRUE,FALSE)</formula>
    </cfRule>
  </conditionalFormatting>
  <conditionalFormatting sqref="AU529">
    <cfRule type="expression" dxfId="1723" priority="1407">
      <formula>IF(RIGHT(TEXT(AU529,"0.#"),1)=".",FALSE,TRUE)</formula>
    </cfRule>
    <cfRule type="expression" dxfId="1722" priority="1408">
      <formula>IF(RIGHT(TEXT(AU529,"0.#"),1)=".",TRUE,FALSE)</formula>
    </cfRule>
  </conditionalFormatting>
  <conditionalFormatting sqref="AQ528">
    <cfRule type="expression" dxfId="1721" priority="1399">
      <formula>IF(RIGHT(TEXT(AQ528,"0.#"),1)=".",FALSE,TRUE)</formula>
    </cfRule>
    <cfRule type="expression" dxfId="1720" priority="1400">
      <formula>IF(RIGHT(TEXT(AQ528,"0.#"),1)=".",TRUE,FALSE)</formula>
    </cfRule>
  </conditionalFormatting>
  <conditionalFormatting sqref="AQ529">
    <cfRule type="expression" dxfId="1719" priority="1397">
      <formula>IF(RIGHT(TEXT(AQ529,"0.#"),1)=".",FALSE,TRUE)</formula>
    </cfRule>
    <cfRule type="expression" dxfId="1718" priority="1398">
      <formula>IF(RIGHT(TEXT(AQ529,"0.#"),1)=".",TRUE,FALSE)</formula>
    </cfRule>
  </conditionalFormatting>
  <conditionalFormatting sqref="AQ527">
    <cfRule type="expression" dxfId="1717" priority="1395">
      <formula>IF(RIGHT(TEXT(AQ527,"0.#"),1)=".",FALSE,TRUE)</formula>
    </cfRule>
    <cfRule type="expression" dxfId="1716" priority="1396">
      <formula>IF(RIGHT(TEXT(AQ527,"0.#"),1)=".",TRUE,FALSE)</formula>
    </cfRule>
  </conditionalFormatting>
  <conditionalFormatting sqref="AE532">
    <cfRule type="expression" dxfId="1715" priority="1393">
      <formula>IF(RIGHT(TEXT(AE532,"0.#"),1)=".",FALSE,TRUE)</formula>
    </cfRule>
    <cfRule type="expression" dxfId="1714" priority="1394">
      <formula>IF(RIGHT(TEXT(AE532,"0.#"),1)=".",TRUE,FALSE)</formula>
    </cfRule>
  </conditionalFormatting>
  <conditionalFormatting sqref="AM534">
    <cfRule type="expression" dxfId="1713" priority="1383">
      <formula>IF(RIGHT(TEXT(AM534,"0.#"),1)=".",FALSE,TRUE)</formula>
    </cfRule>
    <cfRule type="expression" dxfId="1712" priority="1384">
      <formula>IF(RIGHT(TEXT(AM534,"0.#"),1)=".",TRUE,FALSE)</formula>
    </cfRule>
  </conditionalFormatting>
  <conditionalFormatting sqref="AE533">
    <cfRule type="expression" dxfId="1711" priority="1391">
      <formula>IF(RIGHT(TEXT(AE533,"0.#"),1)=".",FALSE,TRUE)</formula>
    </cfRule>
    <cfRule type="expression" dxfId="1710" priority="1392">
      <formula>IF(RIGHT(TEXT(AE533,"0.#"),1)=".",TRUE,FALSE)</formula>
    </cfRule>
  </conditionalFormatting>
  <conditionalFormatting sqref="AE534">
    <cfRule type="expression" dxfId="1709" priority="1389">
      <formula>IF(RIGHT(TEXT(AE534,"0.#"),1)=".",FALSE,TRUE)</formula>
    </cfRule>
    <cfRule type="expression" dxfId="1708" priority="1390">
      <formula>IF(RIGHT(TEXT(AE534,"0.#"),1)=".",TRUE,FALSE)</formula>
    </cfRule>
  </conditionalFormatting>
  <conditionalFormatting sqref="AM532">
    <cfRule type="expression" dxfId="1707" priority="1387">
      <formula>IF(RIGHT(TEXT(AM532,"0.#"),1)=".",FALSE,TRUE)</formula>
    </cfRule>
    <cfRule type="expression" dxfId="1706" priority="1388">
      <formula>IF(RIGHT(TEXT(AM532,"0.#"),1)=".",TRUE,FALSE)</formula>
    </cfRule>
  </conditionalFormatting>
  <conditionalFormatting sqref="AM533">
    <cfRule type="expression" dxfId="1705" priority="1385">
      <formula>IF(RIGHT(TEXT(AM533,"0.#"),1)=".",FALSE,TRUE)</formula>
    </cfRule>
    <cfRule type="expression" dxfId="1704" priority="1386">
      <formula>IF(RIGHT(TEXT(AM533,"0.#"),1)=".",TRUE,FALSE)</formula>
    </cfRule>
  </conditionalFormatting>
  <conditionalFormatting sqref="AU532">
    <cfRule type="expression" dxfId="1703" priority="1381">
      <formula>IF(RIGHT(TEXT(AU532,"0.#"),1)=".",FALSE,TRUE)</formula>
    </cfRule>
    <cfRule type="expression" dxfId="1702" priority="1382">
      <formula>IF(RIGHT(TEXT(AU532,"0.#"),1)=".",TRUE,FALSE)</formula>
    </cfRule>
  </conditionalFormatting>
  <conditionalFormatting sqref="AU533">
    <cfRule type="expression" dxfId="1701" priority="1379">
      <formula>IF(RIGHT(TEXT(AU533,"0.#"),1)=".",FALSE,TRUE)</formula>
    </cfRule>
    <cfRule type="expression" dxfId="1700" priority="1380">
      <formula>IF(RIGHT(TEXT(AU533,"0.#"),1)=".",TRUE,FALSE)</formula>
    </cfRule>
  </conditionalFormatting>
  <conditionalFormatting sqref="AU534">
    <cfRule type="expression" dxfId="1699" priority="1377">
      <formula>IF(RIGHT(TEXT(AU534,"0.#"),1)=".",FALSE,TRUE)</formula>
    </cfRule>
    <cfRule type="expression" dxfId="1698" priority="1378">
      <formula>IF(RIGHT(TEXT(AU534,"0.#"),1)=".",TRUE,FALSE)</formula>
    </cfRule>
  </conditionalFormatting>
  <conditionalFormatting sqref="AI534">
    <cfRule type="expression" dxfId="1697" priority="1371">
      <formula>IF(RIGHT(TEXT(AI534,"0.#"),1)=".",FALSE,TRUE)</formula>
    </cfRule>
    <cfRule type="expression" dxfId="1696" priority="1372">
      <formula>IF(RIGHT(TEXT(AI534,"0.#"),1)=".",TRUE,FALSE)</formula>
    </cfRule>
  </conditionalFormatting>
  <conditionalFormatting sqref="AI532">
    <cfRule type="expression" dxfId="1695" priority="1375">
      <formula>IF(RIGHT(TEXT(AI532,"0.#"),1)=".",FALSE,TRUE)</formula>
    </cfRule>
    <cfRule type="expression" dxfId="1694" priority="1376">
      <formula>IF(RIGHT(TEXT(AI532,"0.#"),1)=".",TRUE,FALSE)</formula>
    </cfRule>
  </conditionalFormatting>
  <conditionalFormatting sqref="AI533">
    <cfRule type="expression" dxfId="1693" priority="1373">
      <formula>IF(RIGHT(TEXT(AI533,"0.#"),1)=".",FALSE,TRUE)</formula>
    </cfRule>
    <cfRule type="expression" dxfId="1692" priority="1374">
      <formula>IF(RIGHT(TEXT(AI533,"0.#"),1)=".",TRUE,FALSE)</formula>
    </cfRule>
  </conditionalFormatting>
  <conditionalFormatting sqref="AQ533">
    <cfRule type="expression" dxfId="1691" priority="1369">
      <formula>IF(RIGHT(TEXT(AQ533,"0.#"),1)=".",FALSE,TRUE)</formula>
    </cfRule>
    <cfRule type="expression" dxfId="1690" priority="1370">
      <formula>IF(RIGHT(TEXT(AQ533,"0.#"),1)=".",TRUE,FALSE)</formula>
    </cfRule>
  </conditionalFormatting>
  <conditionalFormatting sqref="AQ534">
    <cfRule type="expression" dxfId="1689" priority="1367">
      <formula>IF(RIGHT(TEXT(AQ534,"0.#"),1)=".",FALSE,TRUE)</formula>
    </cfRule>
    <cfRule type="expression" dxfId="1688" priority="1368">
      <formula>IF(RIGHT(TEXT(AQ534,"0.#"),1)=".",TRUE,FALSE)</formula>
    </cfRule>
  </conditionalFormatting>
  <conditionalFormatting sqref="AQ532">
    <cfRule type="expression" dxfId="1687" priority="1365">
      <formula>IF(RIGHT(TEXT(AQ532,"0.#"),1)=".",FALSE,TRUE)</formula>
    </cfRule>
    <cfRule type="expression" dxfId="1686" priority="1366">
      <formula>IF(RIGHT(TEXT(AQ532,"0.#"),1)=".",TRUE,FALSE)</formula>
    </cfRule>
  </conditionalFormatting>
  <conditionalFormatting sqref="AE541">
    <cfRule type="expression" dxfId="1685" priority="1363">
      <formula>IF(RIGHT(TEXT(AE541,"0.#"),1)=".",FALSE,TRUE)</formula>
    </cfRule>
    <cfRule type="expression" dxfId="1684" priority="1364">
      <formula>IF(RIGHT(TEXT(AE541,"0.#"),1)=".",TRUE,FALSE)</formula>
    </cfRule>
  </conditionalFormatting>
  <conditionalFormatting sqref="AE542">
    <cfRule type="expression" dxfId="1683" priority="1361">
      <formula>IF(RIGHT(TEXT(AE542,"0.#"),1)=".",FALSE,TRUE)</formula>
    </cfRule>
    <cfRule type="expression" dxfId="1682" priority="1362">
      <formula>IF(RIGHT(TEXT(AE542,"0.#"),1)=".",TRUE,FALSE)</formula>
    </cfRule>
  </conditionalFormatting>
  <conditionalFormatting sqref="AE543">
    <cfRule type="expression" dxfId="1681" priority="1359">
      <formula>IF(RIGHT(TEXT(AE543,"0.#"),1)=".",FALSE,TRUE)</formula>
    </cfRule>
    <cfRule type="expression" dxfId="1680" priority="1360">
      <formula>IF(RIGHT(TEXT(AE543,"0.#"),1)=".",TRUE,FALSE)</formula>
    </cfRule>
  </conditionalFormatting>
  <conditionalFormatting sqref="AU541">
    <cfRule type="expression" dxfId="1679" priority="1351">
      <formula>IF(RIGHT(TEXT(AU541,"0.#"),1)=".",FALSE,TRUE)</formula>
    </cfRule>
    <cfRule type="expression" dxfId="1678" priority="1352">
      <formula>IF(RIGHT(TEXT(AU541,"0.#"),1)=".",TRUE,FALSE)</formula>
    </cfRule>
  </conditionalFormatting>
  <conditionalFormatting sqref="AU542">
    <cfRule type="expression" dxfId="1677" priority="1349">
      <formula>IF(RIGHT(TEXT(AU542,"0.#"),1)=".",FALSE,TRUE)</formula>
    </cfRule>
    <cfRule type="expression" dxfId="1676" priority="1350">
      <formula>IF(RIGHT(TEXT(AU542,"0.#"),1)=".",TRUE,FALSE)</formula>
    </cfRule>
  </conditionalFormatting>
  <conditionalFormatting sqref="AU543">
    <cfRule type="expression" dxfId="1675" priority="1347">
      <formula>IF(RIGHT(TEXT(AU543,"0.#"),1)=".",FALSE,TRUE)</formula>
    </cfRule>
    <cfRule type="expression" dxfId="1674" priority="1348">
      <formula>IF(RIGHT(TEXT(AU543,"0.#"),1)=".",TRUE,FALSE)</formula>
    </cfRule>
  </conditionalFormatting>
  <conditionalFormatting sqref="AQ542">
    <cfRule type="expression" dxfId="1673" priority="1339">
      <formula>IF(RIGHT(TEXT(AQ542,"0.#"),1)=".",FALSE,TRUE)</formula>
    </cfRule>
    <cfRule type="expression" dxfId="1672" priority="1340">
      <formula>IF(RIGHT(TEXT(AQ542,"0.#"),1)=".",TRUE,FALSE)</formula>
    </cfRule>
  </conditionalFormatting>
  <conditionalFormatting sqref="AQ543">
    <cfRule type="expression" dxfId="1671" priority="1337">
      <formula>IF(RIGHT(TEXT(AQ543,"0.#"),1)=".",FALSE,TRUE)</formula>
    </cfRule>
    <cfRule type="expression" dxfId="1670" priority="1338">
      <formula>IF(RIGHT(TEXT(AQ543,"0.#"),1)=".",TRUE,FALSE)</formula>
    </cfRule>
  </conditionalFormatting>
  <conditionalFormatting sqref="AQ541">
    <cfRule type="expression" dxfId="1669" priority="1335">
      <formula>IF(RIGHT(TEXT(AQ541,"0.#"),1)=".",FALSE,TRUE)</formula>
    </cfRule>
    <cfRule type="expression" dxfId="1668" priority="1336">
      <formula>IF(RIGHT(TEXT(AQ541,"0.#"),1)=".",TRUE,FALSE)</formula>
    </cfRule>
  </conditionalFormatting>
  <conditionalFormatting sqref="AE566">
    <cfRule type="expression" dxfId="1667" priority="1333">
      <formula>IF(RIGHT(TEXT(AE566,"0.#"),1)=".",FALSE,TRUE)</formula>
    </cfRule>
    <cfRule type="expression" dxfId="1666" priority="1334">
      <formula>IF(RIGHT(TEXT(AE566,"0.#"),1)=".",TRUE,FALSE)</formula>
    </cfRule>
  </conditionalFormatting>
  <conditionalFormatting sqref="AE567">
    <cfRule type="expression" dxfId="1665" priority="1331">
      <formula>IF(RIGHT(TEXT(AE567,"0.#"),1)=".",FALSE,TRUE)</formula>
    </cfRule>
    <cfRule type="expression" dxfId="1664" priority="1332">
      <formula>IF(RIGHT(TEXT(AE567,"0.#"),1)=".",TRUE,FALSE)</formula>
    </cfRule>
  </conditionalFormatting>
  <conditionalFormatting sqref="AE568">
    <cfRule type="expression" dxfId="1663" priority="1329">
      <formula>IF(RIGHT(TEXT(AE568,"0.#"),1)=".",FALSE,TRUE)</formula>
    </cfRule>
    <cfRule type="expression" dxfId="1662" priority="1330">
      <formula>IF(RIGHT(TEXT(AE568,"0.#"),1)=".",TRUE,FALSE)</formula>
    </cfRule>
  </conditionalFormatting>
  <conditionalFormatting sqref="AU566">
    <cfRule type="expression" dxfId="1661" priority="1321">
      <formula>IF(RIGHT(TEXT(AU566,"0.#"),1)=".",FALSE,TRUE)</formula>
    </cfRule>
    <cfRule type="expression" dxfId="1660" priority="1322">
      <formula>IF(RIGHT(TEXT(AU566,"0.#"),1)=".",TRUE,FALSE)</formula>
    </cfRule>
  </conditionalFormatting>
  <conditionalFormatting sqref="AU567">
    <cfRule type="expression" dxfId="1659" priority="1319">
      <formula>IF(RIGHT(TEXT(AU567,"0.#"),1)=".",FALSE,TRUE)</formula>
    </cfRule>
    <cfRule type="expression" dxfId="1658" priority="1320">
      <formula>IF(RIGHT(TEXT(AU567,"0.#"),1)=".",TRUE,FALSE)</formula>
    </cfRule>
  </conditionalFormatting>
  <conditionalFormatting sqref="AU568">
    <cfRule type="expression" dxfId="1657" priority="1317">
      <formula>IF(RIGHT(TEXT(AU568,"0.#"),1)=".",FALSE,TRUE)</formula>
    </cfRule>
    <cfRule type="expression" dxfId="1656" priority="1318">
      <formula>IF(RIGHT(TEXT(AU568,"0.#"),1)=".",TRUE,FALSE)</formula>
    </cfRule>
  </conditionalFormatting>
  <conditionalFormatting sqref="AQ567">
    <cfRule type="expression" dxfId="1655" priority="1309">
      <formula>IF(RIGHT(TEXT(AQ567,"0.#"),1)=".",FALSE,TRUE)</formula>
    </cfRule>
    <cfRule type="expression" dxfId="1654" priority="1310">
      <formula>IF(RIGHT(TEXT(AQ567,"0.#"),1)=".",TRUE,FALSE)</formula>
    </cfRule>
  </conditionalFormatting>
  <conditionalFormatting sqref="AQ568">
    <cfRule type="expression" dxfId="1653" priority="1307">
      <formula>IF(RIGHT(TEXT(AQ568,"0.#"),1)=".",FALSE,TRUE)</formula>
    </cfRule>
    <cfRule type="expression" dxfId="1652" priority="1308">
      <formula>IF(RIGHT(TEXT(AQ568,"0.#"),1)=".",TRUE,FALSE)</formula>
    </cfRule>
  </conditionalFormatting>
  <conditionalFormatting sqref="AQ566">
    <cfRule type="expression" dxfId="1651" priority="1305">
      <formula>IF(RIGHT(TEXT(AQ566,"0.#"),1)=".",FALSE,TRUE)</formula>
    </cfRule>
    <cfRule type="expression" dxfId="1650" priority="1306">
      <formula>IF(RIGHT(TEXT(AQ566,"0.#"),1)=".",TRUE,FALSE)</formula>
    </cfRule>
  </conditionalFormatting>
  <conditionalFormatting sqref="AE546">
    <cfRule type="expression" dxfId="1649" priority="1303">
      <formula>IF(RIGHT(TEXT(AE546,"0.#"),1)=".",FALSE,TRUE)</formula>
    </cfRule>
    <cfRule type="expression" dxfId="1648" priority="1304">
      <formula>IF(RIGHT(TEXT(AE546,"0.#"),1)=".",TRUE,FALSE)</formula>
    </cfRule>
  </conditionalFormatting>
  <conditionalFormatting sqref="AE547">
    <cfRule type="expression" dxfId="1647" priority="1301">
      <formula>IF(RIGHT(TEXT(AE547,"0.#"),1)=".",FALSE,TRUE)</formula>
    </cfRule>
    <cfRule type="expression" dxfId="1646" priority="1302">
      <formula>IF(RIGHT(TEXT(AE547,"0.#"),1)=".",TRUE,FALSE)</formula>
    </cfRule>
  </conditionalFormatting>
  <conditionalFormatting sqref="AE548">
    <cfRule type="expression" dxfId="1645" priority="1299">
      <formula>IF(RIGHT(TEXT(AE548,"0.#"),1)=".",FALSE,TRUE)</formula>
    </cfRule>
    <cfRule type="expression" dxfId="1644" priority="1300">
      <formula>IF(RIGHT(TEXT(AE548,"0.#"),1)=".",TRUE,FALSE)</formula>
    </cfRule>
  </conditionalFormatting>
  <conditionalFormatting sqref="AU546">
    <cfRule type="expression" dxfId="1643" priority="1291">
      <formula>IF(RIGHT(TEXT(AU546,"0.#"),1)=".",FALSE,TRUE)</formula>
    </cfRule>
    <cfRule type="expression" dxfId="1642" priority="1292">
      <formula>IF(RIGHT(TEXT(AU546,"0.#"),1)=".",TRUE,FALSE)</formula>
    </cfRule>
  </conditionalFormatting>
  <conditionalFormatting sqref="AU547">
    <cfRule type="expression" dxfId="1641" priority="1289">
      <formula>IF(RIGHT(TEXT(AU547,"0.#"),1)=".",FALSE,TRUE)</formula>
    </cfRule>
    <cfRule type="expression" dxfId="1640" priority="1290">
      <formula>IF(RIGHT(TEXT(AU547,"0.#"),1)=".",TRUE,FALSE)</formula>
    </cfRule>
  </conditionalFormatting>
  <conditionalFormatting sqref="AU548">
    <cfRule type="expression" dxfId="1639" priority="1287">
      <formula>IF(RIGHT(TEXT(AU548,"0.#"),1)=".",FALSE,TRUE)</formula>
    </cfRule>
    <cfRule type="expression" dxfId="1638" priority="1288">
      <formula>IF(RIGHT(TEXT(AU548,"0.#"),1)=".",TRUE,FALSE)</formula>
    </cfRule>
  </conditionalFormatting>
  <conditionalFormatting sqref="AQ547">
    <cfRule type="expression" dxfId="1637" priority="1279">
      <formula>IF(RIGHT(TEXT(AQ547,"0.#"),1)=".",FALSE,TRUE)</formula>
    </cfRule>
    <cfRule type="expression" dxfId="1636" priority="1280">
      <formula>IF(RIGHT(TEXT(AQ547,"0.#"),1)=".",TRUE,FALSE)</formula>
    </cfRule>
  </conditionalFormatting>
  <conditionalFormatting sqref="AQ546">
    <cfRule type="expression" dxfId="1635" priority="1275">
      <formula>IF(RIGHT(TEXT(AQ546,"0.#"),1)=".",FALSE,TRUE)</formula>
    </cfRule>
    <cfRule type="expression" dxfId="1634" priority="1276">
      <formula>IF(RIGHT(TEXT(AQ546,"0.#"),1)=".",TRUE,FALSE)</formula>
    </cfRule>
  </conditionalFormatting>
  <conditionalFormatting sqref="AE551">
    <cfRule type="expression" dxfId="1633" priority="1273">
      <formula>IF(RIGHT(TEXT(AE551,"0.#"),1)=".",FALSE,TRUE)</formula>
    </cfRule>
    <cfRule type="expression" dxfId="1632" priority="1274">
      <formula>IF(RIGHT(TEXT(AE551,"0.#"),1)=".",TRUE,FALSE)</formula>
    </cfRule>
  </conditionalFormatting>
  <conditionalFormatting sqref="AE553">
    <cfRule type="expression" dxfId="1631" priority="1269">
      <formula>IF(RIGHT(TEXT(AE553,"0.#"),1)=".",FALSE,TRUE)</formula>
    </cfRule>
    <cfRule type="expression" dxfId="1630" priority="1270">
      <formula>IF(RIGHT(TEXT(AE553,"0.#"),1)=".",TRUE,FALSE)</formula>
    </cfRule>
  </conditionalFormatting>
  <conditionalFormatting sqref="AU551">
    <cfRule type="expression" dxfId="1629" priority="1261">
      <formula>IF(RIGHT(TEXT(AU551,"0.#"),1)=".",FALSE,TRUE)</formula>
    </cfRule>
    <cfRule type="expression" dxfId="1628" priority="1262">
      <formula>IF(RIGHT(TEXT(AU551,"0.#"),1)=".",TRUE,FALSE)</formula>
    </cfRule>
  </conditionalFormatting>
  <conditionalFormatting sqref="AU553">
    <cfRule type="expression" dxfId="1627" priority="1257">
      <formula>IF(RIGHT(TEXT(AU553,"0.#"),1)=".",FALSE,TRUE)</formula>
    </cfRule>
    <cfRule type="expression" dxfId="1626" priority="1258">
      <formula>IF(RIGHT(TEXT(AU553,"0.#"),1)=".",TRUE,FALSE)</formula>
    </cfRule>
  </conditionalFormatting>
  <conditionalFormatting sqref="AQ552">
    <cfRule type="expression" dxfId="1625" priority="1249">
      <formula>IF(RIGHT(TEXT(AQ552,"0.#"),1)=".",FALSE,TRUE)</formula>
    </cfRule>
    <cfRule type="expression" dxfId="1624" priority="1250">
      <formula>IF(RIGHT(TEXT(AQ552,"0.#"),1)=".",TRUE,FALSE)</formula>
    </cfRule>
  </conditionalFormatting>
  <conditionalFormatting sqref="AU561">
    <cfRule type="expression" dxfId="1623" priority="1201">
      <formula>IF(RIGHT(TEXT(AU561,"0.#"),1)=".",FALSE,TRUE)</formula>
    </cfRule>
    <cfRule type="expression" dxfId="1622" priority="1202">
      <formula>IF(RIGHT(TEXT(AU561,"0.#"),1)=".",TRUE,FALSE)</formula>
    </cfRule>
  </conditionalFormatting>
  <conditionalFormatting sqref="AU562">
    <cfRule type="expression" dxfId="1621" priority="1199">
      <formula>IF(RIGHT(TEXT(AU562,"0.#"),1)=".",FALSE,TRUE)</formula>
    </cfRule>
    <cfRule type="expression" dxfId="1620" priority="1200">
      <formula>IF(RIGHT(TEXT(AU562,"0.#"),1)=".",TRUE,FALSE)</formula>
    </cfRule>
  </conditionalFormatting>
  <conditionalFormatting sqref="AU563">
    <cfRule type="expression" dxfId="1619" priority="1197">
      <formula>IF(RIGHT(TEXT(AU563,"0.#"),1)=".",FALSE,TRUE)</formula>
    </cfRule>
    <cfRule type="expression" dxfId="1618" priority="1198">
      <formula>IF(RIGHT(TEXT(AU563,"0.#"),1)=".",TRUE,FALSE)</formula>
    </cfRule>
  </conditionalFormatting>
  <conditionalFormatting sqref="AQ562">
    <cfRule type="expression" dxfId="1617" priority="1189">
      <formula>IF(RIGHT(TEXT(AQ562,"0.#"),1)=".",FALSE,TRUE)</formula>
    </cfRule>
    <cfRule type="expression" dxfId="1616" priority="1190">
      <formula>IF(RIGHT(TEXT(AQ562,"0.#"),1)=".",TRUE,FALSE)</formula>
    </cfRule>
  </conditionalFormatting>
  <conditionalFormatting sqref="AQ563">
    <cfRule type="expression" dxfId="1615" priority="1187">
      <formula>IF(RIGHT(TEXT(AQ563,"0.#"),1)=".",FALSE,TRUE)</formula>
    </cfRule>
    <cfRule type="expression" dxfId="1614" priority="1188">
      <formula>IF(RIGHT(TEXT(AQ563,"0.#"),1)=".",TRUE,FALSE)</formula>
    </cfRule>
  </conditionalFormatting>
  <conditionalFormatting sqref="AQ561">
    <cfRule type="expression" dxfId="1613" priority="1185">
      <formula>IF(RIGHT(TEXT(AQ561,"0.#"),1)=".",FALSE,TRUE)</formula>
    </cfRule>
    <cfRule type="expression" dxfId="1612" priority="1186">
      <formula>IF(RIGHT(TEXT(AQ561,"0.#"),1)=".",TRUE,FALSE)</formula>
    </cfRule>
  </conditionalFormatting>
  <conditionalFormatting sqref="AE571">
    <cfRule type="expression" dxfId="1611" priority="1183">
      <formula>IF(RIGHT(TEXT(AE571,"0.#"),1)=".",FALSE,TRUE)</formula>
    </cfRule>
    <cfRule type="expression" dxfId="1610" priority="1184">
      <formula>IF(RIGHT(TEXT(AE571,"0.#"),1)=".",TRUE,FALSE)</formula>
    </cfRule>
  </conditionalFormatting>
  <conditionalFormatting sqref="AE572">
    <cfRule type="expression" dxfId="1609" priority="1181">
      <formula>IF(RIGHT(TEXT(AE572,"0.#"),1)=".",FALSE,TRUE)</formula>
    </cfRule>
    <cfRule type="expression" dxfId="1608" priority="1182">
      <formula>IF(RIGHT(TEXT(AE572,"0.#"),1)=".",TRUE,FALSE)</formula>
    </cfRule>
  </conditionalFormatting>
  <conditionalFormatting sqref="AE573">
    <cfRule type="expression" dxfId="1607" priority="1179">
      <formula>IF(RIGHT(TEXT(AE573,"0.#"),1)=".",FALSE,TRUE)</formula>
    </cfRule>
    <cfRule type="expression" dxfId="1606" priority="1180">
      <formula>IF(RIGHT(TEXT(AE573,"0.#"),1)=".",TRUE,FALSE)</formula>
    </cfRule>
  </conditionalFormatting>
  <conditionalFormatting sqref="AU571">
    <cfRule type="expression" dxfId="1605" priority="1171">
      <formula>IF(RIGHT(TEXT(AU571,"0.#"),1)=".",FALSE,TRUE)</formula>
    </cfRule>
    <cfRule type="expression" dxfId="1604" priority="1172">
      <formula>IF(RIGHT(TEXT(AU571,"0.#"),1)=".",TRUE,FALSE)</formula>
    </cfRule>
  </conditionalFormatting>
  <conditionalFormatting sqref="AU572">
    <cfRule type="expression" dxfId="1603" priority="1169">
      <formula>IF(RIGHT(TEXT(AU572,"0.#"),1)=".",FALSE,TRUE)</formula>
    </cfRule>
    <cfRule type="expression" dxfId="1602" priority="1170">
      <formula>IF(RIGHT(TEXT(AU572,"0.#"),1)=".",TRUE,FALSE)</formula>
    </cfRule>
  </conditionalFormatting>
  <conditionalFormatting sqref="AU573">
    <cfRule type="expression" dxfId="1601" priority="1167">
      <formula>IF(RIGHT(TEXT(AU573,"0.#"),1)=".",FALSE,TRUE)</formula>
    </cfRule>
    <cfRule type="expression" dxfId="1600" priority="1168">
      <formula>IF(RIGHT(TEXT(AU573,"0.#"),1)=".",TRUE,FALSE)</formula>
    </cfRule>
  </conditionalFormatting>
  <conditionalFormatting sqref="AQ572">
    <cfRule type="expression" dxfId="1599" priority="1159">
      <formula>IF(RIGHT(TEXT(AQ572,"0.#"),1)=".",FALSE,TRUE)</formula>
    </cfRule>
    <cfRule type="expression" dxfId="1598" priority="1160">
      <formula>IF(RIGHT(TEXT(AQ572,"0.#"),1)=".",TRUE,FALSE)</formula>
    </cfRule>
  </conditionalFormatting>
  <conditionalFormatting sqref="AQ573">
    <cfRule type="expression" dxfId="1597" priority="1157">
      <formula>IF(RIGHT(TEXT(AQ573,"0.#"),1)=".",FALSE,TRUE)</formula>
    </cfRule>
    <cfRule type="expression" dxfId="1596" priority="1158">
      <formula>IF(RIGHT(TEXT(AQ573,"0.#"),1)=".",TRUE,FALSE)</formula>
    </cfRule>
  </conditionalFormatting>
  <conditionalFormatting sqref="AQ571">
    <cfRule type="expression" dxfId="1595" priority="1155">
      <formula>IF(RIGHT(TEXT(AQ571,"0.#"),1)=".",FALSE,TRUE)</formula>
    </cfRule>
    <cfRule type="expression" dxfId="1594" priority="1156">
      <formula>IF(RIGHT(TEXT(AQ571,"0.#"),1)=".",TRUE,FALSE)</formula>
    </cfRule>
  </conditionalFormatting>
  <conditionalFormatting sqref="AE576">
    <cfRule type="expression" dxfId="1593" priority="1153">
      <formula>IF(RIGHT(TEXT(AE576,"0.#"),1)=".",FALSE,TRUE)</formula>
    </cfRule>
    <cfRule type="expression" dxfId="1592" priority="1154">
      <formula>IF(RIGHT(TEXT(AE576,"0.#"),1)=".",TRUE,FALSE)</formula>
    </cfRule>
  </conditionalFormatting>
  <conditionalFormatting sqref="AE577">
    <cfRule type="expression" dxfId="1591" priority="1151">
      <formula>IF(RIGHT(TEXT(AE577,"0.#"),1)=".",FALSE,TRUE)</formula>
    </cfRule>
    <cfRule type="expression" dxfId="1590" priority="1152">
      <formula>IF(RIGHT(TEXT(AE577,"0.#"),1)=".",TRUE,FALSE)</formula>
    </cfRule>
  </conditionalFormatting>
  <conditionalFormatting sqref="AE578">
    <cfRule type="expression" dxfId="1589" priority="1149">
      <formula>IF(RIGHT(TEXT(AE578,"0.#"),1)=".",FALSE,TRUE)</formula>
    </cfRule>
    <cfRule type="expression" dxfId="1588" priority="1150">
      <formula>IF(RIGHT(TEXT(AE578,"0.#"),1)=".",TRUE,FALSE)</formula>
    </cfRule>
  </conditionalFormatting>
  <conditionalFormatting sqref="AU576">
    <cfRule type="expression" dxfId="1587" priority="1141">
      <formula>IF(RIGHT(TEXT(AU576,"0.#"),1)=".",FALSE,TRUE)</formula>
    </cfRule>
    <cfRule type="expression" dxfId="1586" priority="1142">
      <formula>IF(RIGHT(TEXT(AU576,"0.#"),1)=".",TRUE,FALSE)</formula>
    </cfRule>
  </conditionalFormatting>
  <conditionalFormatting sqref="AU577">
    <cfRule type="expression" dxfId="1585" priority="1139">
      <formula>IF(RIGHT(TEXT(AU577,"0.#"),1)=".",FALSE,TRUE)</formula>
    </cfRule>
    <cfRule type="expression" dxfId="1584" priority="1140">
      <formula>IF(RIGHT(TEXT(AU577,"0.#"),1)=".",TRUE,FALSE)</formula>
    </cfRule>
  </conditionalFormatting>
  <conditionalFormatting sqref="AU578">
    <cfRule type="expression" dxfId="1583" priority="1137">
      <formula>IF(RIGHT(TEXT(AU578,"0.#"),1)=".",FALSE,TRUE)</formula>
    </cfRule>
    <cfRule type="expression" dxfId="1582" priority="1138">
      <formula>IF(RIGHT(TEXT(AU578,"0.#"),1)=".",TRUE,FALSE)</formula>
    </cfRule>
  </conditionalFormatting>
  <conditionalFormatting sqref="AQ577">
    <cfRule type="expression" dxfId="1581" priority="1129">
      <formula>IF(RIGHT(TEXT(AQ577,"0.#"),1)=".",FALSE,TRUE)</formula>
    </cfRule>
    <cfRule type="expression" dxfId="1580" priority="1130">
      <formula>IF(RIGHT(TEXT(AQ577,"0.#"),1)=".",TRUE,FALSE)</formula>
    </cfRule>
  </conditionalFormatting>
  <conditionalFormatting sqref="AQ578">
    <cfRule type="expression" dxfId="1579" priority="1127">
      <formula>IF(RIGHT(TEXT(AQ578,"0.#"),1)=".",FALSE,TRUE)</formula>
    </cfRule>
    <cfRule type="expression" dxfId="1578" priority="1128">
      <formula>IF(RIGHT(TEXT(AQ578,"0.#"),1)=".",TRUE,FALSE)</formula>
    </cfRule>
  </conditionalFormatting>
  <conditionalFormatting sqref="AQ576">
    <cfRule type="expression" dxfId="1577" priority="1125">
      <formula>IF(RIGHT(TEXT(AQ576,"0.#"),1)=".",FALSE,TRUE)</formula>
    </cfRule>
    <cfRule type="expression" dxfId="1576" priority="1126">
      <formula>IF(RIGHT(TEXT(AQ576,"0.#"),1)=".",TRUE,FALSE)</formula>
    </cfRule>
  </conditionalFormatting>
  <conditionalFormatting sqref="AE581">
    <cfRule type="expression" dxfId="1575" priority="1123">
      <formula>IF(RIGHT(TEXT(AE581,"0.#"),1)=".",FALSE,TRUE)</formula>
    </cfRule>
    <cfRule type="expression" dxfId="1574" priority="1124">
      <formula>IF(RIGHT(TEXT(AE581,"0.#"),1)=".",TRUE,FALSE)</formula>
    </cfRule>
  </conditionalFormatting>
  <conditionalFormatting sqref="AE582">
    <cfRule type="expression" dxfId="1573" priority="1121">
      <formula>IF(RIGHT(TEXT(AE582,"0.#"),1)=".",FALSE,TRUE)</formula>
    </cfRule>
    <cfRule type="expression" dxfId="1572" priority="1122">
      <formula>IF(RIGHT(TEXT(AE582,"0.#"),1)=".",TRUE,FALSE)</formula>
    </cfRule>
  </conditionalFormatting>
  <conditionalFormatting sqref="AE583">
    <cfRule type="expression" dxfId="1571" priority="1119">
      <formula>IF(RIGHT(TEXT(AE583,"0.#"),1)=".",FALSE,TRUE)</formula>
    </cfRule>
    <cfRule type="expression" dxfId="1570" priority="1120">
      <formula>IF(RIGHT(TEXT(AE583,"0.#"),1)=".",TRUE,FALSE)</formula>
    </cfRule>
  </conditionalFormatting>
  <conditionalFormatting sqref="AU581">
    <cfRule type="expression" dxfId="1569" priority="1111">
      <formula>IF(RIGHT(TEXT(AU581,"0.#"),1)=".",FALSE,TRUE)</formula>
    </cfRule>
    <cfRule type="expression" dxfId="1568" priority="1112">
      <formula>IF(RIGHT(TEXT(AU581,"0.#"),1)=".",TRUE,FALSE)</formula>
    </cfRule>
  </conditionalFormatting>
  <conditionalFormatting sqref="AQ582">
    <cfRule type="expression" dxfId="1567" priority="1099">
      <formula>IF(RIGHT(TEXT(AQ582,"0.#"),1)=".",FALSE,TRUE)</formula>
    </cfRule>
    <cfRule type="expression" dxfId="1566" priority="1100">
      <formula>IF(RIGHT(TEXT(AQ582,"0.#"),1)=".",TRUE,FALSE)</formula>
    </cfRule>
  </conditionalFormatting>
  <conditionalFormatting sqref="AQ583">
    <cfRule type="expression" dxfId="1565" priority="1097">
      <formula>IF(RIGHT(TEXT(AQ583,"0.#"),1)=".",FALSE,TRUE)</formula>
    </cfRule>
    <cfRule type="expression" dxfId="1564" priority="1098">
      <formula>IF(RIGHT(TEXT(AQ583,"0.#"),1)=".",TRUE,FALSE)</formula>
    </cfRule>
  </conditionalFormatting>
  <conditionalFormatting sqref="AQ581">
    <cfRule type="expression" dxfId="1563" priority="1095">
      <formula>IF(RIGHT(TEXT(AQ581,"0.#"),1)=".",FALSE,TRUE)</formula>
    </cfRule>
    <cfRule type="expression" dxfId="1562" priority="1096">
      <formula>IF(RIGHT(TEXT(AQ581,"0.#"),1)=".",TRUE,FALSE)</formula>
    </cfRule>
  </conditionalFormatting>
  <conditionalFormatting sqref="AE586">
    <cfRule type="expression" dxfId="1561" priority="1093">
      <formula>IF(RIGHT(TEXT(AE586,"0.#"),1)=".",FALSE,TRUE)</formula>
    </cfRule>
    <cfRule type="expression" dxfId="1560" priority="1094">
      <formula>IF(RIGHT(TEXT(AE586,"0.#"),1)=".",TRUE,FALSE)</formula>
    </cfRule>
  </conditionalFormatting>
  <conditionalFormatting sqref="AM588">
    <cfRule type="expression" dxfId="1559" priority="1083">
      <formula>IF(RIGHT(TEXT(AM588,"0.#"),1)=".",FALSE,TRUE)</formula>
    </cfRule>
    <cfRule type="expression" dxfId="1558" priority="1084">
      <formula>IF(RIGHT(TEXT(AM588,"0.#"),1)=".",TRUE,FALSE)</formula>
    </cfRule>
  </conditionalFormatting>
  <conditionalFormatting sqref="AE587">
    <cfRule type="expression" dxfId="1557" priority="1091">
      <formula>IF(RIGHT(TEXT(AE587,"0.#"),1)=".",FALSE,TRUE)</formula>
    </cfRule>
    <cfRule type="expression" dxfId="1556" priority="1092">
      <formula>IF(RIGHT(TEXT(AE587,"0.#"),1)=".",TRUE,FALSE)</formula>
    </cfRule>
  </conditionalFormatting>
  <conditionalFormatting sqref="AE588">
    <cfRule type="expression" dxfId="1555" priority="1089">
      <formula>IF(RIGHT(TEXT(AE588,"0.#"),1)=".",FALSE,TRUE)</formula>
    </cfRule>
    <cfRule type="expression" dxfId="1554" priority="1090">
      <formula>IF(RIGHT(TEXT(AE588,"0.#"),1)=".",TRUE,FALSE)</formula>
    </cfRule>
  </conditionalFormatting>
  <conditionalFormatting sqref="AM586">
    <cfRule type="expression" dxfId="1553" priority="1087">
      <formula>IF(RIGHT(TEXT(AM586,"0.#"),1)=".",FALSE,TRUE)</formula>
    </cfRule>
    <cfRule type="expression" dxfId="1552" priority="1088">
      <formula>IF(RIGHT(TEXT(AM586,"0.#"),1)=".",TRUE,FALSE)</formula>
    </cfRule>
  </conditionalFormatting>
  <conditionalFormatting sqref="AM587">
    <cfRule type="expression" dxfId="1551" priority="1085">
      <formula>IF(RIGHT(TEXT(AM587,"0.#"),1)=".",FALSE,TRUE)</formula>
    </cfRule>
    <cfRule type="expression" dxfId="1550" priority="1086">
      <formula>IF(RIGHT(TEXT(AM587,"0.#"),1)=".",TRUE,FALSE)</formula>
    </cfRule>
  </conditionalFormatting>
  <conditionalFormatting sqref="AU586">
    <cfRule type="expression" dxfId="1549" priority="1081">
      <formula>IF(RIGHT(TEXT(AU586,"0.#"),1)=".",FALSE,TRUE)</formula>
    </cfRule>
    <cfRule type="expression" dxfId="1548" priority="1082">
      <formula>IF(RIGHT(TEXT(AU586,"0.#"),1)=".",TRUE,FALSE)</formula>
    </cfRule>
  </conditionalFormatting>
  <conditionalFormatting sqref="AU587">
    <cfRule type="expression" dxfId="1547" priority="1079">
      <formula>IF(RIGHT(TEXT(AU587,"0.#"),1)=".",FALSE,TRUE)</formula>
    </cfRule>
    <cfRule type="expression" dxfId="1546" priority="1080">
      <formula>IF(RIGHT(TEXT(AU587,"0.#"),1)=".",TRUE,FALSE)</formula>
    </cfRule>
  </conditionalFormatting>
  <conditionalFormatting sqref="AU588">
    <cfRule type="expression" dxfId="1545" priority="1077">
      <formula>IF(RIGHT(TEXT(AU588,"0.#"),1)=".",FALSE,TRUE)</formula>
    </cfRule>
    <cfRule type="expression" dxfId="1544" priority="1078">
      <formula>IF(RIGHT(TEXT(AU588,"0.#"),1)=".",TRUE,FALSE)</formula>
    </cfRule>
  </conditionalFormatting>
  <conditionalFormatting sqref="AI588">
    <cfRule type="expression" dxfId="1543" priority="1071">
      <formula>IF(RIGHT(TEXT(AI588,"0.#"),1)=".",FALSE,TRUE)</formula>
    </cfRule>
    <cfRule type="expression" dxfId="1542" priority="1072">
      <formula>IF(RIGHT(TEXT(AI588,"0.#"),1)=".",TRUE,FALSE)</formula>
    </cfRule>
  </conditionalFormatting>
  <conditionalFormatting sqref="AI586">
    <cfRule type="expression" dxfId="1541" priority="1075">
      <formula>IF(RIGHT(TEXT(AI586,"0.#"),1)=".",FALSE,TRUE)</formula>
    </cfRule>
    <cfRule type="expression" dxfId="1540" priority="1076">
      <formula>IF(RIGHT(TEXT(AI586,"0.#"),1)=".",TRUE,FALSE)</formula>
    </cfRule>
  </conditionalFormatting>
  <conditionalFormatting sqref="AI587">
    <cfRule type="expression" dxfId="1539" priority="1073">
      <formula>IF(RIGHT(TEXT(AI587,"0.#"),1)=".",FALSE,TRUE)</formula>
    </cfRule>
    <cfRule type="expression" dxfId="1538" priority="1074">
      <formula>IF(RIGHT(TEXT(AI587,"0.#"),1)=".",TRUE,FALSE)</formula>
    </cfRule>
  </conditionalFormatting>
  <conditionalFormatting sqref="AQ587">
    <cfRule type="expression" dxfId="1537" priority="1069">
      <formula>IF(RIGHT(TEXT(AQ587,"0.#"),1)=".",FALSE,TRUE)</formula>
    </cfRule>
    <cfRule type="expression" dxfId="1536" priority="1070">
      <formula>IF(RIGHT(TEXT(AQ587,"0.#"),1)=".",TRUE,FALSE)</formula>
    </cfRule>
  </conditionalFormatting>
  <conditionalFormatting sqref="AQ588">
    <cfRule type="expression" dxfId="1535" priority="1067">
      <formula>IF(RIGHT(TEXT(AQ588,"0.#"),1)=".",FALSE,TRUE)</formula>
    </cfRule>
    <cfRule type="expression" dxfId="1534" priority="1068">
      <formula>IF(RIGHT(TEXT(AQ588,"0.#"),1)=".",TRUE,FALSE)</formula>
    </cfRule>
  </conditionalFormatting>
  <conditionalFormatting sqref="AQ586">
    <cfRule type="expression" dxfId="1533" priority="1065">
      <formula>IF(RIGHT(TEXT(AQ586,"0.#"),1)=".",FALSE,TRUE)</formula>
    </cfRule>
    <cfRule type="expression" dxfId="1532" priority="1066">
      <formula>IF(RIGHT(TEXT(AQ586,"0.#"),1)=".",TRUE,FALSE)</formula>
    </cfRule>
  </conditionalFormatting>
  <conditionalFormatting sqref="AE595">
    <cfRule type="expression" dxfId="1531" priority="1063">
      <formula>IF(RIGHT(TEXT(AE595,"0.#"),1)=".",FALSE,TRUE)</formula>
    </cfRule>
    <cfRule type="expression" dxfId="1530" priority="1064">
      <formula>IF(RIGHT(TEXT(AE595,"0.#"),1)=".",TRUE,FALSE)</formula>
    </cfRule>
  </conditionalFormatting>
  <conditionalFormatting sqref="AE596">
    <cfRule type="expression" dxfId="1529" priority="1061">
      <formula>IF(RIGHT(TEXT(AE596,"0.#"),1)=".",FALSE,TRUE)</formula>
    </cfRule>
    <cfRule type="expression" dxfId="1528" priority="1062">
      <formula>IF(RIGHT(TEXT(AE596,"0.#"),1)=".",TRUE,FALSE)</formula>
    </cfRule>
  </conditionalFormatting>
  <conditionalFormatting sqref="AE597">
    <cfRule type="expression" dxfId="1527" priority="1059">
      <formula>IF(RIGHT(TEXT(AE597,"0.#"),1)=".",FALSE,TRUE)</formula>
    </cfRule>
    <cfRule type="expression" dxfId="1526" priority="1060">
      <formula>IF(RIGHT(TEXT(AE597,"0.#"),1)=".",TRUE,FALSE)</formula>
    </cfRule>
  </conditionalFormatting>
  <conditionalFormatting sqref="AU595">
    <cfRule type="expression" dxfId="1525" priority="1051">
      <formula>IF(RIGHT(TEXT(AU595,"0.#"),1)=".",FALSE,TRUE)</formula>
    </cfRule>
    <cfRule type="expression" dxfId="1524" priority="1052">
      <formula>IF(RIGHT(TEXT(AU595,"0.#"),1)=".",TRUE,FALSE)</formula>
    </cfRule>
  </conditionalFormatting>
  <conditionalFormatting sqref="AU596">
    <cfRule type="expression" dxfId="1523" priority="1049">
      <formula>IF(RIGHT(TEXT(AU596,"0.#"),1)=".",FALSE,TRUE)</formula>
    </cfRule>
    <cfRule type="expression" dxfId="1522" priority="1050">
      <formula>IF(RIGHT(TEXT(AU596,"0.#"),1)=".",TRUE,FALSE)</formula>
    </cfRule>
  </conditionalFormatting>
  <conditionalFormatting sqref="AU597">
    <cfRule type="expression" dxfId="1521" priority="1047">
      <formula>IF(RIGHT(TEXT(AU597,"0.#"),1)=".",FALSE,TRUE)</formula>
    </cfRule>
    <cfRule type="expression" dxfId="1520" priority="1048">
      <formula>IF(RIGHT(TEXT(AU597,"0.#"),1)=".",TRUE,FALSE)</formula>
    </cfRule>
  </conditionalFormatting>
  <conditionalFormatting sqref="AQ596">
    <cfRule type="expression" dxfId="1519" priority="1039">
      <formula>IF(RIGHT(TEXT(AQ596,"0.#"),1)=".",FALSE,TRUE)</formula>
    </cfRule>
    <cfRule type="expression" dxfId="1518" priority="1040">
      <formula>IF(RIGHT(TEXT(AQ596,"0.#"),1)=".",TRUE,FALSE)</formula>
    </cfRule>
  </conditionalFormatting>
  <conditionalFormatting sqref="AQ597">
    <cfRule type="expression" dxfId="1517" priority="1037">
      <formula>IF(RIGHT(TEXT(AQ597,"0.#"),1)=".",FALSE,TRUE)</formula>
    </cfRule>
    <cfRule type="expression" dxfId="1516" priority="1038">
      <formula>IF(RIGHT(TEXT(AQ597,"0.#"),1)=".",TRUE,FALSE)</formula>
    </cfRule>
  </conditionalFormatting>
  <conditionalFormatting sqref="AQ595">
    <cfRule type="expression" dxfId="1515" priority="1035">
      <formula>IF(RIGHT(TEXT(AQ595,"0.#"),1)=".",FALSE,TRUE)</formula>
    </cfRule>
    <cfRule type="expression" dxfId="1514" priority="1036">
      <formula>IF(RIGHT(TEXT(AQ595,"0.#"),1)=".",TRUE,FALSE)</formula>
    </cfRule>
  </conditionalFormatting>
  <conditionalFormatting sqref="AE620">
    <cfRule type="expression" dxfId="1513" priority="1033">
      <formula>IF(RIGHT(TEXT(AE620,"0.#"),1)=".",FALSE,TRUE)</formula>
    </cfRule>
    <cfRule type="expression" dxfId="1512" priority="1034">
      <formula>IF(RIGHT(TEXT(AE620,"0.#"),1)=".",TRUE,FALSE)</formula>
    </cfRule>
  </conditionalFormatting>
  <conditionalFormatting sqref="AE621">
    <cfRule type="expression" dxfId="1511" priority="1031">
      <formula>IF(RIGHT(TEXT(AE621,"0.#"),1)=".",FALSE,TRUE)</formula>
    </cfRule>
    <cfRule type="expression" dxfId="1510" priority="1032">
      <formula>IF(RIGHT(TEXT(AE621,"0.#"),1)=".",TRUE,FALSE)</formula>
    </cfRule>
  </conditionalFormatting>
  <conditionalFormatting sqref="AE622">
    <cfRule type="expression" dxfId="1509" priority="1029">
      <formula>IF(RIGHT(TEXT(AE622,"0.#"),1)=".",FALSE,TRUE)</formula>
    </cfRule>
    <cfRule type="expression" dxfId="1508" priority="1030">
      <formula>IF(RIGHT(TEXT(AE622,"0.#"),1)=".",TRUE,FALSE)</formula>
    </cfRule>
  </conditionalFormatting>
  <conditionalFormatting sqref="AU620">
    <cfRule type="expression" dxfId="1507" priority="1021">
      <formula>IF(RIGHT(TEXT(AU620,"0.#"),1)=".",FALSE,TRUE)</formula>
    </cfRule>
    <cfRule type="expression" dxfId="1506" priority="1022">
      <formula>IF(RIGHT(TEXT(AU620,"0.#"),1)=".",TRUE,FALSE)</formula>
    </cfRule>
  </conditionalFormatting>
  <conditionalFormatting sqref="AU621">
    <cfRule type="expression" dxfId="1505" priority="1019">
      <formula>IF(RIGHT(TEXT(AU621,"0.#"),1)=".",FALSE,TRUE)</formula>
    </cfRule>
    <cfRule type="expression" dxfId="1504" priority="1020">
      <formula>IF(RIGHT(TEXT(AU621,"0.#"),1)=".",TRUE,FALSE)</formula>
    </cfRule>
  </conditionalFormatting>
  <conditionalFormatting sqref="AU622">
    <cfRule type="expression" dxfId="1503" priority="1017">
      <formula>IF(RIGHT(TEXT(AU622,"0.#"),1)=".",FALSE,TRUE)</formula>
    </cfRule>
    <cfRule type="expression" dxfId="1502" priority="1018">
      <formula>IF(RIGHT(TEXT(AU622,"0.#"),1)=".",TRUE,FALSE)</formula>
    </cfRule>
  </conditionalFormatting>
  <conditionalFormatting sqref="AQ621">
    <cfRule type="expression" dxfId="1501" priority="1009">
      <formula>IF(RIGHT(TEXT(AQ621,"0.#"),1)=".",FALSE,TRUE)</formula>
    </cfRule>
    <cfRule type="expression" dxfId="1500" priority="1010">
      <formula>IF(RIGHT(TEXT(AQ621,"0.#"),1)=".",TRUE,FALSE)</formula>
    </cfRule>
  </conditionalFormatting>
  <conditionalFormatting sqref="AQ622">
    <cfRule type="expression" dxfId="1499" priority="1007">
      <formula>IF(RIGHT(TEXT(AQ622,"0.#"),1)=".",FALSE,TRUE)</formula>
    </cfRule>
    <cfRule type="expression" dxfId="1498" priority="1008">
      <formula>IF(RIGHT(TEXT(AQ622,"0.#"),1)=".",TRUE,FALSE)</formula>
    </cfRule>
  </conditionalFormatting>
  <conditionalFormatting sqref="AQ620">
    <cfRule type="expression" dxfId="1497" priority="1005">
      <formula>IF(RIGHT(TEXT(AQ620,"0.#"),1)=".",FALSE,TRUE)</formula>
    </cfRule>
    <cfRule type="expression" dxfId="1496" priority="1006">
      <formula>IF(RIGHT(TEXT(AQ620,"0.#"),1)=".",TRUE,FALSE)</formula>
    </cfRule>
  </conditionalFormatting>
  <conditionalFormatting sqref="AE600">
    <cfRule type="expression" dxfId="1495" priority="1003">
      <formula>IF(RIGHT(TEXT(AE600,"0.#"),1)=".",FALSE,TRUE)</formula>
    </cfRule>
    <cfRule type="expression" dxfId="1494" priority="1004">
      <formula>IF(RIGHT(TEXT(AE600,"0.#"),1)=".",TRUE,FALSE)</formula>
    </cfRule>
  </conditionalFormatting>
  <conditionalFormatting sqref="AE601">
    <cfRule type="expression" dxfId="1493" priority="1001">
      <formula>IF(RIGHT(TEXT(AE601,"0.#"),1)=".",FALSE,TRUE)</formula>
    </cfRule>
    <cfRule type="expression" dxfId="1492" priority="1002">
      <formula>IF(RIGHT(TEXT(AE601,"0.#"),1)=".",TRUE,FALSE)</formula>
    </cfRule>
  </conditionalFormatting>
  <conditionalFormatting sqref="AE602">
    <cfRule type="expression" dxfId="1491" priority="999">
      <formula>IF(RIGHT(TEXT(AE602,"0.#"),1)=".",FALSE,TRUE)</formula>
    </cfRule>
    <cfRule type="expression" dxfId="1490" priority="1000">
      <formula>IF(RIGHT(TEXT(AE602,"0.#"),1)=".",TRUE,FALSE)</formula>
    </cfRule>
  </conditionalFormatting>
  <conditionalFormatting sqref="AU600">
    <cfRule type="expression" dxfId="1489" priority="991">
      <formula>IF(RIGHT(TEXT(AU600,"0.#"),1)=".",FALSE,TRUE)</formula>
    </cfRule>
    <cfRule type="expression" dxfId="1488" priority="992">
      <formula>IF(RIGHT(TEXT(AU600,"0.#"),1)=".",TRUE,FALSE)</formula>
    </cfRule>
  </conditionalFormatting>
  <conditionalFormatting sqref="AU601">
    <cfRule type="expression" dxfId="1487" priority="989">
      <formula>IF(RIGHT(TEXT(AU601,"0.#"),1)=".",FALSE,TRUE)</formula>
    </cfRule>
    <cfRule type="expression" dxfId="1486" priority="990">
      <formula>IF(RIGHT(TEXT(AU601,"0.#"),1)=".",TRUE,FALSE)</formula>
    </cfRule>
  </conditionalFormatting>
  <conditionalFormatting sqref="AU602">
    <cfRule type="expression" dxfId="1485" priority="987">
      <formula>IF(RIGHT(TEXT(AU602,"0.#"),1)=".",FALSE,TRUE)</formula>
    </cfRule>
    <cfRule type="expression" dxfId="1484" priority="988">
      <formula>IF(RIGHT(TEXT(AU602,"0.#"),1)=".",TRUE,FALSE)</formula>
    </cfRule>
  </conditionalFormatting>
  <conditionalFormatting sqref="AQ601">
    <cfRule type="expression" dxfId="1483" priority="979">
      <formula>IF(RIGHT(TEXT(AQ601,"0.#"),1)=".",FALSE,TRUE)</formula>
    </cfRule>
    <cfRule type="expression" dxfId="1482" priority="980">
      <formula>IF(RIGHT(TEXT(AQ601,"0.#"),1)=".",TRUE,FALSE)</formula>
    </cfRule>
  </conditionalFormatting>
  <conditionalFormatting sqref="AQ602">
    <cfRule type="expression" dxfId="1481" priority="977">
      <formula>IF(RIGHT(TEXT(AQ602,"0.#"),1)=".",FALSE,TRUE)</formula>
    </cfRule>
    <cfRule type="expression" dxfId="1480" priority="978">
      <formula>IF(RIGHT(TEXT(AQ602,"0.#"),1)=".",TRUE,FALSE)</formula>
    </cfRule>
  </conditionalFormatting>
  <conditionalFormatting sqref="AQ600">
    <cfRule type="expression" dxfId="1479" priority="975">
      <formula>IF(RIGHT(TEXT(AQ600,"0.#"),1)=".",FALSE,TRUE)</formula>
    </cfRule>
    <cfRule type="expression" dxfId="1478" priority="976">
      <formula>IF(RIGHT(TEXT(AQ600,"0.#"),1)=".",TRUE,FALSE)</formula>
    </cfRule>
  </conditionalFormatting>
  <conditionalFormatting sqref="AE605">
    <cfRule type="expression" dxfId="1477" priority="973">
      <formula>IF(RIGHT(TEXT(AE605,"0.#"),1)=".",FALSE,TRUE)</formula>
    </cfRule>
    <cfRule type="expression" dxfId="1476" priority="974">
      <formula>IF(RIGHT(TEXT(AE605,"0.#"),1)=".",TRUE,FALSE)</formula>
    </cfRule>
  </conditionalFormatting>
  <conditionalFormatting sqref="AE606">
    <cfRule type="expression" dxfId="1475" priority="971">
      <formula>IF(RIGHT(TEXT(AE606,"0.#"),1)=".",FALSE,TRUE)</formula>
    </cfRule>
    <cfRule type="expression" dxfId="1474" priority="972">
      <formula>IF(RIGHT(TEXT(AE606,"0.#"),1)=".",TRUE,FALSE)</formula>
    </cfRule>
  </conditionalFormatting>
  <conditionalFormatting sqref="AE607">
    <cfRule type="expression" dxfId="1473" priority="969">
      <formula>IF(RIGHT(TEXT(AE607,"0.#"),1)=".",FALSE,TRUE)</formula>
    </cfRule>
    <cfRule type="expression" dxfId="1472" priority="970">
      <formula>IF(RIGHT(TEXT(AE607,"0.#"),1)=".",TRUE,FALSE)</formula>
    </cfRule>
  </conditionalFormatting>
  <conditionalFormatting sqref="AU605">
    <cfRule type="expression" dxfId="1471" priority="961">
      <formula>IF(RIGHT(TEXT(AU605,"0.#"),1)=".",FALSE,TRUE)</formula>
    </cfRule>
    <cfRule type="expression" dxfId="1470" priority="962">
      <formula>IF(RIGHT(TEXT(AU605,"0.#"),1)=".",TRUE,FALSE)</formula>
    </cfRule>
  </conditionalFormatting>
  <conditionalFormatting sqref="AU606">
    <cfRule type="expression" dxfId="1469" priority="959">
      <formula>IF(RIGHT(TEXT(AU606,"0.#"),1)=".",FALSE,TRUE)</formula>
    </cfRule>
    <cfRule type="expression" dxfId="1468" priority="960">
      <formula>IF(RIGHT(TEXT(AU606,"0.#"),1)=".",TRUE,FALSE)</formula>
    </cfRule>
  </conditionalFormatting>
  <conditionalFormatting sqref="AU607">
    <cfRule type="expression" dxfId="1467" priority="957">
      <formula>IF(RIGHT(TEXT(AU607,"0.#"),1)=".",FALSE,TRUE)</formula>
    </cfRule>
    <cfRule type="expression" dxfId="1466" priority="958">
      <formula>IF(RIGHT(TEXT(AU607,"0.#"),1)=".",TRUE,FALSE)</formula>
    </cfRule>
  </conditionalFormatting>
  <conditionalFormatting sqref="AQ606">
    <cfRule type="expression" dxfId="1465" priority="949">
      <formula>IF(RIGHT(TEXT(AQ606,"0.#"),1)=".",FALSE,TRUE)</formula>
    </cfRule>
    <cfRule type="expression" dxfId="1464" priority="950">
      <formula>IF(RIGHT(TEXT(AQ606,"0.#"),1)=".",TRUE,FALSE)</formula>
    </cfRule>
  </conditionalFormatting>
  <conditionalFormatting sqref="AQ607">
    <cfRule type="expression" dxfId="1463" priority="947">
      <formula>IF(RIGHT(TEXT(AQ607,"0.#"),1)=".",FALSE,TRUE)</formula>
    </cfRule>
    <cfRule type="expression" dxfId="1462" priority="948">
      <formula>IF(RIGHT(TEXT(AQ607,"0.#"),1)=".",TRUE,FALSE)</formula>
    </cfRule>
  </conditionalFormatting>
  <conditionalFormatting sqref="AQ605">
    <cfRule type="expression" dxfId="1461" priority="945">
      <formula>IF(RIGHT(TEXT(AQ605,"0.#"),1)=".",FALSE,TRUE)</formula>
    </cfRule>
    <cfRule type="expression" dxfId="1460" priority="946">
      <formula>IF(RIGHT(TEXT(AQ605,"0.#"),1)=".",TRUE,FALSE)</formula>
    </cfRule>
  </conditionalFormatting>
  <conditionalFormatting sqref="AE610">
    <cfRule type="expression" dxfId="1459" priority="943">
      <formula>IF(RIGHT(TEXT(AE610,"0.#"),1)=".",FALSE,TRUE)</formula>
    </cfRule>
    <cfRule type="expression" dxfId="1458" priority="944">
      <formula>IF(RIGHT(TEXT(AE610,"0.#"),1)=".",TRUE,FALSE)</formula>
    </cfRule>
  </conditionalFormatting>
  <conditionalFormatting sqref="AE611">
    <cfRule type="expression" dxfId="1457" priority="941">
      <formula>IF(RIGHT(TEXT(AE611,"0.#"),1)=".",FALSE,TRUE)</formula>
    </cfRule>
    <cfRule type="expression" dxfId="1456" priority="942">
      <formula>IF(RIGHT(TEXT(AE611,"0.#"),1)=".",TRUE,FALSE)</formula>
    </cfRule>
  </conditionalFormatting>
  <conditionalFormatting sqref="AE612">
    <cfRule type="expression" dxfId="1455" priority="939">
      <formula>IF(RIGHT(TEXT(AE612,"0.#"),1)=".",FALSE,TRUE)</formula>
    </cfRule>
    <cfRule type="expression" dxfId="1454" priority="940">
      <formula>IF(RIGHT(TEXT(AE612,"0.#"),1)=".",TRUE,FALSE)</formula>
    </cfRule>
  </conditionalFormatting>
  <conditionalFormatting sqref="AU610">
    <cfRule type="expression" dxfId="1453" priority="931">
      <formula>IF(RIGHT(TEXT(AU610,"0.#"),1)=".",FALSE,TRUE)</formula>
    </cfRule>
    <cfRule type="expression" dxfId="1452" priority="932">
      <formula>IF(RIGHT(TEXT(AU610,"0.#"),1)=".",TRUE,FALSE)</formula>
    </cfRule>
  </conditionalFormatting>
  <conditionalFormatting sqref="AU611">
    <cfRule type="expression" dxfId="1451" priority="929">
      <formula>IF(RIGHT(TEXT(AU611,"0.#"),1)=".",FALSE,TRUE)</formula>
    </cfRule>
    <cfRule type="expression" dxfId="1450" priority="930">
      <formula>IF(RIGHT(TEXT(AU611,"0.#"),1)=".",TRUE,FALSE)</formula>
    </cfRule>
  </conditionalFormatting>
  <conditionalFormatting sqref="AU612">
    <cfRule type="expression" dxfId="1449" priority="927">
      <formula>IF(RIGHT(TEXT(AU612,"0.#"),1)=".",FALSE,TRUE)</formula>
    </cfRule>
    <cfRule type="expression" dxfId="1448" priority="928">
      <formula>IF(RIGHT(TEXT(AU612,"0.#"),1)=".",TRUE,FALSE)</formula>
    </cfRule>
  </conditionalFormatting>
  <conditionalFormatting sqref="AQ611">
    <cfRule type="expression" dxfId="1447" priority="919">
      <formula>IF(RIGHT(TEXT(AQ611,"0.#"),1)=".",FALSE,TRUE)</formula>
    </cfRule>
    <cfRule type="expression" dxfId="1446" priority="920">
      <formula>IF(RIGHT(TEXT(AQ611,"0.#"),1)=".",TRUE,FALSE)</formula>
    </cfRule>
  </conditionalFormatting>
  <conditionalFormatting sqref="AQ612">
    <cfRule type="expression" dxfId="1445" priority="917">
      <formula>IF(RIGHT(TEXT(AQ612,"0.#"),1)=".",FALSE,TRUE)</formula>
    </cfRule>
    <cfRule type="expression" dxfId="1444" priority="918">
      <formula>IF(RIGHT(TEXT(AQ612,"0.#"),1)=".",TRUE,FALSE)</formula>
    </cfRule>
  </conditionalFormatting>
  <conditionalFormatting sqref="AQ610">
    <cfRule type="expression" dxfId="1443" priority="915">
      <formula>IF(RIGHT(TEXT(AQ610,"0.#"),1)=".",FALSE,TRUE)</formula>
    </cfRule>
    <cfRule type="expression" dxfId="1442" priority="916">
      <formula>IF(RIGHT(TEXT(AQ610,"0.#"),1)=".",TRUE,FALSE)</formula>
    </cfRule>
  </conditionalFormatting>
  <conditionalFormatting sqref="AE615">
    <cfRule type="expression" dxfId="1441" priority="913">
      <formula>IF(RIGHT(TEXT(AE615,"0.#"),1)=".",FALSE,TRUE)</formula>
    </cfRule>
    <cfRule type="expression" dxfId="1440" priority="914">
      <formula>IF(RIGHT(TEXT(AE615,"0.#"),1)=".",TRUE,FALSE)</formula>
    </cfRule>
  </conditionalFormatting>
  <conditionalFormatting sqref="AE616">
    <cfRule type="expression" dxfId="1439" priority="911">
      <formula>IF(RIGHT(TEXT(AE616,"0.#"),1)=".",FALSE,TRUE)</formula>
    </cfRule>
    <cfRule type="expression" dxfId="1438" priority="912">
      <formula>IF(RIGHT(TEXT(AE616,"0.#"),1)=".",TRUE,FALSE)</formula>
    </cfRule>
  </conditionalFormatting>
  <conditionalFormatting sqref="AE617">
    <cfRule type="expression" dxfId="1437" priority="909">
      <formula>IF(RIGHT(TEXT(AE617,"0.#"),1)=".",FALSE,TRUE)</formula>
    </cfRule>
    <cfRule type="expression" dxfId="1436" priority="910">
      <formula>IF(RIGHT(TEXT(AE617,"0.#"),1)=".",TRUE,FALSE)</formula>
    </cfRule>
  </conditionalFormatting>
  <conditionalFormatting sqref="AU615">
    <cfRule type="expression" dxfId="1435" priority="901">
      <formula>IF(RIGHT(TEXT(AU615,"0.#"),1)=".",FALSE,TRUE)</formula>
    </cfRule>
    <cfRule type="expression" dxfId="1434" priority="902">
      <formula>IF(RIGHT(TEXT(AU615,"0.#"),1)=".",TRUE,FALSE)</formula>
    </cfRule>
  </conditionalFormatting>
  <conditionalFormatting sqref="AU616">
    <cfRule type="expression" dxfId="1433" priority="899">
      <formula>IF(RIGHT(TEXT(AU616,"0.#"),1)=".",FALSE,TRUE)</formula>
    </cfRule>
    <cfRule type="expression" dxfId="1432" priority="900">
      <formula>IF(RIGHT(TEXT(AU616,"0.#"),1)=".",TRUE,FALSE)</formula>
    </cfRule>
  </conditionalFormatting>
  <conditionalFormatting sqref="AU617">
    <cfRule type="expression" dxfId="1431" priority="897">
      <formula>IF(RIGHT(TEXT(AU617,"0.#"),1)=".",FALSE,TRUE)</formula>
    </cfRule>
    <cfRule type="expression" dxfId="1430" priority="898">
      <formula>IF(RIGHT(TEXT(AU617,"0.#"),1)=".",TRUE,FALSE)</formula>
    </cfRule>
  </conditionalFormatting>
  <conditionalFormatting sqref="AQ616">
    <cfRule type="expression" dxfId="1429" priority="889">
      <formula>IF(RIGHT(TEXT(AQ616,"0.#"),1)=".",FALSE,TRUE)</formula>
    </cfRule>
    <cfRule type="expression" dxfId="1428" priority="890">
      <formula>IF(RIGHT(TEXT(AQ616,"0.#"),1)=".",TRUE,FALSE)</formula>
    </cfRule>
  </conditionalFormatting>
  <conditionalFormatting sqref="AQ617">
    <cfRule type="expression" dxfId="1427" priority="887">
      <formula>IF(RIGHT(TEXT(AQ617,"0.#"),1)=".",FALSE,TRUE)</formula>
    </cfRule>
    <cfRule type="expression" dxfId="1426" priority="888">
      <formula>IF(RIGHT(TEXT(AQ617,"0.#"),1)=".",TRUE,FALSE)</formula>
    </cfRule>
  </conditionalFormatting>
  <conditionalFormatting sqref="AQ615">
    <cfRule type="expression" dxfId="1425" priority="885">
      <formula>IF(RIGHT(TEXT(AQ615,"0.#"),1)=".",FALSE,TRUE)</formula>
    </cfRule>
    <cfRule type="expression" dxfId="1424" priority="886">
      <formula>IF(RIGHT(TEXT(AQ615,"0.#"),1)=".",TRUE,FALSE)</formula>
    </cfRule>
  </conditionalFormatting>
  <conditionalFormatting sqref="AE625">
    <cfRule type="expression" dxfId="1423" priority="883">
      <formula>IF(RIGHT(TEXT(AE625,"0.#"),1)=".",FALSE,TRUE)</formula>
    </cfRule>
    <cfRule type="expression" dxfId="1422" priority="884">
      <formula>IF(RIGHT(TEXT(AE625,"0.#"),1)=".",TRUE,FALSE)</formula>
    </cfRule>
  </conditionalFormatting>
  <conditionalFormatting sqref="AE626">
    <cfRule type="expression" dxfId="1421" priority="881">
      <formula>IF(RIGHT(TEXT(AE626,"0.#"),1)=".",FALSE,TRUE)</formula>
    </cfRule>
    <cfRule type="expression" dxfId="1420" priority="882">
      <formula>IF(RIGHT(TEXT(AE626,"0.#"),1)=".",TRUE,FALSE)</formula>
    </cfRule>
  </conditionalFormatting>
  <conditionalFormatting sqref="AE627">
    <cfRule type="expression" dxfId="1419" priority="879">
      <formula>IF(RIGHT(TEXT(AE627,"0.#"),1)=".",FALSE,TRUE)</formula>
    </cfRule>
    <cfRule type="expression" dxfId="1418" priority="880">
      <formula>IF(RIGHT(TEXT(AE627,"0.#"),1)=".",TRUE,FALSE)</formula>
    </cfRule>
  </conditionalFormatting>
  <conditionalFormatting sqref="AU625">
    <cfRule type="expression" dxfId="1417" priority="871">
      <formula>IF(RIGHT(TEXT(AU625,"0.#"),1)=".",FALSE,TRUE)</formula>
    </cfRule>
    <cfRule type="expression" dxfId="1416" priority="872">
      <formula>IF(RIGHT(TEXT(AU625,"0.#"),1)=".",TRUE,FALSE)</formula>
    </cfRule>
  </conditionalFormatting>
  <conditionalFormatting sqref="AU626">
    <cfRule type="expression" dxfId="1415" priority="869">
      <formula>IF(RIGHT(TEXT(AU626,"0.#"),1)=".",FALSE,TRUE)</formula>
    </cfRule>
    <cfRule type="expression" dxfId="1414" priority="870">
      <formula>IF(RIGHT(TEXT(AU626,"0.#"),1)=".",TRUE,FALSE)</formula>
    </cfRule>
  </conditionalFormatting>
  <conditionalFormatting sqref="AU627">
    <cfRule type="expression" dxfId="1413" priority="867">
      <formula>IF(RIGHT(TEXT(AU627,"0.#"),1)=".",FALSE,TRUE)</formula>
    </cfRule>
    <cfRule type="expression" dxfId="1412" priority="868">
      <formula>IF(RIGHT(TEXT(AU627,"0.#"),1)=".",TRUE,FALSE)</formula>
    </cfRule>
  </conditionalFormatting>
  <conditionalFormatting sqref="AQ626">
    <cfRule type="expression" dxfId="1411" priority="859">
      <formula>IF(RIGHT(TEXT(AQ626,"0.#"),1)=".",FALSE,TRUE)</formula>
    </cfRule>
    <cfRule type="expression" dxfId="1410" priority="860">
      <formula>IF(RIGHT(TEXT(AQ626,"0.#"),1)=".",TRUE,FALSE)</formula>
    </cfRule>
  </conditionalFormatting>
  <conditionalFormatting sqref="AQ627">
    <cfRule type="expression" dxfId="1409" priority="857">
      <formula>IF(RIGHT(TEXT(AQ627,"0.#"),1)=".",FALSE,TRUE)</formula>
    </cfRule>
    <cfRule type="expression" dxfId="1408" priority="858">
      <formula>IF(RIGHT(TEXT(AQ627,"0.#"),1)=".",TRUE,FALSE)</formula>
    </cfRule>
  </conditionalFormatting>
  <conditionalFormatting sqref="AQ625">
    <cfRule type="expression" dxfId="1407" priority="855">
      <formula>IF(RIGHT(TEXT(AQ625,"0.#"),1)=".",FALSE,TRUE)</formula>
    </cfRule>
    <cfRule type="expression" dxfId="1406" priority="856">
      <formula>IF(RIGHT(TEXT(AQ625,"0.#"),1)=".",TRUE,FALSE)</formula>
    </cfRule>
  </conditionalFormatting>
  <conditionalFormatting sqref="AE630">
    <cfRule type="expression" dxfId="1405" priority="853">
      <formula>IF(RIGHT(TEXT(AE630,"0.#"),1)=".",FALSE,TRUE)</formula>
    </cfRule>
    <cfRule type="expression" dxfId="1404" priority="854">
      <formula>IF(RIGHT(TEXT(AE630,"0.#"),1)=".",TRUE,FALSE)</formula>
    </cfRule>
  </conditionalFormatting>
  <conditionalFormatting sqref="AE631">
    <cfRule type="expression" dxfId="1403" priority="851">
      <formula>IF(RIGHT(TEXT(AE631,"0.#"),1)=".",FALSE,TRUE)</formula>
    </cfRule>
    <cfRule type="expression" dxfId="1402" priority="852">
      <formula>IF(RIGHT(TEXT(AE631,"0.#"),1)=".",TRUE,FALSE)</formula>
    </cfRule>
  </conditionalFormatting>
  <conditionalFormatting sqref="AE632">
    <cfRule type="expression" dxfId="1401" priority="849">
      <formula>IF(RIGHT(TEXT(AE632,"0.#"),1)=".",FALSE,TRUE)</formula>
    </cfRule>
    <cfRule type="expression" dxfId="1400" priority="850">
      <formula>IF(RIGHT(TEXT(AE632,"0.#"),1)=".",TRUE,FALSE)</formula>
    </cfRule>
  </conditionalFormatting>
  <conditionalFormatting sqref="AU630">
    <cfRule type="expression" dxfId="1399" priority="841">
      <formula>IF(RIGHT(TEXT(AU630,"0.#"),1)=".",FALSE,TRUE)</formula>
    </cfRule>
    <cfRule type="expression" dxfId="1398" priority="842">
      <formula>IF(RIGHT(TEXT(AU630,"0.#"),1)=".",TRUE,FALSE)</formula>
    </cfRule>
  </conditionalFormatting>
  <conditionalFormatting sqref="AU631">
    <cfRule type="expression" dxfId="1397" priority="839">
      <formula>IF(RIGHT(TEXT(AU631,"0.#"),1)=".",FALSE,TRUE)</formula>
    </cfRule>
    <cfRule type="expression" dxfId="1396" priority="840">
      <formula>IF(RIGHT(TEXT(AU631,"0.#"),1)=".",TRUE,FALSE)</formula>
    </cfRule>
  </conditionalFormatting>
  <conditionalFormatting sqref="AU632">
    <cfRule type="expression" dxfId="1395" priority="837">
      <formula>IF(RIGHT(TEXT(AU632,"0.#"),1)=".",FALSE,TRUE)</formula>
    </cfRule>
    <cfRule type="expression" dxfId="1394" priority="838">
      <formula>IF(RIGHT(TEXT(AU632,"0.#"),1)=".",TRUE,FALSE)</formula>
    </cfRule>
  </conditionalFormatting>
  <conditionalFormatting sqref="AQ631">
    <cfRule type="expression" dxfId="1393" priority="829">
      <formula>IF(RIGHT(TEXT(AQ631,"0.#"),1)=".",FALSE,TRUE)</formula>
    </cfRule>
    <cfRule type="expression" dxfId="1392" priority="830">
      <formula>IF(RIGHT(TEXT(AQ631,"0.#"),1)=".",TRUE,FALSE)</formula>
    </cfRule>
  </conditionalFormatting>
  <conditionalFormatting sqref="AQ632">
    <cfRule type="expression" dxfId="1391" priority="827">
      <formula>IF(RIGHT(TEXT(AQ632,"0.#"),1)=".",FALSE,TRUE)</formula>
    </cfRule>
    <cfRule type="expression" dxfId="1390" priority="828">
      <formula>IF(RIGHT(TEXT(AQ632,"0.#"),1)=".",TRUE,FALSE)</formula>
    </cfRule>
  </conditionalFormatting>
  <conditionalFormatting sqref="AQ630">
    <cfRule type="expression" dxfId="1389" priority="825">
      <formula>IF(RIGHT(TEXT(AQ630,"0.#"),1)=".",FALSE,TRUE)</formula>
    </cfRule>
    <cfRule type="expression" dxfId="1388" priority="826">
      <formula>IF(RIGHT(TEXT(AQ630,"0.#"),1)=".",TRUE,FALSE)</formula>
    </cfRule>
  </conditionalFormatting>
  <conditionalFormatting sqref="AE635">
    <cfRule type="expression" dxfId="1387" priority="823">
      <formula>IF(RIGHT(TEXT(AE635,"0.#"),1)=".",FALSE,TRUE)</formula>
    </cfRule>
    <cfRule type="expression" dxfId="1386" priority="824">
      <formula>IF(RIGHT(TEXT(AE635,"0.#"),1)=".",TRUE,FALSE)</formula>
    </cfRule>
  </conditionalFormatting>
  <conditionalFormatting sqref="AE636">
    <cfRule type="expression" dxfId="1385" priority="821">
      <formula>IF(RIGHT(TEXT(AE636,"0.#"),1)=".",FALSE,TRUE)</formula>
    </cfRule>
    <cfRule type="expression" dxfId="1384" priority="822">
      <formula>IF(RIGHT(TEXT(AE636,"0.#"),1)=".",TRUE,FALSE)</formula>
    </cfRule>
  </conditionalFormatting>
  <conditionalFormatting sqref="AE637">
    <cfRule type="expression" dxfId="1383" priority="819">
      <formula>IF(RIGHT(TEXT(AE637,"0.#"),1)=".",FALSE,TRUE)</formula>
    </cfRule>
    <cfRule type="expression" dxfId="1382" priority="820">
      <formula>IF(RIGHT(TEXT(AE637,"0.#"),1)=".",TRUE,FALSE)</formula>
    </cfRule>
  </conditionalFormatting>
  <conditionalFormatting sqref="AU635">
    <cfRule type="expression" dxfId="1381" priority="811">
      <formula>IF(RIGHT(TEXT(AU635,"0.#"),1)=".",FALSE,TRUE)</formula>
    </cfRule>
    <cfRule type="expression" dxfId="1380" priority="812">
      <formula>IF(RIGHT(TEXT(AU635,"0.#"),1)=".",TRUE,FALSE)</formula>
    </cfRule>
  </conditionalFormatting>
  <conditionalFormatting sqref="AU636">
    <cfRule type="expression" dxfId="1379" priority="809">
      <formula>IF(RIGHT(TEXT(AU636,"0.#"),1)=".",FALSE,TRUE)</formula>
    </cfRule>
    <cfRule type="expression" dxfId="1378" priority="810">
      <formula>IF(RIGHT(TEXT(AU636,"0.#"),1)=".",TRUE,FALSE)</formula>
    </cfRule>
  </conditionalFormatting>
  <conditionalFormatting sqref="AU637">
    <cfRule type="expression" dxfId="1377" priority="807">
      <formula>IF(RIGHT(TEXT(AU637,"0.#"),1)=".",FALSE,TRUE)</formula>
    </cfRule>
    <cfRule type="expression" dxfId="1376" priority="808">
      <formula>IF(RIGHT(TEXT(AU637,"0.#"),1)=".",TRUE,FALSE)</formula>
    </cfRule>
  </conditionalFormatting>
  <conditionalFormatting sqref="AQ636">
    <cfRule type="expression" dxfId="1375" priority="799">
      <formula>IF(RIGHT(TEXT(AQ636,"0.#"),1)=".",FALSE,TRUE)</formula>
    </cfRule>
    <cfRule type="expression" dxfId="1374" priority="800">
      <formula>IF(RIGHT(TEXT(AQ636,"0.#"),1)=".",TRUE,FALSE)</formula>
    </cfRule>
  </conditionalFormatting>
  <conditionalFormatting sqref="AQ637">
    <cfRule type="expression" dxfId="1373" priority="797">
      <formula>IF(RIGHT(TEXT(AQ637,"0.#"),1)=".",FALSE,TRUE)</formula>
    </cfRule>
    <cfRule type="expression" dxfId="1372" priority="798">
      <formula>IF(RIGHT(TEXT(AQ637,"0.#"),1)=".",TRUE,FALSE)</formula>
    </cfRule>
  </conditionalFormatting>
  <conditionalFormatting sqref="AQ635">
    <cfRule type="expression" dxfId="1371" priority="795">
      <formula>IF(RIGHT(TEXT(AQ635,"0.#"),1)=".",FALSE,TRUE)</formula>
    </cfRule>
    <cfRule type="expression" dxfId="1370" priority="796">
      <formula>IF(RIGHT(TEXT(AQ635,"0.#"),1)=".",TRUE,FALSE)</formula>
    </cfRule>
  </conditionalFormatting>
  <conditionalFormatting sqref="AE640">
    <cfRule type="expression" dxfId="1369" priority="793">
      <formula>IF(RIGHT(TEXT(AE640,"0.#"),1)=".",FALSE,TRUE)</formula>
    </cfRule>
    <cfRule type="expression" dxfId="1368" priority="794">
      <formula>IF(RIGHT(TEXT(AE640,"0.#"),1)=".",TRUE,FALSE)</formula>
    </cfRule>
  </conditionalFormatting>
  <conditionalFormatting sqref="AM642">
    <cfRule type="expression" dxfId="1367" priority="783">
      <formula>IF(RIGHT(TEXT(AM642,"0.#"),1)=".",FALSE,TRUE)</formula>
    </cfRule>
    <cfRule type="expression" dxfId="1366" priority="784">
      <formula>IF(RIGHT(TEXT(AM642,"0.#"),1)=".",TRUE,FALSE)</formula>
    </cfRule>
  </conditionalFormatting>
  <conditionalFormatting sqref="AE641">
    <cfRule type="expression" dxfId="1365" priority="791">
      <formula>IF(RIGHT(TEXT(AE641,"0.#"),1)=".",FALSE,TRUE)</formula>
    </cfRule>
    <cfRule type="expression" dxfId="1364" priority="792">
      <formula>IF(RIGHT(TEXT(AE641,"0.#"),1)=".",TRUE,FALSE)</formula>
    </cfRule>
  </conditionalFormatting>
  <conditionalFormatting sqref="AE642">
    <cfRule type="expression" dxfId="1363" priority="789">
      <formula>IF(RIGHT(TEXT(AE642,"0.#"),1)=".",FALSE,TRUE)</formula>
    </cfRule>
    <cfRule type="expression" dxfId="1362" priority="790">
      <formula>IF(RIGHT(TEXT(AE642,"0.#"),1)=".",TRUE,FALSE)</formula>
    </cfRule>
  </conditionalFormatting>
  <conditionalFormatting sqref="AM640">
    <cfRule type="expression" dxfId="1361" priority="787">
      <formula>IF(RIGHT(TEXT(AM640,"0.#"),1)=".",FALSE,TRUE)</formula>
    </cfRule>
    <cfRule type="expression" dxfId="1360" priority="788">
      <formula>IF(RIGHT(TEXT(AM640,"0.#"),1)=".",TRUE,FALSE)</formula>
    </cfRule>
  </conditionalFormatting>
  <conditionalFormatting sqref="AM641">
    <cfRule type="expression" dxfId="1359" priority="785">
      <formula>IF(RIGHT(TEXT(AM641,"0.#"),1)=".",FALSE,TRUE)</formula>
    </cfRule>
    <cfRule type="expression" dxfId="1358" priority="786">
      <formula>IF(RIGHT(TEXT(AM641,"0.#"),1)=".",TRUE,FALSE)</formula>
    </cfRule>
  </conditionalFormatting>
  <conditionalFormatting sqref="AU640">
    <cfRule type="expression" dxfId="1357" priority="781">
      <formula>IF(RIGHT(TEXT(AU640,"0.#"),1)=".",FALSE,TRUE)</formula>
    </cfRule>
    <cfRule type="expression" dxfId="1356" priority="782">
      <formula>IF(RIGHT(TEXT(AU640,"0.#"),1)=".",TRUE,FALSE)</formula>
    </cfRule>
  </conditionalFormatting>
  <conditionalFormatting sqref="AU641">
    <cfRule type="expression" dxfId="1355" priority="779">
      <formula>IF(RIGHT(TEXT(AU641,"0.#"),1)=".",FALSE,TRUE)</formula>
    </cfRule>
    <cfRule type="expression" dxfId="1354" priority="780">
      <formula>IF(RIGHT(TEXT(AU641,"0.#"),1)=".",TRUE,FALSE)</formula>
    </cfRule>
  </conditionalFormatting>
  <conditionalFormatting sqref="AU642">
    <cfRule type="expression" dxfId="1353" priority="777">
      <formula>IF(RIGHT(TEXT(AU642,"0.#"),1)=".",FALSE,TRUE)</formula>
    </cfRule>
    <cfRule type="expression" dxfId="1352" priority="778">
      <formula>IF(RIGHT(TEXT(AU642,"0.#"),1)=".",TRUE,FALSE)</formula>
    </cfRule>
  </conditionalFormatting>
  <conditionalFormatting sqref="AI642">
    <cfRule type="expression" dxfId="1351" priority="771">
      <formula>IF(RIGHT(TEXT(AI642,"0.#"),1)=".",FALSE,TRUE)</formula>
    </cfRule>
    <cfRule type="expression" dxfId="1350" priority="772">
      <formula>IF(RIGHT(TEXT(AI642,"0.#"),1)=".",TRUE,FALSE)</formula>
    </cfRule>
  </conditionalFormatting>
  <conditionalFormatting sqref="AI640">
    <cfRule type="expression" dxfId="1349" priority="775">
      <formula>IF(RIGHT(TEXT(AI640,"0.#"),1)=".",FALSE,TRUE)</formula>
    </cfRule>
    <cfRule type="expression" dxfId="1348" priority="776">
      <formula>IF(RIGHT(TEXT(AI640,"0.#"),1)=".",TRUE,FALSE)</formula>
    </cfRule>
  </conditionalFormatting>
  <conditionalFormatting sqref="AI641">
    <cfRule type="expression" dxfId="1347" priority="773">
      <formula>IF(RIGHT(TEXT(AI641,"0.#"),1)=".",FALSE,TRUE)</formula>
    </cfRule>
    <cfRule type="expression" dxfId="1346" priority="774">
      <formula>IF(RIGHT(TEXT(AI641,"0.#"),1)=".",TRUE,FALSE)</formula>
    </cfRule>
  </conditionalFormatting>
  <conditionalFormatting sqref="AQ641">
    <cfRule type="expression" dxfId="1345" priority="769">
      <formula>IF(RIGHT(TEXT(AQ641,"0.#"),1)=".",FALSE,TRUE)</formula>
    </cfRule>
    <cfRule type="expression" dxfId="1344" priority="770">
      <formula>IF(RIGHT(TEXT(AQ641,"0.#"),1)=".",TRUE,FALSE)</formula>
    </cfRule>
  </conditionalFormatting>
  <conditionalFormatting sqref="AQ642">
    <cfRule type="expression" dxfId="1343" priority="767">
      <formula>IF(RIGHT(TEXT(AQ642,"0.#"),1)=".",FALSE,TRUE)</formula>
    </cfRule>
    <cfRule type="expression" dxfId="1342" priority="768">
      <formula>IF(RIGHT(TEXT(AQ642,"0.#"),1)=".",TRUE,FALSE)</formula>
    </cfRule>
  </conditionalFormatting>
  <conditionalFormatting sqref="AQ640">
    <cfRule type="expression" dxfId="1341" priority="765">
      <formula>IF(RIGHT(TEXT(AQ640,"0.#"),1)=".",FALSE,TRUE)</formula>
    </cfRule>
    <cfRule type="expression" dxfId="1340" priority="766">
      <formula>IF(RIGHT(TEXT(AQ640,"0.#"),1)=".",TRUE,FALSE)</formula>
    </cfRule>
  </conditionalFormatting>
  <conditionalFormatting sqref="AE649">
    <cfRule type="expression" dxfId="1339" priority="763">
      <formula>IF(RIGHT(TEXT(AE649,"0.#"),1)=".",FALSE,TRUE)</formula>
    </cfRule>
    <cfRule type="expression" dxfId="1338" priority="764">
      <formula>IF(RIGHT(TEXT(AE649,"0.#"),1)=".",TRUE,FALSE)</formula>
    </cfRule>
  </conditionalFormatting>
  <conditionalFormatting sqref="AE650">
    <cfRule type="expression" dxfId="1337" priority="761">
      <formula>IF(RIGHT(TEXT(AE650,"0.#"),1)=".",FALSE,TRUE)</formula>
    </cfRule>
    <cfRule type="expression" dxfId="1336" priority="762">
      <formula>IF(RIGHT(TEXT(AE650,"0.#"),1)=".",TRUE,FALSE)</formula>
    </cfRule>
  </conditionalFormatting>
  <conditionalFormatting sqref="AE651">
    <cfRule type="expression" dxfId="1335" priority="759">
      <formula>IF(RIGHT(TEXT(AE651,"0.#"),1)=".",FALSE,TRUE)</formula>
    </cfRule>
    <cfRule type="expression" dxfId="1334" priority="760">
      <formula>IF(RIGHT(TEXT(AE651,"0.#"),1)=".",TRUE,FALSE)</formula>
    </cfRule>
  </conditionalFormatting>
  <conditionalFormatting sqref="AU649">
    <cfRule type="expression" dxfId="1333" priority="751">
      <formula>IF(RIGHT(TEXT(AU649,"0.#"),1)=".",FALSE,TRUE)</formula>
    </cfRule>
    <cfRule type="expression" dxfId="1332" priority="752">
      <formula>IF(RIGHT(TEXT(AU649,"0.#"),1)=".",TRUE,FALSE)</formula>
    </cfRule>
  </conditionalFormatting>
  <conditionalFormatting sqref="AU650">
    <cfRule type="expression" dxfId="1331" priority="749">
      <formula>IF(RIGHT(TEXT(AU650,"0.#"),1)=".",FALSE,TRUE)</formula>
    </cfRule>
    <cfRule type="expression" dxfId="1330" priority="750">
      <formula>IF(RIGHT(TEXT(AU650,"0.#"),1)=".",TRUE,FALSE)</formula>
    </cfRule>
  </conditionalFormatting>
  <conditionalFormatting sqref="AU651">
    <cfRule type="expression" dxfId="1329" priority="747">
      <formula>IF(RIGHT(TEXT(AU651,"0.#"),1)=".",FALSE,TRUE)</formula>
    </cfRule>
    <cfRule type="expression" dxfId="1328" priority="748">
      <formula>IF(RIGHT(TEXT(AU651,"0.#"),1)=".",TRUE,FALSE)</formula>
    </cfRule>
  </conditionalFormatting>
  <conditionalFormatting sqref="AQ650">
    <cfRule type="expression" dxfId="1327" priority="739">
      <formula>IF(RIGHT(TEXT(AQ650,"0.#"),1)=".",FALSE,TRUE)</formula>
    </cfRule>
    <cfRule type="expression" dxfId="1326" priority="740">
      <formula>IF(RIGHT(TEXT(AQ650,"0.#"),1)=".",TRUE,FALSE)</formula>
    </cfRule>
  </conditionalFormatting>
  <conditionalFormatting sqref="AQ651">
    <cfRule type="expression" dxfId="1325" priority="737">
      <formula>IF(RIGHT(TEXT(AQ651,"0.#"),1)=".",FALSE,TRUE)</formula>
    </cfRule>
    <cfRule type="expression" dxfId="1324" priority="738">
      <formula>IF(RIGHT(TEXT(AQ651,"0.#"),1)=".",TRUE,FALSE)</formula>
    </cfRule>
  </conditionalFormatting>
  <conditionalFormatting sqref="AQ649">
    <cfRule type="expression" dxfId="1323" priority="735">
      <formula>IF(RIGHT(TEXT(AQ649,"0.#"),1)=".",FALSE,TRUE)</formula>
    </cfRule>
    <cfRule type="expression" dxfId="1322" priority="736">
      <formula>IF(RIGHT(TEXT(AQ649,"0.#"),1)=".",TRUE,FALSE)</formula>
    </cfRule>
  </conditionalFormatting>
  <conditionalFormatting sqref="AE674">
    <cfRule type="expression" dxfId="1321" priority="733">
      <formula>IF(RIGHT(TEXT(AE674,"0.#"),1)=".",FALSE,TRUE)</formula>
    </cfRule>
    <cfRule type="expression" dxfId="1320" priority="734">
      <formula>IF(RIGHT(TEXT(AE674,"0.#"),1)=".",TRUE,FALSE)</formula>
    </cfRule>
  </conditionalFormatting>
  <conditionalFormatting sqref="AE675">
    <cfRule type="expression" dxfId="1319" priority="731">
      <formula>IF(RIGHT(TEXT(AE675,"0.#"),1)=".",FALSE,TRUE)</formula>
    </cfRule>
    <cfRule type="expression" dxfId="1318" priority="732">
      <formula>IF(RIGHT(TEXT(AE675,"0.#"),1)=".",TRUE,FALSE)</formula>
    </cfRule>
  </conditionalFormatting>
  <conditionalFormatting sqref="AE676">
    <cfRule type="expression" dxfId="1317" priority="729">
      <formula>IF(RIGHT(TEXT(AE676,"0.#"),1)=".",FALSE,TRUE)</formula>
    </cfRule>
    <cfRule type="expression" dxfId="1316" priority="730">
      <formula>IF(RIGHT(TEXT(AE676,"0.#"),1)=".",TRUE,FALSE)</formula>
    </cfRule>
  </conditionalFormatting>
  <conditionalFormatting sqref="AU674">
    <cfRule type="expression" dxfId="1315" priority="721">
      <formula>IF(RIGHT(TEXT(AU674,"0.#"),1)=".",FALSE,TRUE)</formula>
    </cfRule>
    <cfRule type="expression" dxfId="1314" priority="722">
      <formula>IF(RIGHT(TEXT(AU674,"0.#"),1)=".",TRUE,FALSE)</formula>
    </cfRule>
  </conditionalFormatting>
  <conditionalFormatting sqref="AU675">
    <cfRule type="expression" dxfId="1313" priority="719">
      <formula>IF(RIGHT(TEXT(AU675,"0.#"),1)=".",FALSE,TRUE)</formula>
    </cfRule>
    <cfRule type="expression" dxfId="1312" priority="720">
      <formula>IF(RIGHT(TEXT(AU675,"0.#"),1)=".",TRUE,FALSE)</formula>
    </cfRule>
  </conditionalFormatting>
  <conditionalFormatting sqref="AU676">
    <cfRule type="expression" dxfId="1311" priority="717">
      <formula>IF(RIGHT(TEXT(AU676,"0.#"),1)=".",FALSE,TRUE)</formula>
    </cfRule>
    <cfRule type="expression" dxfId="1310" priority="718">
      <formula>IF(RIGHT(TEXT(AU676,"0.#"),1)=".",TRUE,FALSE)</formula>
    </cfRule>
  </conditionalFormatting>
  <conditionalFormatting sqref="AQ675">
    <cfRule type="expression" dxfId="1309" priority="709">
      <formula>IF(RIGHT(TEXT(AQ675,"0.#"),1)=".",FALSE,TRUE)</formula>
    </cfRule>
    <cfRule type="expression" dxfId="1308" priority="710">
      <formula>IF(RIGHT(TEXT(AQ675,"0.#"),1)=".",TRUE,FALSE)</formula>
    </cfRule>
  </conditionalFormatting>
  <conditionalFormatting sqref="AQ676">
    <cfRule type="expression" dxfId="1307" priority="707">
      <formula>IF(RIGHT(TEXT(AQ676,"0.#"),1)=".",FALSE,TRUE)</formula>
    </cfRule>
    <cfRule type="expression" dxfId="1306" priority="708">
      <formula>IF(RIGHT(TEXT(AQ676,"0.#"),1)=".",TRUE,FALSE)</formula>
    </cfRule>
  </conditionalFormatting>
  <conditionalFormatting sqref="AQ674">
    <cfRule type="expression" dxfId="1305" priority="705">
      <formula>IF(RIGHT(TEXT(AQ674,"0.#"),1)=".",FALSE,TRUE)</formula>
    </cfRule>
    <cfRule type="expression" dxfId="1304" priority="706">
      <formula>IF(RIGHT(TEXT(AQ674,"0.#"),1)=".",TRUE,FALSE)</formula>
    </cfRule>
  </conditionalFormatting>
  <conditionalFormatting sqref="AE654">
    <cfRule type="expression" dxfId="1303" priority="703">
      <formula>IF(RIGHT(TEXT(AE654,"0.#"),1)=".",FALSE,TRUE)</formula>
    </cfRule>
    <cfRule type="expression" dxfId="1302" priority="704">
      <formula>IF(RIGHT(TEXT(AE654,"0.#"),1)=".",TRUE,FALSE)</formula>
    </cfRule>
  </conditionalFormatting>
  <conditionalFormatting sqref="AE655">
    <cfRule type="expression" dxfId="1301" priority="701">
      <formula>IF(RIGHT(TEXT(AE655,"0.#"),1)=".",FALSE,TRUE)</formula>
    </cfRule>
    <cfRule type="expression" dxfId="1300" priority="702">
      <formula>IF(RIGHT(TEXT(AE655,"0.#"),1)=".",TRUE,FALSE)</formula>
    </cfRule>
  </conditionalFormatting>
  <conditionalFormatting sqref="AE656">
    <cfRule type="expression" dxfId="1299" priority="699">
      <formula>IF(RIGHT(TEXT(AE656,"0.#"),1)=".",FALSE,TRUE)</formula>
    </cfRule>
    <cfRule type="expression" dxfId="1298" priority="700">
      <formula>IF(RIGHT(TEXT(AE656,"0.#"),1)=".",TRUE,FALSE)</formula>
    </cfRule>
  </conditionalFormatting>
  <conditionalFormatting sqref="AU654">
    <cfRule type="expression" dxfId="1297" priority="691">
      <formula>IF(RIGHT(TEXT(AU654,"0.#"),1)=".",FALSE,TRUE)</formula>
    </cfRule>
    <cfRule type="expression" dxfId="1296" priority="692">
      <formula>IF(RIGHT(TEXT(AU654,"0.#"),1)=".",TRUE,FALSE)</formula>
    </cfRule>
  </conditionalFormatting>
  <conditionalFormatting sqref="AU655">
    <cfRule type="expression" dxfId="1295" priority="689">
      <formula>IF(RIGHT(TEXT(AU655,"0.#"),1)=".",FALSE,TRUE)</formula>
    </cfRule>
    <cfRule type="expression" dxfId="1294" priority="690">
      <formula>IF(RIGHT(TEXT(AU655,"0.#"),1)=".",TRUE,FALSE)</formula>
    </cfRule>
  </conditionalFormatting>
  <conditionalFormatting sqref="AQ656">
    <cfRule type="expression" dxfId="1293" priority="677">
      <formula>IF(RIGHT(TEXT(AQ656,"0.#"),1)=".",FALSE,TRUE)</formula>
    </cfRule>
    <cfRule type="expression" dxfId="1292" priority="678">
      <formula>IF(RIGHT(TEXT(AQ656,"0.#"),1)=".",TRUE,FALSE)</formula>
    </cfRule>
  </conditionalFormatting>
  <conditionalFormatting sqref="AQ654">
    <cfRule type="expression" dxfId="1291" priority="675">
      <formula>IF(RIGHT(TEXT(AQ654,"0.#"),1)=".",FALSE,TRUE)</formula>
    </cfRule>
    <cfRule type="expression" dxfId="1290" priority="676">
      <formula>IF(RIGHT(TEXT(AQ654,"0.#"),1)=".",TRUE,FALSE)</formula>
    </cfRule>
  </conditionalFormatting>
  <conditionalFormatting sqref="AE659">
    <cfRule type="expression" dxfId="1289" priority="673">
      <formula>IF(RIGHT(TEXT(AE659,"0.#"),1)=".",FALSE,TRUE)</formula>
    </cfRule>
    <cfRule type="expression" dxfId="1288" priority="674">
      <formula>IF(RIGHT(TEXT(AE659,"0.#"),1)=".",TRUE,FALSE)</formula>
    </cfRule>
  </conditionalFormatting>
  <conditionalFormatting sqref="AE660">
    <cfRule type="expression" dxfId="1287" priority="671">
      <formula>IF(RIGHT(TEXT(AE660,"0.#"),1)=".",FALSE,TRUE)</formula>
    </cfRule>
    <cfRule type="expression" dxfId="1286" priority="672">
      <formula>IF(RIGHT(TEXT(AE660,"0.#"),1)=".",TRUE,FALSE)</formula>
    </cfRule>
  </conditionalFormatting>
  <conditionalFormatting sqref="AE661">
    <cfRule type="expression" dxfId="1285" priority="669">
      <formula>IF(RIGHT(TEXT(AE661,"0.#"),1)=".",FALSE,TRUE)</formula>
    </cfRule>
    <cfRule type="expression" dxfId="1284" priority="670">
      <formula>IF(RIGHT(TEXT(AE661,"0.#"),1)=".",TRUE,FALSE)</formula>
    </cfRule>
  </conditionalFormatting>
  <conditionalFormatting sqref="AU659">
    <cfRule type="expression" dxfId="1283" priority="661">
      <formula>IF(RIGHT(TEXT(AU659,"0.#"),1)=".",FALSE,TRUE)</formula>
    </cfRule>
    <cfRule type="expression" dxfId="1282" priority="662">
      <formula>IF(RIGHT(TEXT(AU659,"0.#"),1)=".",TRUE,FALSE)</formula>
    </cfRule>
  </conditionalFormatting>
  <conditionalFormatting sqref="AU660">
    <cfRule type="expression" dxfId="1281" priority="659">
      <formula>IF(RIGHT(TEXT(AU660,"0.#"),1)=".",FALSE,TRUE)</formula>
    </cfRule>
    <cfRule type="expression" dxfId="1280" priority="660">
      <formula>IF(RIGHT(TEXT(AU660,"0.#"),1)=".",TRUE,FALSE)</formula>
    </cfRule>
  </conditionalFormatting>
  <conditionalFormatting sqref="AU661">
    <cfRule type="expression" dxfId="1279" priority="657">
      <formula>IF(RIGHT(TEXT(AU661,"0.#"),1)=".",FALSE,TRUE)</formula>
    </cfRule>
    <cfRule type="expression" dxfId="1278" priority="658">
      <formula>IF(RIGHT(TEXT(AU661,"0.#"),1)=".",TRUE,FALSE)</formula>
    </cfRule>
  </conditionalFormatting>
  <conditionalFormatting sqref="AQ660">
    <cfRule type="expression" dxfId="1277" priority="649">
      <formula>IF(RIGHT(TEXT(AQ660,"0.#"),1)=".",FALSE,TRUE)</formula>
    </cfRule>
    <cfRule type="expression" dxfId="1276" priority="650">
      <formula>IF(RIGHT(TEXT(AQ660,"0.#"),1)=".",TRUE,FALSE)</formula>
    </cfRule>
  </conditionalFormatting>
  <conditionalFormatting sqref="AQ661">
    <cfRule type="expression" dxfId="1275" priority="647">
      <formula>IF(RIGHT(TEXT(AQ661,"0.#"),1)=".",FALSE,TRUE)</formula>
    </cfRule>
    <cfRule type="expression" dxfId="1274" priority="648">
      <formula>IF(RIGHT(TEXT(AQ661,"0.#"),1)=".",TRUE,FALSE)</formula>
    </cfRule>
  </conditionalFormatting>
  <conditionalFormatting sqref="AQ659">
    <cfRule type="expression" dxfId="1273" priority="645">
      <formula>IF(RIGHT(TEXT(AQ659,"0.#"),1)=".",FALSE,TRUE)</formula>
    </cfRule>
    <cfRule type="expression" dxfId="1272" priority="646">
      <formula>IF(RIGHT(TEXT(AQ659,"0.#"),1)=".",TRUE,FALSE)</formula>
    </cfRule>
  </conditionalFormatting>
  <conditionalFormatting sqref="AE664">
    <cfRule type="expression" dxfId="1271" priority="643">
      <formula>IF(RIGHT(TEXT(AE664,"0.#"),1)=".",FALSE,TRUE)</formula>
    </cfRule>
    <cfRule type="expression" dxfId="1270" priority="644">
      <formula>IF(RIGHT(TEXT(AE664,"0.#"),1)=".",TRUE,FALSE)</formula>
    </cfRule>
  </conditionalFormatting>
  <conditionalFormatting sqref="AE665">
    <cfRule type="expression" dxfId="1269" priority="641">
      <formula>IF(RIGHT(TEXT(AE665,"0.#"),1)=".",FALSE,TRUE)</formula>
    </cfRule>
    <cfRule type="expression" dxfId="1268" priority="642">
      <formula>IF(RIGHT(TEXT(AE665,"0.#"),1)=".",TRUE,FALSE)</formula>
    </cfRule>
  </conditionalFormatting>
  <conditionalFormatting sqref="AE666">
    <cfRule type="expression" dxfId="1267" priority="639">
      <formula>IF(RIGHT(TEXT(AE666,"0.#"),1)=".",FALSE,TRUE)</formula>
    </cfRule>
    <cfRule type="expression" dxfId="1266" priority="640">
      <formula>IF(RIGHT(TEXT(AE666,"0.#"),1)=".",TRUE,FALSE)</formula>
    </cfRule>
  </conditionalFormatting>
  <conditionalFormatting sqref="AU664">
    <cfRule type="expression" dxfId="1265" priority="631">
      <formula>IF(RIGHT(TEXT(AU664,"0.#"),1)=".",FALSE,TRUE)</formula>
    </cfRule>
    <cfRule type="expression" dxfId="1264" priority="632">
      <formula>IF(RIGHT(TEXT(AU664,"0.#"),1)=".",TRUE,FALSE)</formula>
    </cfRule>
  </conditionalFormatting>
  <conditionalFormatting sqref="AU665">
    <cfRule type="expression" dxfId="1263" priority="629">
      <formula>IF(RIGHT(TEXT(AU665,"0.#"),1)=".",FALSE,TRUE)</formula>
    </cfRule>
    <cfRule type="expression" dxfId="1262" priority="630">
      <formula>IF(RIGHT(TEXT(AU665,"0.#"),1)=".",TRUE,FALSE)</formula>
    </cfRule>
  </conditionalFormatting>
  <conditionalFormatting sqref="AU666">
    <cfRule type="expression" dxfId="1261" priority="627">
      <formula>IF(RIGHT(TEXT(AU666,"0.#"),1)=".",FALSE,TRUE)</formula>
    </cfRule>
    <cfRule type="expression" dxfId="1260" priority="628">
      <formula>IF(RIGHT(TEXT(AU666,"0.#"),1)=".",TRUE,FALSE)</formula>
    </cfRule>
  </conditionalFormatting>
  <conditionalFormatting sqref="AQ665">
    <cfRule type="expression" dxfId="1259" priority="619">
      <formula>IF(RIGHT(TEXT(AQ665,"0.#"),1)=".",FALSE,TRUE)</formula>
    </cfRule>
    <cfRule type="expression" dxfId="1258" priority="620">
      <formula>IF(RIGHT(TEXT(AQ665,"0.#"),1)=".",TRUE,FALSE)</formula>
    </cfRule>
  </conditionalFormatting>
  <conditionalFormatting sqref="AQ666">
    <cfRule type="expression" dxfId="1257" priority="617">
      <formula>IF(RIGHT(TEXT(AQ666,"0.#"),1)=".",FALSE,TRUE)</formula>
    </cfRule>
    <cfRule type="expression" dxfId="1256" priority="618">
      <formula>IF(RIGHT(TEXT(AQ666,"0.#"),1)=".",TRUE,FALSE)</formula>
    </cfRule>
  </conditionalFormatting>
  <conditionalFormatting sqref="AQ664">
    <cfRule type="expression" dxfId="1255" priority="615">
      <formula>IF(RIGHT(TEXT(AQ664,"0.#"),1)=".",FALSE,TRUE)</formula>
    </cfRule>
    <cfRule type="expression" dxfId="1254" priority="616">
      <formula>IF(RIGHT(TEXT(AQ664,"0.#"),1)=".",TRUE,FALSE)</formula>
    </cfRule>
  </conditionalFormatting>
  <conditionalFormatting sqref="AE669">
    <cfRule type="expression" dxfId="1253" priority="613">
      <formula>IF(RIGHT(TEXT(AE669,"0.#"),1)=".",FALSE,TRUE)</formula>
    </cfRule>
    <cfRule type="expression" dxfId="1252" priority="614">
      <formula>IF(RIGHT(TEXT(AE669,"0.#"),1)=".",TRUE,FALSE)</formula>
    </cfRule>
  </conditionalFormatting>
  <conditionalFormatting sqref="AE670">
    <cfRule type="expression" dxfId="1251" priority="611">
      <formula>IF(RIGHT(TEXT(AE670,"0.#"),1)=".",FALSE,TRUE)</formula>
    </cfRule>
    <cfRule type="expression" dxfId="1250" priority="612">
      <formula>IF(RIGHT(TEXT(AE670,"0.#"),1)=".",TRUE,FALSE)</formula>
    </cfRule>
  </conditionalFormatting>
  <conditionalFormatting sqref="AE671">
    <cfRule type="expression" dxfId="1249" priority="609">
      <formula>IF(RIGHT(TEXT(AE671,"0.#"),1)=".",FALSE,TRUE)</formula>
    </cfRule>
    <cfRule type="expression" dxfId="1248" priority="610">
      <formula>IF(RIGHT(TEXT(AE671,"0.#"),1)=".",TRUE,FALSE)</formula>
    </cfRule>
  </conditionalFormatting>
  <conditionalFormatting sqref="AU669">
    <cfRule type="expression" dxfId="1247" priority="601">
      <formula>IF(RIGHT(TEXT(AU669,"0.#"),1)=".",FALSE,TRUE)</formula>
    </cfRule>
    <cfRule type="expression" dxfId="1246" priority="602">
      <formula>IF(RIGHT(TEXT(AU669,"0.#"),1)=".",TRUE,FALSE)</formula>
    </cfRule>
  </conditionalFormatting>
  <conditionalFormatting sqref="AU670">
    <cfRule type="expression" dxfId="1245" priority="599">
      <formula>IF(RIGHT(TEXT(AU670,"0.#"),1)=".",FALSE,TRUE)</formula>
    </cfRule>
    <cfRule type="expression" dxfId="1244" priority="600">
      <formula>IF(RIGHT(TEXT(AU670,"0.#"),1)=".",TRUE,FALSE)</formula>
    </cfRule>
  </conditionalFormatting>
  <conditionalFormatting sqref="AU671">
    <cfRule type="expression" dxfId="1243" priority="597">
      <formula>IF(RIGHT(TEXT(AU671,"0.#"),1)=".",FALSE,TRUE)</formula>
    </cfRule>
    <cfRule type="expression" dxfId="1242" priority="598">
      <formula>IF(RIGHT(TEXT(AU671,"0.#"),1)=".",TRUE,FALSE)</formula>
    </cfRule>
  </conditionalFormatting>
  <conditionalFormatting sqref="AQ670">
    <cfRule type="expression" dxfId="1241" priority="589">
      <formula>IF(RIGHT(TEXT(AQ670,"0.#"),1)=".",FALSE,TRUE)</formula>
    </cfRule>
    <cfRule type="expression" dxfId="1240" priority="590">
      <formula>IF(RIGHT(TEXT(AQ670,"0.#"),1)=".",TRUE,FALSE)</formula>
    </cfRule>
  </conditionalFormatting>
  <conditionalFormatting sqref="AQ671">
    <cfRule type="expression" dxfId="1239" priority="587">
      <formula>IF(RIGHT(TEXT(AQ671,"0.#"),1)=".",FALSE,TRUE)</formula>
    </cfRule>
    <cfRule type="expression" dxfId="1238" priority="588">
      <formula>IF(RIGHT(TEXT(AQ671,"0.#"),1)=".",TRUE,FALSE)</formula>
    </cfRule>
  </conditionalFormatting>
  <conditionalFormatting sqref="AQ669">
    <cfRule type="expression" dxfId="1237" priority="585">
      <formula>IF(RIGHT(TEXT(AQ669,"0.#"),1)=".",FALSE,TRUE)</formula>
    </cfRule>
    <cfRule type="expression" dxfId="1236" priority="586">
      <formula>IF(RIGHT(TEXT(AQ669,"0.#"),1)=".",TRUE,FALSE)</formula>
    </cfRule>
  </conditionalFormatting>
  <conditionalFormatting sqref="AE679">
    <cfRule type="expression" dxfId="1235" priority="583">
      <formula>IF(RIGHT(TEXT(AE679,"0.#"),1)=".",FALSE,TRUE)</formula>
    </cfRule>
    <cfRule type="expression" dxfId="1234" priority="584">
      <formula>IF(RIGHT(TEXT(AE679,"0.#"),1)=".",TRUE,FALSE)</formula>
    </cfRule>
  </conditionalFormatting>
  <conditionalFormatting sqref="AE680">
    <cfRule type="expression" dxfId="1233" priority="581">
      <formula>IF(RIGHT(TEXT(AE680,"0.#"),1)=".",FALSE,TRUE)</formula>
    </cfRule>
    <cfRule type="expression" dxfId="1232" priority="582">
      <formula>IF(RIGHT(TEXT(AE680,"0.#"),1)=".",TRUE,FALSE)</formula>
    </cfRule>
  </conditionalFormatting>
  <conditionalFormatting sqref="AE681">
    <cfRule type="expression" dxfId="1231" priority="579">
      <formula>IF(RIGHT(TEXT(AE681,"0.#"),1)=".",FALSE,TRUE)</formula>
    </cfRule>
    <cfRule type="expression" dxfId="1230" priority="580">
      <formula>IF(RIGHT(TEXT(AE681,"0.#"),1)=".",TRUE,FALSE)</formula>
    </cfRule>
  </conditionalFormatting>
  <conditionalFormatting sqref="AU679">
    <cfRule type="expression" dxfId="1229" priority="571">
      <formula>IF(RIGHT(TEXT(AU679,"0.#"),1)=".",FALSE,TRUE)</formula>
    </cfRule>
    <cfRule type="expression" dxfId="1228" priority="572">
      <formula>IF(RIGHT(TEXT(AU679,"0.#"),1)=".",TRUE,FALSE)</formula>
    </cfRule>
  </conditionalFormatting>
  <conditionalFormatting sqref="AU680">
    <cfRule type="expression" dxfId="1227" priority="569">
      <formula>IF(RIGHT(TEXT(AU680,"0.#"),1)=".",FALSE,TRUE)</formula>
    </cfRule>
    <cfRule type="expression" dxfId="1226" priority="570">
      <formula>IF(RIGHT(TEXT(AU680,"0.#"),1)=".",TRUE,FALSE)</formula>
    </cfRule>
  </conditionalFormatting>
  <conditionalFormatting sqref="AU681">
    <cfRule type="expression" dxfId="1225" priority="567">
      <formula>IF(RIGHT(TEXT(AU681,"0.#"),1)=".",FALSE,TRUE)</formula>
    </cfRule>
    <cfRule type="expression" dxfId="1224" priority="568">
      <formula>IF(RIGHT(TEXT(AU681,"0.#"),1)=".",TRUE,FALSE)</formula>
    </cfRule>
  </conditionalFormatting>
  <conditionalFormatting sqref="AQ680">
    <cfRule type="expression" dxfId="1223" priority="559">
      <formula>IF(RIGHT(TEXT(AQ680,"0.#"),1)=".",FALSE,TRUE)</formula>
    </cfRule>
    <cfRule type="expression" dxfId="1222" priority="560">
      <formula>IF(RIGHT(TEXT(AQ680,"0.#"),1)=".",TRUE,FALSE)</formula>
    </cfRule>
  </conditionalFormatting>
  <conditionalFormatting sqref="AQ681">
    <cfRule type="expression" dxfId="1221" priority="557">
      <formula>IF(RIGHT(TEXT(AQ681,"0.#"),1)=".",FALSE,TRUE)</formula>
    </cfRule>
    <cfRule type="expression" dxfId="1220" priority="558">
      <formula>IF(RIGHT(TEXT(AQ681,"0.#"),1)=".",TRUE,FALSE)</formula>
    </cfRule>
  </conditionalFormatting>
  <conditionalFormatting sqref="AQ679">
    <cfRule type="expression" dxfId="1219" priority="555">
      <formula>IF(RIGHT(TEXT(AQ679,"0.#"),1)=".",FALSE,TRUE)</formula>
    </cfRule>
    <cfRule type="expression" dxfId="1218" priority="556">
      <formula>IF(RIGHT(TEXT(AQ679,"0.#"),1)=".",TRUE,FALSE)</formula>
    </cfRule>
  </conditionalFormatting>
  <conditionalFormatting sqref="AE684">
    <cfRule type="expression" dxfId="1217" priority="553">
      <formula>IF(RIGHT(TEXT(AE684,"0.#"),1)=".",FALSE,TRUE)</formula>
    </cfRule>
    <cfRule type="expression" dxfId="1216" priority="554">
      <formula>IF(RIGHT(TEXT(AE684,"0.#"),1)=".",TRUE,FALSE)</formula>
    </cfRule>
  </conditionalFormatting>
  <conditionalFormatting sqref="AE685">
    <cfRule type="expression" dxfId="1215" priority="551">
      <formula>IF(RIGHT(TEXT(AE685,"0.#"),1)=".",FALSE,TRUE)</formula>
    </cfRule>
    <cfRule type="expression" dxfId="1214" priority="552">
      <formula>IF(RIGHT(TEXT(AE685,"0.#"),1)=".",TRUE,FALSE)</formula>
    </cfRule>
  </conditionalFormatting>
  <conditionalFormatting sqref="AE686">
    <cfRule type="expression" dxfId="1213" priority="549">
      <formula>IF(RIGHT(TEXT(AE686,"0.#"),1)=".",FALSE,TRUE)</formula>
    </cfRule>
    <cfRule type="expression" dxfId="1212" priority="550">
      <formula>IF(RIGHT(TEXT(AE686,"0.#"),1)=".",TRUE,FALSE)</formula>
    </cfRule>
  </conditionalFormatting>
  <conditionalFormatting sqref="AU684">
    <cfRule type="expression" dxfId="1211" priority="541">
      <formula>IF(RIGHT(TEXT(AU684,"0.#"),1)=".",FALSE,TRUE)</formula>
    </cfRule>
    <cfRule type="expression" dxfId="1210" priority="542">
      <formula>IF(RIGHT(TEXT(AU684,"0.#"),1)=".",TRUE,FALSE)</formula>
    </cfRule>
  </conditionalFormatting>
  <conditionalFormatting sqref="AU685">
    <cfRule type="expression" dxfId="1209" priority="539">
      <formula>IF(RIGHT(TEXT(AU685,"0.#"),1)=".",FALSE,TRUE)</formula>
    </cfRule>
    <cfRule type="expression" dxfId="1208" priority="540">
      <formula>IF(RIGHT(TEXT(AU685,"0.#"),1)=".",TRUE,FALSE)</formula>
    </cfRule>
  </conditionalFormatting>
  <conditionalFormatting sqref="AU686">
    <cfRule type="expression" dxfId="1207" priority="537">
      <formula>IF(RIGHT(TEXT(AU686,"0.#"),1)=".",FALSE,TRUE)</formula>
    </cfRule>
    <cfRule type="expression" dxfId="1206" priority="538">
      <formula>IF(RIGHT(TEXT(AU686,"0.#"),1)=".",TRUE,FALSE)</formula>
    </cfRule>
  </conditionalFormatting>
  <conditionalFormatting sqref="AQ685">
    <cfRule type="expression" dxfId="1205" priority="529">
      <formula>IF(RIGHT(TEXT(AQ685,"0.#"),1)=".",FALSE,TRUE)</formula>
    </cfRule>
    <cfRule type="expression" dxfId="1204" priority="530">
      <formula>IF(RIGHT(TEXT(AQ685,"0.#"),1)=".",TRUE,FALSE)</formula>
    </cfRule>
  </conditionalFormatting>
  <conditionalFormatting sqref="AQ686">
    <cfRule type="expression" dxfId="1203" priority="527">
      <formula>IF(RIGHT(TEXT(AQ686,"0.#"),1)=".",FALSE,TRUE)</formula>
    </cfRule>
    <cfRule type="expression" dxfId="1202" priority="528">
      <formula>IF(RIGHT(TEXT(AQ686,"0.#"),1)=".",TRUE,FALSE)</formula>
    </cfRule>
  </conditionalFormatting>
  <conditionalFormatting sqref="AQ684">
    <cfRule type="expression" dxfId="1201" priority="525">
      <formula>IF(RIGHT(TEXT(AQ684,"0.#"),1)=".",FALSE,TRUE)</formula>
    </cfRule>
    <cfRule type="expression" dxfId="1200" priority="526">
      <formula>IF(RIGHT(TEXT(AQ684,"0.#"),1)=".",TRUE,FALSE)</formula>
    </cfRule>
  </conditionalFormatting>
  <conditionalFormatting sqref="AE689">
    <cfRule type="expression" dxfId="1199" priority="523">
      <formula>IF(RIGHT(TEXT(AE689,"0.#"),1)=".",FALSE,TRUE)</formula>
    </cfRule>
    <cfRule type="expression" dxfId="1198" priority="524">
      <formula>IF(RIGHT(TEXT(AE689,"0.#"),1)=".",TRUE,FALSE)</formula>
    </cfRule>
  </conditionalFormatting>
  <conditionalFormatting sqref="AE690">
    <cfRule type="expression" dxfId="1197" priority="521">
      <formula>IF(RIGHT(TEXT(AE690,"0.#"),1)=".",FALSE,TRUE)</formula>
    </cfRule>
    <cfRule type="expression" dxfId="1196" priority="522">
      <formula>IF(RIGHT(TEXT(AE690,"0.#"),1)=".",TRUE,FALSE)</formula>
    </cfRule>
  </conditionalFormatting>
  <conditionalFormatting sqref="AE691">
    <cfRule type="expression" dxfId="1195" priority="519">
      <formula>IF(RIGHT(TEXT(AE691,"0.#"),1)=".",FALSE,TRUE)</formula>
    </cfRule>
    <cfRule type="expression" dxfId="1194" priority="520">
      <formula>IF(RIGHT(TEXT(AE691,"0.#"),1)=".",TRUE,FALSE)</formula>
    </cfRule>
  </conditionalFormatting>
  <conditionalFormatting sqref="AU689">
    <cfRule type="expression" dxfId="1193" priority="511">
      <formula>IF(RIGHT(TEXT(AU689,"0.#"),1)=".",FALSE,TRUE)</formula>
    </cfRule>
    <cfRule type="expression" dxfId="1192" priority="512">
      <formula>IF(RIGHT(TEXT(AU689,"0.#"),1)=".",TRUE,FALSE)</formula>
    </cfRule>
  </conditionalFormatting>
  <conditionalFormatting sqref="AU690">
    <cfRule type="expression" dxfId="1191" priority="509">
      <formula>IF(RIGHT(TEXT(AU690,"0.#"),1)=".",FALSE,TRUE)</formula>
    </cfRule>
    <cfRule type="expression" dxfId="1190" priority="510">
      <formula>IF(RIGHT(TEXT(AU690,"0.#"),1)=".",TRUE,FALSE)</formula>
    </cfRule>
  </conditionalFormatting>
  <conditionalFormatting sqref="AU691">
    <cfRule type="expression" dxfId="1189" priority="507">
      <formula>IF(RIGHT(TEXT(AU691,"0.#"),1)=".",FALSE,TRUE)</formula>
    </cfRule>
    <cfRule type="expression" dxfId="1188" priority="508">
      <formula>IF(RIGHT(TEXT(AU691,"0.#"),1)=".",TRUE,FALSE)</formula>
    </cfRule>
  </conditionalFormatting>
  <conditionalFormatting sqref="AQ690">
    <cfRule type="expression" dxfId="1187" priority="499">
      <formula>IF(RIGHT(TEXT(AQ690,"0.#"),1)=".",FALSE,TRUE)</formula>
    </cfRule>
    <cfRule type="expression" dxfId="1186" priority="500">
      <formula>IF(RIGHT(TEXT(AQ690,"0.#"),1)=".",TRUE,FALSE)</formula>
    </cfRule>
  </conditionalFormatting>
  <conditionalFormatting sqref="AQ691">
    <cfRule type="expression" dxfId="1185" priority="497">
      <formula>IF(RIGHT(TEXT(AQ691,"0.#"),1)=".",FALSE,TRUE)</formula>
    </cfRule>
    <cfRule type="expression" dxfId="1184" priority="498">
      <formula>IF(RIGHT(TEXT(AQ691,"0.#"),1)=".",TRUE,FALSE)</formula>
    </cfRule>
  </conditionalFormatting>
  <conditionalFormatting sqref="AQ689">
    <cfRule type="expression" dxfId="1183" priority="495">
      <formula>IF(RIGHT(TEXT(AQ689,"0.#"),1)=".",FALSE,TRUE)</formula>
    </cfRule>
    <cfRule type="expression" dxfId="1182" priority="496">
      <formula>IF(RIGHT(TEXT(AQ689,"0.#"),1)=".",TRUE,FALSE)</formula>
    </cfRule>
  </conditionalFormatting>
  <conditionalFormatting sqref="AE694">
    <cfRule type="expression" dxfId="1181" priority="493">
      <formula>IF(RIGHT(TEXT(AE694,"0.#"),1)=".",FALSE,TRUE)</formula>
    </cfRule>
    <cfRule type="expression" dxfId="1180" priority="494">
      <formula>IF(RIGHT(TEXT(AE694,"0.#"),1)=".",TRUE,FALSE)</formula>
    </cfRule>
  </conditionalFormatting>
  <conditionalFormatting sqref="AM696">
    <cfRule type="expression" dxfId="1179" priority="483">
      <formula>IF(RIGHT(TEXT(AM696,"0.#"),1)=".",FALSE,TRUE)</formula>
    </cfRule>
    <cfRule type="expression" dxfId="1178" priority="484">
      <formula>IF(RIGHT(TEXT(AM696,"0.#"),1)=".",TRUE,FALSE)</formula>
    </cfRule>
  </conditionalFormatting>
  <conditionalFormatting sqref="AE695">
    <cfRule type="expression" dxfId="1177" priority="491">
      <formula>IF(RIGHT(TEXT(AE695,"0.#"),1)=".",FALSE,TRUE)</formula>
    </cfRule>
    <cfRule type="expression" dxfId="1176" priority="492">
      <formula>IF(RIGHT(TEXT(AE695,"0.#"),1)=".",TRUE,FALSE)</formula>
    </cfRule>
  </conditionalFormatting>
  <conditionalFormatting sqref="AE696">
    <cfRule type="expression" dxfId="1175" priority="489">
      <formula>IF(RIGHT(TEXT(AE696,"0.#"),1)=".",FALSE,TRUE)</formula>
    </cfRule>
    <cfRule type="expression" dxfId="1174" priority="490">
      <formula>IF(RIGHT(TEXT(AE696,"0.#"),1)=".",TRUE,FALSE)</formula>
    </cfRule>
  </conditionalFormatting>
  <conditionalFormatting sqref="AM694">
    <cfRule type="expression" dxfId="1173" priority="487">
      <formula>IF(RIGHT(TEXT(AM694,"0.#"),1)=".",FALSE,TRUE)</formula>
    </cfRule>
    <cfRule type="expression" dxfId="1172" priority="488">
      <formula>IF(RIGHT(TEXT(AM694,"0.#"),1)=".",TRUE,FALSE)</formula>
    </cfRule>
  </conditionalFormatting>
  <conditionalFormatting sqref="AM695">
    <cfRule type="expression" dxfId="1171" priority="485">
      <formula>IF(RIGHT(TEXT(AM695,"0.#"),1)=".",FALSE,TRUE)</formula>
    </cfRule>
    <cfRule type="expression" dxfId="1170" priority="486">
      <formula>IF(RIGHT(TEXT(AM695,"0.#"),1)=".",TRUE,FALSE)</formula>
    </cfRule>
  </conditionalFormatting>
  <conditionalFormatting sqref="AU694">
    <cfRule type="expression" dxfId="1169" priority="481">
      <formula>IF(RIGHT(TEXT(AU694,"0.#"),1)=".",FALSE,TRUE)</formula>
    </cfRule>
    <cfRule type="expression" dxfId="1168" priority="482">
      <formula>IF(RIGHT(TEXT(AU694,"0.#"),1)=".",TRUE,FALSE)</formula>
    </cfRule>
  </conditionalFormatting>
  <conditionalFormatting sqref="AU695">
    <cfRule type="expression" dxfId="1167" priority="479">
      <formula>IF(RIGHT(TEXT(AU695,"0.#"),1)=".",FALSE,TRUE)</formula>
    </cfRule>
    <cfRule type="expression" dxfId="1166" priority="480">
      <formula>IF(RIGHT(TEXT(AU695,"0.#"),1)=".",TRUE,FALSE)</formula>
    </cfRule>
  </conditionalFormatting>
  <conditionalFormatting sqref="AU696">
    <cfRule type="expression" dxfId="1165" priority="477">
      <formula>IF(RIGHT(TEXT(AU696,"0.#"),1)=".",FALSE,TRUE)</formula>
    </cfRule>
    <cfRule type="expression" dxfId="1164" priority="478">
      <formula>IF(RIGHT(TEXT(AU696,"0.#"),1)=".",TRUE,FALSE)</formula>
    </cfRule>
  </conditionalFormatting>
  <conditionalFormatting sqref="AI694">
    <cfRule type="expression" dxfId="1163" priority="475">
      <formula>IF(RIGHT(TEXT(AI694,"0.#"),1)=".",FALSE,TRUE)</formula>
    </cfRule>
    <cfRule type="expression" dxfId="1162" priority="476">
      <formula>IF(RIGHT(TEXT(AI694,"0.#"),1)=".",TRUE,FALSE)</formula>
    </cfRule>
  </conditionalFormatting>
  <conditionalFormatting sqref="AI695">
    <cfRule type="expression" dxfId="1161" priority="473">
      <formula>IF(RIGHT(TEXT(AI695,"0.#"),1)=".",FALSE,TRUE)</formula>
    </cfRule>
    <cfRule type="expression" dxfId="1160" priority="474">
      <formula>IF(RIGHT(TEXT(AI695,"0.#"),1)=".",TRUE,FALSE)</formula>
    </cfRule>
  </conditionalFormatting>
  <conditionalFormatting sqref="AQ695">
    <cfRule type="expression" dxfId="1159" priority="469">
      <formula>IF(RIGHT(TEXT(AQ695,"0.#"),1)=".",FALSE,TRUE)</formula>
    </cfRule>
    <cfRule type="expression" dxfId="1158" priority="470">
      <formula>IF(RIGHT(TEXT(AQ695,"0.#"),1)=".",TRUE,FALSE)</formula>
    </cfRule>
  </conditionalFormatting>
  <conditionalFormatting sqref="AQ696">
    <cfRule type="expression" dxfId="1157" priority="467">
      <formula>IF(RIGHT(TEXT(AQ696,"0.#"),1)=".",FALSE,TRUE)</formula>
    </cfRule>
    <cfRule type="expression" dxfId="1156" priority="468">
      <formula>IF(RIGHT(TEXT(AQ696,"0.#"),1)=".",TRUE,FALSE)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568</v>
      </c>
      <c r="C2" s="13" t="str">
        <f>IF(B2="","",A2)</f>
        <v>医療分野の研究開発関連</v>
      </c>
      <c r="D2" s="13" t="str">
        <f>IF(C2="","",IF(D1&lt;&gt;"",CONCATENATE(D1,"、",C2),C2))</f>
        <v>医療分野の研究開発関連</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0" t="s">
        <v>146</v>
      </c>
      <c r="H2" s="785"/>
      <c r="I2" s="785"/>
      <c r="J2" s="785"/>
      <c r="K2" s="785"/>
      <c r="L2" s="785"/>
      <c r="M2" s="785"/>
      <c r="N2" s="785"/>
      <c r="O2" s="786"/>
      <c r="P2" s="784" t="s">
        <v>59</v>
      </c>
      <c r="Q2" s="785"/>
      <c r="R2" s="785"/>
      <c r="S2" s="785"/>
      <c r="T2" s="785"/>
      <c r="U2" s="785"/>
      <c r="V2" s="785"/>
      <c r="W2" s="785"/>
      <c r="X2" s="786"/>
      <c r="Y2" s="1015"/>
      <c r="Z2" s="417"/>
      <c r="AA2" s="418"/>
      <c r="AB2" s="1019" t="s">
        <v>11</v>
      </c>
      <c r="AC2" s="1020"/>
      <c r="AD2" s="1021"/>
      <c r="AE2" s="380" t="s">
        <v>398</v>
      </c>
      <c r="AF2" s="380"/>
      <c r="AG2" s="380"/>
      <c r="AH2" s="380"/>
      <c r="AI2" s="380" t="s">
        <v>396</v>
      </c>
      <c r="AJ2" s="380"/>
      <c r="AK2" s="380"/>
      <c r="AL2" s="380"/>
      <c r="AM2" s="380" t="s">
        <v>425</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16"/>
      <c r="Z3" s="1017"/>
      <c r="AA3" s="1018"/>
      <c r="AB3" s="1022"/>
      <c r="AC3" s="1023"/>
      <c r="AD3" s="1024"/>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25"/>
      <c r="I4" s="1025"/>
      <c r="J4" s="1025"/>
      <c r="K4" s="1025"/>
      <c r="L4" s="1025"/>
      <c r="M4" s="1025"/>
      <c r="N4" s="1025"/>
      <c r="O4" s="1026"/>
      <c r="P4" s="165"/>
      <c r="Q4" s="1033"/>
      <c r="R4" s="1033"/>
      <c r="S4" s="1033"/>
      <c r="T4" s="1033"/>
      <c r="U4" s="1033"/>
      <c r="V4" s="1033"/>
      <c r="W4" s="1033"/>
      <c r="X4" s="1034"/>
      <c r="Y4" s="1011" t="s">
        <v>12</v>
      </c>
      <c r="Z4" s="1012"/>
      <c r="AA4" s="1013"/>
      <c r="AB4" s="552"/>
      <c r="AC4" s="1014"/>
      <c r="AD4" s="1014"/>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7"/>
      <c r="H5" s="1028"/>
      <c r="I5" s="1028"/>
      <c r="J5" s="1028"/>
      <c r="K5" s="1028"/>
      <c r="L5" s="1028"/>
      <c r="M5" s="1028"/>
      <c r="N5" s="1028"/>
      <c r="O5" s="1029"/>
      <c r="P5" s="1035"/>
      <c r="Q5" s="1035"/>
      <c r="R5" s="1035"/>
      <c r="S5" s="1035"/>
      <c r="T5" s="1035"/>
      <c r="U5" s="1035"/>
      <c r="V5" s="1035"/>
      <c r="W5" s="1035"/>
      <c r="X5" s="1036"/>
      <c r="Y5" s="307" t="s">
        <v>54</v>
      </c>
      <c r="Z5" s="1008"/>
      <c r="AA5" s="1009"/>
      <c r="AB5" s="523"/>
      <c r="AC5" s="1010"/>
      <c r="AD5" s="1010"/>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30"/>
      <c r="H6" s="1031"/>
      <c r="I6" s="1031"/>
      <c r="J6" s="1031"/>
      <c r="K6" s="1031"/>
      <c r="L6" s="1031"/>
      <c r="M6" s="1031"/>
      <c r="N6" s="1031"/>
      <c r="O6" s="1032"/>
      <c r="P6" s="1037"/>
      <c r="Q6" s="1037"/>
      <c r="R6" s="1037"/>
      <c r="S6" s="1037"/>
      <c r="T6" s="1037"/>
      <c r="U6" s="1037"/>
      <c r="V6" s="1037"/>
      <c r="W6" s="1037"/>
      <c r="X6" s="1038"/>
      <c r="Y6" s="1039" t="s">
        <v>13</v>
      </c>
      <c r="Z6" s="1008"/>
      <c r="AA6" s="1009"/>
      <c r="AB6" s="462" t="s">
        <v>182</v>
      </c>
      <c r="AC6" s="1040"/>
      <c r="AD6" s="1040"/>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8" t="s">
        <v>386</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row>
    <row r="9" spans="1:50" ht="18.75" customHeight="1" x14ac:dyDescent="0.15">
      <c r="A9" s="513" t="s">
        <v>353</v>
      </c>
      <c r="B9" s="514"/>
      <c r="C9" s="514"/>
      <c r="D9" s="514"/>
      <c r="E9" s="514"/>
      <c r="F9" s="515"/>
      <c r="G9" s="800" t="s">
        <v>146</v>
      </c>
      <c r="H9" s="785"/>
      <c r="I9" s="785"/>
      <c r="J9" s="785"/>
      <c r="K9" s="785"/>
      <c r="L9" s="785"/>
      <c r="M9" s="785"/>
      <c r="N9" s="785"/>
      <c r="O9" s="786"/>
      <c r="P9" s="784" t="s">
        <v>59</v>
      </c>
      <c r="Q9" s="785"/>
      <c r="R9" s="785"/>
      <c r="S9" s="785"/>
      <c r="T9" s="785"/>
      <c r="U9" s="785"/>
      <c r="V9" s="785"/>
      <c r="W9" s="785"/>
      <c r="X9" s="786"/>
      <c r="Y9" s="1015"/>
      <c r="Z9" s="417"/>
      <c r="AA9" s="418"/>
      <c r="AB9" s="1019" t="s">
        <v>11</v>
      </c>
      <c r="AC9" s="1020"/>
      <c r="AD9" s="1021"/>
      <c r="AE9" s="380" t="s">
        <v>398</v>
      </c>
      <c r="AF9" s="380"/>
      <c r="AG9" s="380"/>
      <c r="AH9" s="380"/>
      <c r="AI9" s="380" t="s">
        <v>396</v>
      </c>
      <c r="AJ9" s="380"/>
      <c r="AK9" s="380"/>
      <c r="AL9" s="380"/>
      <c r="AM9" s="380" t="s">
        <v>425</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16"/>
      <c r="Z10" s="1017"/>
      <c r="AA10" s="1018"/>
      <c r="AB10" s="1022"/>
      <c r="AC10" s="1023"/>
      <c r="AD10" s="1024"/>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552"/>
      <c r="AC11" s="1014"/>
      <c r="AD11" s="1014"/>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7"/>
      <c r="H12" s="1028"/>
      <c r="I12" s="1028"/>
      <c r="J12" s="1028"/>
      <c r="K12" s="1028"/>
      <c r="L12" s="1028"/>
      <c r="M12" s="1028"/>
      <c r="N12" s="1028"/>
      <c r="O12" s="1029"/>
      <c r="P12" s="1035"/>
      <c r="Q12" s="1035"/>
      <c r="R12" s="1035"/>
      <c r="S12" s="1035"/>
      <c r="T12" s="1035"/>
      <c r="U12" s="1035"/>
      <c r="V12" s="1035"/>
      <c r="W12" s="1035"/>
      <c r="X12" s="1036"/>
      <c r="Y12" s="307" t="s">
        <v>54</v>
      </c>
      <c r="Z12" s="1008"/>
      <c r="AA12" s="1009"/>
      <c r="AB12" s="523"/>
      <c r="AC12" s="1010"/>
      <c r="AD12" s="1010"/>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2" t="s">
        <v>182</v>
      </c>
      <c r="AC13" s="1040"/>
      <c r="AD13" s="1040"/>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8" t="s">
        <v>386</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18.75" customHeight="1" x14ac:dyDescent="0.15">
      <c r="A16" s="513" t="s">
        <v>353</v>
      </c>
      <c r="B16" s="514"/>
      <c r="C16" s="514"/>
      <c r="D16" s="514"/>
      <c r="E16" s="514"/>
      <c r="F16" s="515"/>
      <c r="G16" s="800" t="s">
        <v>146</v>
      </c>
      <c r="H16" s="785"/>
      <c r="I16" s="785"/>
      <c r="J16" s="785"/>
      <c r="K16" s="785"/>
      <c r="L16" s="785"/>
      <c r="M16" s="785"/>
      <c r="N16" s="785"/>
      <c r="O16" s="786"/>
      <c r="P16" s="784" t="s">
        <v>59</v>
      </c>
      <c r="Q16" s="785"/>
      <c r="R16" s="785"/>
      <c r="S16" s="785"/>
      <c r="T16" s="785"/>
      <c r="U16" s="785"/>
      <c r="V16" s="785"/>
      <c r="W16" s="785"/>
      <c r="X16" s="786"/>
      <c r="Y16" s="1015"/>
      <c r="Z16" s="417"/>
      <c r="AA16" s="418"/>
      <c r="AB16" s="1019" t="s">
        <v>11</v>
      </c>
      <c r="AC16" s="1020"/>
      <c r="AD16" s="1021"/>
      <c r="AE16" s="380" t="s">
        <v>398</v>
      </c>
      <c r="AF16" s="380"/>
      <c r="AG16" s="380"/>
      <c r="AH16" s="380"/>
      <c r="AI16" s="380" t="s">
        <v>396</v>
      </c>
      <c r="AJ16" s="380"/>
      <c r="AK16" s="380"/>
      <c r="AL16" s="380"/>
      <c r="AM16" s="380" t="s">
        <v>425</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16"/>
      <c r="Z17" s="1017"/>
      <c r="AA17" s="1018"/>
      <c r="AB17" s="1022"/>
      <c r="AC17" s="1023"/>
      <c r="AD17" s="1024"/>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552"/>
      <c r="AC18" s="1014"/>
      <c r="AD18" s="1014"/>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7"/>
      <c r="H19" s="1028"/>
      <c r="I19" s="1028"/>
      <c r="J19" s="1028"/>
      <c r="K19" s="1028"/>
      <c r="L19" s="1028"/>
      <c r="M19" s="1028"/>
      <c r="N19" s="1028"/>
      <c r="O19" s="1029"/>
      <c r="P19" s="1035"/>
      <c r="Q19" s="1035"/>
      <c r="R19" s="1035"/>
      <c r="S19" s="1035"/>
      <c r="T19" s="1035"/>
      <c r="U19" s="1035"/>
      <c r="V19" s="1035"/>
      <c r="W19" s="1035"/>
      <c r="X19" s="1036"/>
      <c r="Y19" s="307" t="s">
        <v>54</v>
      </c>
      <c r="Z19" s="1008"/>
      <c r="AA19" s="1009"/>
      <c r="AB19" s="523"/>
      <c r="AC19" s="1010"/>
      <c r="AD19" s="1010"/>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2" t="s">
        <v>182</v>
      </c>
      <c r="AC20" s="1040"/>
      <c r="AD20" s="1040"/>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8" t="s">
        <v>386</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row>
    <row r="23" spans="1:50" ht="18.75" customHeight="1" x14ac:dyDescent="0.15">
      <c r="A23" s="513" t="s">
        <v>353</v>
      </c>
      <c r="B23" s="514"/>
      <c r="C23" s="514"/>
      <c r="D23" s="514"/>
      <c r="E23" s="514"/>
      <c r="F23" s="515"/>
      <c r="G23" s="800" t="s">
        <v>146</v>
      </c>
      <c r="H23" s="785"/>
      <c r="I23" s="785"/>
      <c r="J23" s="785"/>
      <c r="K23" s="785"/>
      <c r="L23" s="785"/>
      <c r="M23" s="785"/>
      <c r="N23" s="785"/>
      <c r="O23" s="786"/>
      <c r="P23" s="784" t="s">
        <v>59</v>
      </c>
      <c r="Q23" s="785"/>
      <c r="R23" s="785"/>
      <c r="S23" s="785"/>
      <c r="T23" s="785"/>
      <c r="U23" s="785"/>
      <c r="V23" s="785"/>
      <c r="W23" s="785"/>
      <c r="X23" s="786"/>
      <c r="Y23" s="1015"/>
      <c r="Z23" s="417"/>
      <c r="AA23" s="418"/>
      <c r="AB23" s="1019" t="s">
        <v>11</v>
      </c>
      <c r="AC23" s="1020"/>
      <c r="AD23" s="1021"/>
      <c r="AE23" s="380" t="s">
        <v>398</v>
      </c>
      <c r="AF23" s="380"/>
      <c r="AG23" s="380"/>
      <c r="AH23" s="380"/>
      <c r="AI23" s="380" t="s">
        <v>396</v>
      </c>
      <c r="AJ23" s="380"/>
      <c r="AK23" s="380"/>
      <c r="AL23" s="380"/>
      <c r="AM23" s="380" t="s">
        <v>425</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16"/>
      <c r="Z24" s="1017"/>
      <c r="AA24" s="1018"/>
      <c r="AB24" s="1022"/>
      <c r="AC24" s="1023"/>
      <c r="AD24" s="1024"/>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552"/>
      <c r="AC25" s="1014"/>
      <c r="AD25" s="1014"/>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7"/>
      <c r="H26" s="1028"/>
      <c r="I26" s="1028"/>
      <c r="J26" s="1028"/>
      <c r="K26" s="1028"/>
      <c r="L26" s="1028"/>
      <c r="M26" s="1028"/>
      <c r="N26" s="1028"/>
      <c r="O26" s="1029"/>
      <c r="P26" s="1035"/>
      <c r="Q26" s="1035"/>
      <c r="R26" s="1035"/>
      <c r="S26" s="1035"/>
      <c r="T26" s="1035"/>
      <c r="U26" s="1035"/>
      <c r="V26" s="1035"/>
      <c r="W26" s="1035"/>
      <c r="X26" s="1036"/>
      <c r="Y26" s="307" t="s">
        <v>54</v>
      </c>
      <c r="Z26" s="1008"/>
      <c r="AA26" s="1009"/>
      <c r="AB26" s="523"/>
      <c r="AC26" s="1010"/>
      <c r="AD26" s="1010"/>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2" t="s">
        <v>182</v>
      </c>
      <c r="AC27" s="1040"/>
      <c r="AD27" s="1040"/>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8" t="s">
        <v>386</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row>
    <row r="30" spans="1:50" ht="18.75" customHeight="1" x14ac:dyDescent="0.15">
      <c r="A30" s="513" t="s">
        <v>353</v>
      </c>
      <c r="B30" s="514"/>
      <c r="C30" s="514"/>
      <c r="D30" s="514"/>
      <c r="E30" s="514"/>
      <c r="F30" s="515"/>
      <c r="G30" s="800" t="s">
        <v>146</v>
      </c>
      <c r="H30" s="785"/>
      <c r="I30" s="785"/>
      <c r="J30" s="785"/>
      <c r="K30" s="785"/>
      <c r="L30" s="785"/>
      <c r="M30" s="785"/>
      <c r="N30" s="785"/>
      <c r="O30" s="786"/>
      <c r="P30" s="784" t="s">
        <v>59</v>
      </c>
      <c r="Q30" s="785"/>
      <c r="R30" s="785"/>
      <c r="S30" s="785"/>
      <c r="T30" s="785"/>
      <c r="U30" s="785"/>
      <c r="V30" s="785"/>
      <c r="W30" s="785"/>
      <c r="X30" s="786"/>
      <c r="Y30" s="1015"/>
      <c r="Z30" s="417"/>
      <c r="AA30" s="418"/>
      <c r="AB30" s="1019" t="s">
        <v>11</v>
      </c>
      <c r="AC30" s="1020"/>
      <c r="AD30" s="1021"/>
      <c r="AE30" s="380" t="s">
        <v>398</v>
      </c>
      <c r="AF30" s="380"/>
      <c r="AG30" s="380"/>
      <c r="AH30" s="380"/>
      <c r="AI30" s="380" t="s">
        <v>396</v>
      </c>
      <c r="AJ30" s="380"/>
      <c r="AK30" s="380"/>
      <c r="AL30" s="380"/>
      <c r="AM30" s="380" t="s">
        <v>425</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16"/>
      <c r="Z31" s="1017"/>
      <c r="AA31" s="1018"/>
      <c r="AB31" s="1022"/>
      <c r="AC31" s="1023"/>
      <c r="AD31" s="1024"/>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552"/>
      <c r="AC32" s="1014"/>
      <c r="AD32" s="1014"/>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7"/>
      <c r="H33" s="1028"/>
      <c r="I33" s="1028"/>
      <c r="J33" s="1028"/>
      <c r="K33" s="1028"/>
      <c r="L33" s="1028"/>
      <c r="M33" s="1028"/>
      <c r="N33" s="1028"/>
      <c r="O33" s="1029"/>
      <c r="P33" s="1035"/>
      <c r="Q33" s="1035"/>
      <c r="R33" s="1035"/>
      <c r="S33" s="1035"/>
      <c r="T33" s="1035"/>
      <c r="U33" s="1035"/>
      <c r="V33" s="1035"/>
      <c r="W33" s="1035"/>
      <c r="X33" s="1036"/>
      <c r="Y33" s="307" t="s">
        <v>54</v>
      </c>
      <c r="Z33" s="1008"/>
      <c r="AA33" s="1009"/>
      <c r="AB33" s="523"/>
      <c r="AC33" s="1010"/>
      <c r="AD33" s="1010"/>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2" t="s">
        <v>182</v>
      </c>
      <c r="AC34" s="1040"/>
      <c r="AD34" s="1040"/>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8" t="s">
        <v>386</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row>
    <row r="37" spans="1:50" ht="18.75" customHeight="1" x14ac:dyDescent="0.15">
      <c r="A37" s="513" t="s">
        <v>353</v>
      </c>
      <c r="B37" s="514"/>
      <c r="C37" s="514"/>
      <c r="D37" s="514"/>
      <c r="E37" s="514"/>
      <c r="F37" s="515"/>
      <c r="G37" s="800" t="s">
        <v>146</v>
      </c>
      <c r="H37" s="785"/>
      <c r="I37" s="785"/>
      <c r="J37" s="785"/>
      <c r="K37" s="785"/>
      <c r="L37" s="785"/>
      <c r="M37" s="785"/>
      <c r="N37" s="785"/>
      <c r="O37" s="786"/>
      <c r="P37" s="784" t="s">
        <v>59</v>
      </c>
      <c r="Q37" s="785"/>
      <c r="R37" s="785"/>
      <c r="S37" s="785"/>
      <c r="T37" s="785"/>
      <c r="U37" s="785"/>
      <c r="V37" s="785"/>
      <c r="W37" s="785"/>
      <c r="X37" s="786"/>
      <c r="Y37" s="1015"/>
      <c r="Z37" s="417"/>
      <c r="AA37" s="418"/>
      <c r="AB37" s="1019" t="s">
        <v>11</v>
      </c>
      <c r="AC37" s="1020"/>
      <c r="AD37" s="1021"/>
      <c r="AE37" s="380" t="s">
        <v>398</v>
      </c>
      <c r="AF37" s="380"/>
      <c r="AG37" s="380"/>
      <c r="AH37" s="380"/>
      <c r="AI37" s="380" t="s">
        <v>396</v>
      </c>
      <c r="AJ37" s="380"/>
      <c r="AK37" s="380"/>
      <c r="AL37" s="380"/>
      <c r="AM37" s="380" t="s">
        <v>425</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16"/>
      <c r="Z38" s="1017"/>
      <c r="AA38" s="1018"/>
      <c r="AB38" s="1022"/>
      <c r="AC38" s="1023"/>
      <c r="AD38" s="1024"/>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552"/>
      <c r="AC39" s="1014"/>
      <c r="AD39" s="1014"/>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7"/>
      <c r="H40" s="1028"/>
      <c r="I40" s="1028"/>
      <c r="J40" s="1028"/>
      <c r="K40" s="1028"/>
      <c r="L40" s="1028"/>
      <c r="M40" s="1028"/>
      <c r="N40" s="1028"/>
      <c r="O40" s="1029"/>
      <c r="P40" s="1035"/>
      <c r="Q40" s="1035"/>
      <c r="R40" s="1035"/>
      <c r="S40" s="1035"/>
      <c r="T40" s="1035"/>
      <c r="U40" s="1035"/>
      <c r="V40" s="1035"/>
      <c r="W40" s="1035"/>
      <c r="X40" s="1036"/>
      <c r="Y40" s="307" t="s">
        <v>54</v>
      </c>
      <c r="Z40" s="1008"/>
      <c r="AA40" s="1009"/>
      <c r="AB40" s="523"/>
      <c r="AC40" s="1010"/>
      <c r="AD40" s="1010"/>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2" t="s">
        <v>182</v>
      </c>
      <c r="AC41" s="1040"/>
      <c r="AD41" s="1040"/>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8" t="s">
        <v>386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15">
      <c r="A44" s="513" t="s">
        <v>353</v>
      </c>
      <c r="B44" s="514"/>
      <c r="C44" s="514"/>
      <c r="D44" s="514"/>
      <c r="E44" s="514"/>
      <c r="F44" s="515"/>
      <c r="G44" s="800" t="s">
        <v>146</v>
      </c>
      <c r="H44" s="785"/>
      <c r="I44" s="785"/>
      <c r="J44" s="785"/>
      <c r="K44" s="785"/>
      <c r="L44" s="785"/>
      <c r="M44" s="785"/>
      <c r="N44" s="785"/>
      <c r="O44" s="786"/>
      <c r="P44" s="784" t="s">
        <v>59</v>
      </c>
      <c r="Q44" s="785"/>
      <c r="R44" s="785"/>
      <c r="S44" s="785"/>
      <c r="T44" s="785"/>
      <c r="U44" s="785"/>
      <c r="V44" s="785"/>
      <c r="W44" s="785"/>
      <c r="X44" s="786"/>
      <c r="Y44" s="1015"/>
      <c r="Z44" s="417"/>
      <c r="AA44" s="418"/>
      <c r="AB44" s="1019" t="s">
        <v>11</v>
      </c>
      <c r="AC44" s="1020"/>
      <c r="AD44" s="1021"/>
      <c r="AE44" s="380" t="s">
        <v>398</v>
      </c>
      <c r="AF44" s="380"/>
      <c r="AG44" s="380"/>
      <c r="AH44" s="380"/>
      <c r="AI44" s="380" t="s">
        <v>396</v>
      </c>
      <c r="AJ44" s="380"/>
      <c r="AK44" s="380"/>
      <c r="AL44" s="380"/>
      <c r="AM44" s="380" t="s">
        <v>425</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16"/>
      <c r="Z45" s="1017"/>
      <c r="AA45" s="1018"/>
      <c r="AB45" s="1022"/>
      <c r="AC45" s="1023"/>
      <c r="AD45" s="1024"/>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552"/>
      <c r="AC46" s="1014"/>
      <c r="AD46" s="1014"/>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7"/>
      <c r="H47" s="1028"/>
      <c r="I47" s="1028"/>
      <c r="J47" s="1028"/>
      <c r="K47" s="1028"/>
      <c r="L47" s="1028"/>
      <c r="M47" s="1028"/>
      <c r="N47" s="1028"/>
      <c r="O47" s="1029"/>
      <c r="P47" s="1035"/>
      <c r="Q47" s="1035"/>
      <c r="R47" s="1035"/>
      <c r="S47" s="1035"/>
      <c r="T47" s="1035"/>
      <c r="U47" s="1035"/>
      <c r="V47" s="1035"/>
      <c r="W47" s="1035"/>
      <c r="X47" s="1036"/>
      <c r="Y47" s="307" t="s">
        <v>54</v>
      </c>
      <c r="Z47" s="1008"/>
      <c r="AA47" s="1009"/>
      <c r="AB47" s="523"/>
      <c r="AC47" s="1010"/>
      <c r="AD47" s="1010"/>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2" t="s">
        <v>182</v>
      </c>
      <c r="AC48" s="1040"/>
      <c r="AD48" s="1040"/>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8" t="s">
        <v>386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customHeight="1" x14ac:dyDescent="0.15">
      <c r="A51" s="513" t="s">
        <v>353</v>
      </c>
      <c r="B51" s="514"/>
      <c r="C51" s="514"/>
      <c r="D51" s="514"/>
      <c r="E51" s="514"/>
      <c r="F51" s="515"/>
      <c r="G51" s="800" t="s">
        <v>146</v>
      </c>
      <c r="H51" s="785"/>
      <c r="I51" s="785"/>
      <c r="J51" s="785"/>
      <c r="K51" s="785"/>
      <c r="L51" s="785"/>
      <c r="M51" s="785"/>
      <c r="N51" s="785"/>
      <c r="O51" s="786"/>
      <c r="P51" s="784" t="s">
        <v>59</v>
      </c>
      <c r="Q51" s="785"/>
      <c r="R51" s="785"/>
      <c r="S51" s="785"/>
      <c r="T51" s="785"/>
      <c r="U51" s="785"/>
      <c r="V51" s="785"/>
      <c r="W51" s="785"/>
      <c r="X51" s="786"/>
      <c r="Y51" s="1015"/>
      <c r="Z51" s="417"/>
      <c r="AA51" s="418"/>
      <c r="AB51" s="373" t="s">
        <v>11</v>
      </c>
      <c r="AC51" s="1020"/>
      <c r="AD51" s="1021"/>
      <c r="AE51" s="380" t="s">
        <v>398</v>
      </c>
      <c r="AF51" s="380"/>
      <c r="AG51" s="380"/>
      <c r="AH51" s="380"/>
      <c r="AI51" s="380" t="s">
        <v>396</v>
      </c>
      <c r="AJ51" s="380"/>
      <c r="AK51" s="380"/>
      <c r="AL51" s="380"/>
      <c r="AM51" s="380" t="s">
        <v>425</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16"/>
      <c r="Z52" s="1017"/>
      <c r="AA52" s="1018"/>
      <c r="AB52" s="1022"/>
      <c r="AC52" s="1023"/>
      <c r="AD52" s="1024"/>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552"/>
      <c r="AC53" s="1014"/>
      <c r="AD53" s="1014"/>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7"/>
      <c r="H54" s="1028"/>
      <c r="I54" s="1028"/>
      <c r="J54" s="1028"/>
      <c r="K54" s="1028"/>
      <c r="L54" s="1028"/>
      <c r="M54" s="1028"/>
      <c r="N54" s="1028"/>
      <c r="O54" s="1029"/>
      <c r="P54" s="1035"/>
      <c r="Q54" s="1035"/>
      <c r="R54" s="1035"/>
      <c r="S54" s="1035"/>
      <c r="T54" s="1035"/>
      <c r="U54" s="1035"/>
      <c r="V54" s="1035"/>
      <c r="W54" s="1035"/>
      <c r="X54" s="1036"/>
      <c r="Y54" s="307" t="s">
        <v>54</v>
      </c>
      <c r="Z54" s="1008"/>
      <c r="AA54" s="1009"/>
      <c r="AB54" s="523"/>
      <c r="AC54" s="1010"/>
      <c r="AD54" s="1010"/>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2" t="s">
        <v>182</v>
      </c>
      <c r="AC55" s="1040"/>
      <c r="AD55" s="1040"/>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8" t="s">
        <v>386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customHeight="1" x14ac:dyDescent="0.15">
      <c r="A58" s="513" t="s">
        <v>353</v>
      </c>
      <c r="B58" s="514"/>
      <c r="C58" s="514"/>
      <c r="D58" s="514"/>
      <c r="E58" s="514"/>
      <c r="F58" s="515"/>
      <c r="G58" s="800" t="s">
        <v>146</v>
      </c>
      <c r="H58" s="785"/>
      <c r="I58" s="785"/>
      <c r="J58" s="785"/>
      <c r="K58" s="785"/>
      <c r="L58" s="785"/>
      <c r="M58" s="785"/>
      <c r="N58" s="785"/>
      <c r="O58" s="786"/>
      <c r="P58" s="784" t="s">
        <v>59</v>
      </c>
      <c r="Q58" s="785"/>
      <c r="R58" s="785"/>
      <c r="S58" s="785"/>
      <c r="T58" s="785"/>
      <c r="U58" s="785"/>
      <c r="V58" s="785"/>
      <c r="W58" s="785"/>
      <c r="X58" s="786"/>
      <c r="Y58" s="1015"/>
      <c r="Z58" s="417"/>
      <c r="AA58" s="418"/>
      <c r="AB58" s="1019" t="s">
        <v>11</v>
      </c>
      <c r="AC58" s="1020"/>
      <c r="AD58" s="1021"/>
      <c r="AE58" s="380" t="s">
        <v>398</v>
      </c>
      <c r="AF58" s="380"/>
      <c r="AG58" s="380"/>
      <c r="AH58" s="380"/>
      <c r="AI58" s="380" t="s">
        <v>396</v>
      </c>
      <c r="AJ58" s="380"/>
      <c r="AK58" s="380"/>
      <c r="AL58" s="380"/>
      <c r="AM58" s="380" t="s">
        <v>425</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16"/>
      <c r="Z59" s="1017"/>
      <c r="AA59" s="1018"/>
      <c r="AB59" s="1022"/>
      <c r="AC59" s="1023"/>
      <c r="AD59" s="1024"/>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552"/>
      <c r="AC60" s="1014"/>
      <c r="AD60" s="1014"/>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7"/>
      <c r="H61" s="1028"/>
      <c r="I61" s="1028"/>
      <c r="J61" s="1028"/>
      <c r="K61" s="1028"/>
      <c r="L61" s="1028"/>
      <c r="M61" s="1028"/>
      <c r="N61" s="1028"/>
      <c r="O61" s="1029"/>
      <c r="P61" s="1035"/>
      <c r="Q61" s="1035"/>
      <c r="R61" s="1035"/>
      <c r="S61" s="1035"/>
      <c r="T61" s="1035"/>
      <c r="U61" s="1035"/>
      <c r="V61" s="1035"/>
      <c r="W61" s="1035"/>
      <c r="X61" s="1036"/>
      <c r="Y61" s="307" t="s">
        <v>54</v>
      </c>
      <c r="Z61" s="1008"/>
      <c r="AA61" s="1009"/>
      <c r="AB61" s="523"/>
      <c r="AC61" s="1010"/>
      <c r="AD61" s="1010"/>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2" t="s">
        <v>182</v>
      </c>
      <c r="AC62" s="1040"/>
      <c r="AD62" s="1040"/>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8" t="s">
        <v>386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customHeight="1" x14ac:dyDescent="0.15">
      <c r="A65" s="513" t="s">
        <v>353</v>
      </c>
      <c r="B65" s="514"/>
      <c r="C65" s="514"/>
      <c r="D65" s="514"/>
      <c r="E65" s="514"/>
      <c r="F65" s="515"/>
      <c r="G65" s="800" t="s">
        <v>146</v>
      </c>
      <c r="H65" s="785"/>
      <c r="I65" s="785"/>
      <c r="J65" s="785"/>
      <c r="K65" s="785"/>
      <c r="L65" s="785"/>
      <c r="M65" s="785"/>
      <c r="N65" s="785"/>
      <c r="O65" s="786"/>
      <c r="P65" s="784" t="s">
        <v>59</v>
      </c>
      <c r="Q65" s="785"/>
      <c r="R65" s="785"/>
      <c r="S65" s="785"/>
      <c r="T65" s="785"/>
      <c r="U65" s="785"/>
      <c r="V65" s="785"/>
      <c r="W65" s="785"/>
      <c r="X65" s="786"/>
      <c r="Y65" s="1015"/>
      <c r="Z65" s="417"/>
      <c r="AA65" s="418"/>
      <c r="AB65" s="1019" t="s">
        <v>11</v>
      </c>
      <c r="AC65" s="1020"/>
      <c r="AD65" s="1021"/>
      <c r="AE65" s="380" t="s">
        <v>398</v>
      </c>
      <c r="AF65" s="380"/>
      <c r="AG65" s="380"/>
      <c r="AH65" s="380"/>
      <c r="AI65" s="380" t="s">
        <v>396</v>
      </c>
      <c r="AJ65" s="380"/>
      <c r="AK65" s="380"/>
      <c r="AL65" s="380"/>
      <c r="AM65" s="380" t="s">
        <v>425</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16"/>
      <c r="Z66" s="1017"/>
      <c r="AA66" s="1018"/>
      <c r="AB66" s="1022"/>
      <c r="AC66" s="1023"/>
      <c r="AD66" s="1024"/>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552"/>
      <c r="AC67" s="1014"/>
      <c r="AD67" s="1014"/>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7"/>
      <c r="H68" s="1028"/>
      <c r="I68" s="1028"/>
      <c r="J68" s="1028"/>
      <c r="K68" s="1028"/>
      <c r="L68" s="1028"/>
      <c r="M68" s="1028"/>
      <c r="N68" s="1028"/>
      <c r="O68" s="1029"/>
      <c r="P68" s="1035"/>
      <c r="Q68" s="1035"/>
      <c r="R68" s="1035"/>
      <c r="S68" s="1035"/>
      <c r="T68" s="1035"/>
      <c r="U68" s="1035"/>
      <c r="V68" s="1035"/>
      <c r="W68" s="1035"/>
      <c r="X68" s="1036"/>
      <c r="Y68" s="307" t="s">
        <v>54</v>
      </c>
      <c r="Z68" s="1008"/>
      <c r="AA68" s="1009"/>
      <c r="AB68" s="523"/>
      <c r="AC68" s="1010"/>
      <c r="AD68" s="1010"/>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30"/>
      <c r="H69" s="1031"/>
      <c r="I69" s="1031"/>
      <c r="J69" s="1031"/>
      <c r="K69" s="1031"/>
      <c r="L69" s="1031"/>
      <c r="M69" s="1031"/>
      <c r="N69" s="1031"/>
      <c r="O69" s="1032"/>
      <c r="P69" s="1037"/>
      <c r="Q69" s="1037"/>
      <c r="R69" s="1037"/>
      <c r="S69" s="1037"/>
      <c r="T69" s="1037"/>
      <c r="U69" s="1037"/>
      <c r="V69" s="1037"/>
      <c r="W69" s="1037"/>
      <c r="X69" s="1038"/>
      <c r="Y69" s="307" t="s">
        <v>13</v>
      </c>
      <c r="Z69" s="1008"/>
      <c r="AA69" s="1009"/>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8" t="s">
        <v>386</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7"/>
      <c r="B4" s="1048"/>
      <c r="C4" s="1048"/>
      <c r="D4" s="1048"/>
      <c r="E4" s="1048"/>
      <c r="F4" s="1049"/>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7"/>
      <c r="B5" s="1048"/>
      <c r="C5" s="1048"/>
      <c r="D5" s="1048"/>
      <c r="E5" s="1048"/>
      <c r="F5" s="1049"/>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7"/>
      <c r="B6" s="1048"/>
      <c r="C6" s="1048"/>
      <c r="D6" s="1048"/>
      <c r="E6" s="1048"/>
      <c r="F6" s="1049"/>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7"/>
      <c r="B7" s="1048"/>
      <c r="C7" s="1048"/>
      <c r="D7" s="1048"/>
      <c r="E7" s="1048"/>
      <c r="F7" s="1049"/>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7"/>
      <c r="B8" s="1048"/>
      <c r="C8" s="1048"/>
      <c r="D8" s="1048"/>
      <c r="E8" s="1048"/>
      <c r="F8" s="1049"/>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7"/>
      <c r="B9" s="1048"/>
      <c r="C9" s="1048"/>
      <c r="D9" s="1048"/>
      <c r="E9" s="1048"/>
      <c r="F9" s="1049"/>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7"/>
      <c r="B10" s="1048"/>
      <c r="C10" s="1048"/>
      <c r="D10" s="1048"/>
      <c r="E10" s="1048"/>
      <c r="F10" s="1049"/>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7"/>
      <c r="B11" s="1048"/>
      <c r="C11" s="1048"/>
      <c r="D11" s="1048"/>
      <c r="E11" s="1048"/>
      <c r="F11" s="1049"/>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7"/>
      <c r="B12" s="1048"/>
      <c r="C12" s="1048"/>
      <c r="D12" s="1048"/>
      <c r="E12" s="1048"/>
      <c r="F12" s="1049"/>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7"/>
      <c r="B13" s="1048"/>
      <c r="C13" s="1048"/>
      <c r="D13" s="1048"/>
      <c r="E13" s="1048"/>
      <c r="F13" s="1049"/>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7"/>
      <c r="B14" s="1048"/>
      <c r="C14" s="1048"/>
      <c r="D14" s="1048"/>
      <c r="E14" s="1048"/>
      <c r="F14" s="1049"/>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7"/>
      <c r="B15" s="1048"/>
      <c r="C15" s="1048"/>
      <c r="D15" s="1048"/>
      <c r="E15" s="1048"/>
      <c r="F15" s="1049"/>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7"/>
      <c r="B16" s="1048"/>
      <c r="C16" s="1048"/>
      <c r="D16" s="1048"/>
      <c r="E16" s="1048"/>
      <c r="F16" s="104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7"/>
      <c r="B17" s="1048"/>
      <c r="C17" s="1048"/>
      <c r="D17" s="1048"/>
      <c r="E17" s="1048"/>
      <c r="F17" s="1049"/>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7"/>
      <c r="B18" s="1048"/>
      <c r="C18" s="1048"/>
      <c r="D18" s="1048"/>
      <c r="E18" s="1048"/>
      <c r="F18" s="1049"/>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7"/>
      <c r="B19" s="1048"/>
      <c r="C19" s="1048"/>
      <c r="D19" s="1048"/>
      <c r="E19" s="1048"/>
      <c r="F19" s="1049"/>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7"/>
      <c r="B20" s="1048"/>
      <c r="C20" s="1048"/>
      <c r="D20" s="1048"/>
      <c r="E20" s="1048"/>
      <c r="F20" s="1049"/>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7"/>
      <c r="B21" s="1048"/>
      <c r="C21" s="1048"/>
      <c r="D21" s="1048"/>
      <c r="E21" s="1048"/>
      <c r="F21" s="1049"/>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7"/>
      <c r="B22" s="1048"/>
      <c r="C22" s="1048"/>
      <c r="D22" s="1048"/>
      <c r="E22" s="1048"/>
      <c r="F22" s="1049"/>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7"/>
      <c r="B23" s="1048"/>
      <c r="C23" s="1048"/>
      <c r="D23" s="1048"/>
      <c r="E23" s="1048"/>
      <c r="F23" s="1049"/>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7"/>
      <c r="B24" s="1048"/>
      <c r="C24" s="1048"/>
      <c r="D24" s="1048"/>
      <c r="E24" s="1048"/>
      <c r="F24" s="1049"/>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7"/>
      <c r="B25" s="1048"/>
      <c r="C25" s="1048"/>
      <c r="D25" s="1048"/>
      <c r="E25" s="1048"/>
      <c r="F25" s="1049"/>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7"/>
      <c r="B26" s="1048"/>
      <c r="C26" s="1048"/>
      <c r="D26" s="1048"/>
      <c r="E26" s="1048"/>
      <c r="F26" s="1049"/>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7"/>
      <c r="B27" s="1048"/>
      <c r="C27" s="1048"/>
      <c r="D27" s="1048"/>
      <c r="E27" s="1048"/>
      <c r="F27" s="1049"/>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7"/>
      <c r="B28" s="1048"/>
      <c r="C28" s="1048"/>
      <c r="D28" s="1048"/>
      <c r="E28" s="1048"/>
      <c r="F28" s="1049"/>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7"/>
      <c r="B29" s="1048"/>
      <c r="C29" s="1048"/>
      <c r="D29" s="1048"/>
      <c r="E29" s="1048"/>
      <c r="F29" s="104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7"/>
      <c r="B30" s="1048"/>
      <c r="C30" s="1048"/>
      <c r="D30" s="1048"/>
      <c r="E30" s="1048"/>
      <c r="F30" s="1049"/>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7"/>
      <c r="B31" s="1048"/>
      <c r="C31" s="1048"/>
      <c r="D31" s="1048"/>
      <c r="E31" s="1048"/>
      <c r="F31" s="1049"/>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7"/>
      <c r="B32" s="1048"/>
      <c r="C32" s="1048"/>
      <c r="D32" s="1048"/>
      <c r="E32" s="1048"/>
      <c r="F32" s="1049"/>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7"/>
      <c r="B33" s="1048"/>
      <c r="C33" s="1048"/>
      <c r="D33" s="1048"/>
      <c r="E33" s="1048"/>
      <c r="F33" s="1049"/>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7"/>
      <c r="B34" s="1048"/>
      <c r="C34" s="1048"/>
      <c r="D34" s="1048"/>
      <c r="E34" s="1048"/>
      <c r="F34" s="1049"/>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7"/>
      <c r="B35" s="1048"/>
      <c r="C35" s="1048"/>
      <c r="D35" s="1048"/>
      <c r="E35" s="1048"/>
      <c r="F35" s="1049"/>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7"/>
      <c r="B36" s="1048"/>
      <c r="C36" s="1048"/>
      <c r="D36" s="1048"/>
      <c r="E36" s="1048"/>
      <c r="F36" s="1049"/>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7"/>
      <c r="B37" s="1048"/>
      <c r="C37" s="1048"/>
      <c r="D37" s="1048"/>
      <c r="E37" s="1048"/>
      <c r="F37" s="1049"/>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7"/>
      <c r="B38" s="1048"/>
      <c r="C38" s="1048"/>
      <c r="D38" s="1048"/>
      <c r="E38" s="1048"/>
      <c r="F38" s="1049"/>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7"/>
      <c r="B39" s="1048"/>
      <c r="C39" s="1048"/>
      <c r="D39" s="1048"/>
      <c r="E39" s="1048"/>
      <c r="F39" s="1049"/>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7"/>
      <c r="B40" s="1048"/>
      <c r="C40" s="1048"/>
      <c r="D40" s="1048"/>
      <c r="E40" s="1048"/>
      <c r="F40" s="1049"/>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7"/>
      <c r="B41" s="1048"/>
      <c r="C41" s="1048"/>
      <c r="D41" s="1048"/>
      <c r="E41" s="1048"/>
      <c r="F41" s="1049"/>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7"/>
      <c r="B42" s="1048"/>
      <c r="C42" s="1048"/>
      <c r="D42" s="1048"/>
      <c r="E42" s="1048"/>
      <c r="F42" s="104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7"/>
      <c r="B43" s="1048"/>
      <c r="C43" s="1048"/>
      <c r="D43" s="1048"/>
      <c r="E43" s="1048"/>
      <c r="F43" s="1049"/>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7"/>
      <c r="B44" s="1048"/>
      <c r="C44" s="1048"/>
      <c r="D44" s="1048"/>
      <c r="E44" s="1048"/>
      <c r="F44" s="1049"/>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7"/>
      <c r="B45" s="1048"/>
      <c r="C45" s="1048"/>
      <c r="D45" s="1048"/>
      <c r="E45" s="1048"/>
      <c r="F45" s="1049"/>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7"/>
      <c r="B46" s="1048"/>
      <c r="C46" s="1048"/>
      <c r="D46" s="1048"/>
      <c r="E46" s="1048"/>
      <c r="F46" s="1049"/>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7"/>
      <c r="B47" s="1048"/>
      <c r="C47" s="1048"/>
      <c r="D47" s="1048"/>
      <c r="E47" s="1048"/>
      <c r="F47" s="1049"/>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7"/>
      <c r="B48" s="1048"/>
      <c r="C48" s="1048"/>
      <c r="D48" s="1048"/>
      <c r="E48" s="1048"/>
      <c r="F48" s="1049"/>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7"/>
      <c r="B49" s="1048"/>
      <c r="C49" s="1048"/>
      <c r="D49" s="1048"/>
      <c r="E49" s="1048"/>
      <c r="F49" s="1049"/>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7"/>
      <c r="B50" s="1048"/>
      <c r="C50" s="1048"/>
      <c r="D50" s="1048"/>
      <c r="E50" s="1048"/>
      <c r="F50" s="1049"/>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7"/>
      <c r="B51" s="1048"/>
      <c r="C51" s="1048"/>
      <c r="D51" s="1048"/>
      <c r="E51" s="1048"/>
      <c r="F51" s="1049"/>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7"/>
      <c r="B52" s="1048"/>
      <c r="C52" s="1048"/>
      <c r="D52" s="1048"/>
      <c r="E52" s="1048"/>
      <c r="F52" s="1049"/>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7"/>
      <c r="B56" s="1048"/>
      <c r="C56" s="1048"/>
      <c r="D56" s="1048"/>
      <c r="E56" s="1048"/>
      <c r="F56" s="104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7"/>
      <c r="B57" s="1048"/>
      <c r="C57" s="1048"/>
      <c r="D57" s="1048"/>
      <c r="E57" s="1048"/>
      <c r="F57" s="1049"/>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7"/>
      <c r="B58" s="1048"/>
      <c r="C58" s="1048"/>
      <c r="D58" s="1048"/>
      <c r="E58" s="1048"/>
      <c r="F58" s="1049"/>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7"/>
      <c r="B59" s="1048"/>
      <c r="C59" s="1048"/>
      <c r="D59" s="1048"/>
      <c r="E59" s="1048"/>
      <c r="F59" s="1049"/>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7"/>
      <c r="B60" s="1048"/>
      <c r="C60" s="1048"/>
      <c r="D60" s="1048"/>
      <c r="E60" s="1048"/>
      <c r="F60" s="1049"/>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7"/>
      <c r="B61" s="1048"/>
      <c r="C61" s="1048"/>
      <c r="D61" s="1048"/>
      <c r="E61" s="1048"/>
      <c r="F61" s="1049"/>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7"/>
      <c r="B62" s="1048"/>
      <c r="C62" s="1048"/>
      <c r="D62" s="1048"/>
      <c r="E62" s="1048"/>
      <c r="F62" s="1049"/>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7"/>
      <c r="B63" s="1048"/>
      <c r="C63" s="1048"/>
      <c r="D63" s="1048"/>
      <c r="E63" s="1048"/>
      <c r="F63" s="1049"/>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7"/>
      <c r="B64" s="1048"/>
      <c r="C64" s="1048"/>
      <c r="D64" s="1048"/>
      <c r="E64" s="1048"/>
      <c r="F64" s="1049"/>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7"/>
      <c r="B65" s="1048"/>
      <c r="C65" s="1048"/>
      <c r="D65" s="1048"/>
      <c r="E65" s="1048"/>
      <c r="F65" s="1049"/>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7"/>
      <c r="B66" s="1048"/>
      <c r="C66" s="1048"/>
      <c r="D66" s="1048"/>
      <c r="E66" s="1048"/>
      <c r="F66" s="1049"/>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7"/>
      <c r="B67" s="1048"/>
      <c r="C67" s="1048"/>
      <c r="D67" s="1048"/>
      <c r="E67" s="1048"/>
      <c r="F67" s="1049"/>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7"/>
      <c r="B68" s="1048"/>
      <c r="C68" s="1048"/>
      <c r="D68" s="1048"/>
      <c r="E68" s="1048"/>
      <c r="F68" s="1049"/>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7"/>
      <c r="B69" s="1048"/>
      <c r="C69" s="1048"/>
      <c r="D69" s="1048"/>
      <c r="E69" s="1048"/>
      <c r="F69" s="104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7"/>
      <c r="B70" s="1048"/>
      <c r="C70" s="1048"/>
      <c r="D70" s="1048"/>
      <c r="E70" s="1048"/>
      <c r="F70" s="1049"/>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7"/>
      <c r="B71" s="1048"/>
      <c r="C71" s="1048"/>
      <c r="D71" s="1048"/>
      <c r="E71" s="1048"/>
      <c r="F71" s="1049"/>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7"/>
      <c r="B72" s="1048"/>
      <c r="C72" s="1048"/>
      <c r="D72" s="1048"/>
      <c r="E72" s="1048"/>
      <c r="F72" s="1049"/>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7"/>
      <c r="B73" s="1048"/>
      <c r="C73" s="1048"/>
      <c r="D73" s="1048"/>
      <c r="E73" s="1048"/>
      <c r="F73" s="1049"/>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7"/>
      <c r="B74" s="1048"/>
      <c r="C74" s="1048"/>
      <c r="D74" s="1048"/>
      <c r="E74" s="1048"/>
      <c r="F74" s="1049"/>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7"/>
      <c r="B75" s="1048"/>
      <c r="C75" s="1048"/>
      <c r="D75" s="1048"/>
      <c r="E75" s="1048"/>
      <c r="F75" s="1049"/>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7"/>
      <c r="B76" s="1048"/>
      <c r="C76" s="1048"/>
      <c r="D76" s="1048"/>
      <c r="E76" s="1048"/>
      <c r="F76" s="1049"/>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7"/>
      <c r="B77" s="1048"/>
      <c r="C77" s="1048"/>
      <c r="D77" s="1048"/>
      <c r="E77" s="1048"/>
      <c r="F77" s="1049"/>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7"/>
      <c r="B78" s="1048"/>
      <c r="C78" s="1048"/>
      <c r="D78" s="1048"/>
      <c r="E78" s="1048"/>
      <c r="F78" s="1049"/>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7"/>
      <c r="B79" s="1048"/>
      <c r="C79" s="1048"/>
      <c r="D79" s="1048"/>
      <c r="E79" s="1048"/>
      <c r="F79" s="1049"/>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7"/>
      <c r="B80" s="1048"/>
      <c r="C80" s="1048"/>
      <c r="D80" s="1048"/>
      <c r="E80" s="1048"/>
      <c r="F80" s="1049"/>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7"/>
      <c r="B81" s="1048"/>
      <c r="C81" s="1048"/>
      <c r="D81" s="1048"/>
      <c r="E81" s="1048"/>
      <c r="F81" s="1049"/>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7"/>
      <c r="B82" s="1048"/>
      <c r="C82" s="1048"/>
      <c r="D82" s="1048"/>
      <c r="E82" s="1048"/>
      <c r="F82" s="104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7"/>
      <c r="B83" s="1048"/>
      <c r="C83" s="1048"/>
      <c r="D83" s="1048"/>
      <c r="E83" s="1048"/>
      <c r="F83" s="1049"/>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7"/>
      <c r="B84" s="1048"/>
      <c r="C84" s="1048"/>
      <c r="D84" s="1048"/>
      <c r="E84" s="1048"/>
      <c r="F84" s="1049"/>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7"/>
      <c r="B85" s="1048"/>
      <c r="C85" s="1048"/>
      <c r="D85" s="1048"/>
      <c r="E85" s="1048"/>
      <c r="F85" s="1049"/>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7"/>
      <c r="B86" s="1048"/>
      <c r="C86" s="1048"/>
      <c r="D86" s="1048"/>
      <c r="E86" s="1048"/>
      <c r="F86" s="1049"/>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7"/>
      <c r="B87" s="1048"/>
      <c r="C87" s="1048"/>
      <c r="D87" s="1048"/>
      <c r="E87" s="1048"/>
      <c r="F87" s="1049"/>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7"/>
      <c r="B88" s="1048"/>
      <c r="C88" s="1048"/>
      <c r="D88" s="1048"/>
      <c r="E88" s="1048"/>
      <c r="F88" s="1049"/>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7"/>
      <c r="B89" s="1048"/>
      <c r="C89" s="1048"/>
      <c r="D89" s="1048"/>
      <c r="E89" s="1048"/>
      <c r="F89" s="1049"/>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7"/>
      <c r="B90" s="1048"/>
      <c r="C90" s="1048"/>
      <c r="D90" s="1048"/>
      <c r="E90" s="1048"/>
      <c r="F90" s="1049"/>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7"/>
      <c r="B91" s="1048"/>
      <c r="C91" s="1048"/>
      <c r="D91" s="1048"/>
      <c r="E91" s="1048"/>
      <c r="F91" s="1049"/>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7"/>
      <c r="B92" s="1048"/>
      <c r="C92" s="1048"/>
      <c r="D92" s="1048"/>
      <c r="E92" s="1048"/>
      <c r="F92" s="1049"/>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7"/>
      <c r="B93" s="1048"/>
      <c r="C93" s="1048"/>
      <c r="D93" s="1048"/>
      <c r="E93" s="1048"/>
      <c r="F93" s="1049"/>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7"/>
      <c r="B94" s="1048"/>
      <c r="C94" s="1048"/>
      <c r="D94" s="1048"/>
      <c r="E94" s="1048"/>
      <c r="F94" s="1049"/>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7"/>
      <c r="B95" s="1048"/>
      <c r="C95" s="1048"/>
      <c r="D95" s="1048"/>
      <c r="E95" s="1048"/>
      <c r="F95" s="104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7"/>
      <c r="B96" s="1048"/>
      <c r="C96" s="1048"/>
      <c r="D96" s="1048"/>
      <c r="E96" s="1048"/>
      <c r="F96" s="1049"/>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7"/>
      <c r="B97" s="1048"/>
      <c r="C97" s="1048"/>
      <c r="D97" s="1048"/>
      <c r="E97" s="1048"/>
      <c r="F97" s="1049"/>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7"/>
      <c r="B98" s="1048"/>
      <c r="C98" s="1048"/>
      <c r="D98" s="1048"/>
      <c r="E98" s="1048"/>
      <c r="F98" s="1049"/>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7"/>
      <c r="B99" s="1048"/>
      <c r="C99" s="1048"/>
      <c r="D99" s="1048"/>
      <c r="E99" s="1048"/>
      <c r="F99" s="1049"/>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7"/>
      <c r="B100" s="1048"/>
      <c r="C100" s="1048"/>
      <c r="D100" s="1048"/>
      <c r="E100" s="1048"/>
      <c r="F100" s="1049"/>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7"/>
      <c r="B101" s="1048"/>
      <c r="C101" s="1048"/>
      <c r="D101" s="1048"/>
      <c r="E101" s="1048"/>
      <c r="F101" s="1049"/>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7"/>
      <c r="B102" s="1048"/>
      <c r="C102" s="1048"/>
      <c r="D102" s="1048"/>
      <c r="E102" s="1048"/>
      <c r="F102" s="1049"/>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7"/>
      <c r="B103" s="1048"/>
      <c r="C103" s="1048"/>
      <c r="D103" s="1048"/>
      <c r="E103" s="1048"/>
      <c r="F103" s="1049"/>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7"/>
      <c r="B104" s="1048"/>
      <c r="C104" s="1048"/>
      <c r="D104" s="1048"/>
      <c r="E104" s="1048"/>
      <c r="F104" s="1049"/>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7"/>
      <c r="B105" s="1048"/>
      <c r="C105" s="1048"/>
      <c r="D105" s="1048"/>
      <c r="E105" s="1048"/>
      <c r="F105" s="1049"/>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7"/>
      <c r="B109" s="1048"/>
      <c r="C109" s="1048"/>
      <c r="D109" s="1048"/>
      <c r="E109" s="1048"/>
      <c r="F109" s="104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7"/>
      <c r="B110" s="1048"/>
      <c r="C110" s="1048"/>
      <c r="D110" s="1048"/>
      <c r="E110" s="1048"/>
      <c r="F110" s="104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7"/>
      <c r="B111" s="1048"/>
      <c r="C111" s="1048"/>
      <c r="D111" s="1048"/>
      <c r="E111" s="1048"/>
      <c r="F111" s="1049"/>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7"/>
      <c r="B112" s="1048"/>
      <c r="C112" s="1048"/>
      <c r="D112" s="1048"/>
      <c r="E112" s="1048"/>
      <c r="F112" s="1049"/>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7"/>
      <c r="B113" s="1048"/>
      <c r="C113" s="1048"/>
      <c r="D113" s="1048"/>
      <c r="E113" s="1048"/>
      <c r="F113" s="1049"/>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7"/>
      <c r="B114" s="1048"/>
      <c r="C114" s="1048"/>
      <c r="D114" s="1048"/>
      <c r="E114" s="1048"/>
      <c r="F114" s="1049"/>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7"/>
      <c r="B115" s="1048"/>
      <c r="C115" s="1048"/>
      <c r="D115" s="1048"/>
      <c r="E115" s="1048"/>
      <c r="F115" s="1049"/>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7"/>
      <c r="B116" s="1048"/>
      <c r="C116" s="1048"/>
      <c r="D116" s="1048"/>
      <c r="E116" s="1048"/>
      <c r="F116" s="1049"/>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7"/>
      <c r="B117" s="1048"/>
      <c r="C117" s="1048"/>
      <c r="D117" s="1048"/>
      <c r="E117" s="1048"/>
      <c r="F117" s="1049"/>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7"/>
      <c r="B118" s="1048"/>
      <c r="C118" s="1048"/>
      <c r="D118" s="1048"/>
      <c r="E118" s="1048"/>
      <c r="F118" s="1049"/>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7"/>
      <c r="B119" s="1048"/>
      <c r="C119" s="1048"/>
      <c r="D119" s="1048"/>
      <c r="E119" s="1048"/>
      <c r="F119" s="1049"/>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7"/>
      <c r="B120" s="1048"/>
      <c r="C120" s="1048"/>
      <c r="D120" s="1048"/>
      <c r="E120" s="1048"/>
      <c r="F120" s="1049"/>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7"/>
      <c r="B121" s="1048"/>
      <c r="C121" s="1048"/>
      <c r="D121" s="1048"/>
      <c r="E121" s="1048"/>
      <c r="F121" s="1049"/>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7"/>
      <c r="B122" s="1048"/>
      <c r="C122" s="1048"/>
      <c r="D122" s="1048"/>
      <c r="E122" s="1048"/>
      <c r="F122" s="104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7"/>
      <c r="B123" s="1048"/>
      <c r="C123" s="1048"/>
      <c r="D123" s="1048"/>
      <c r="E123" s="1048"/>
      <c r="F123" s="104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7"/>
      <c r="B124" s="1048"/>
      <c r="C124" s="1048"/>
      <c r="D124" s="1048"/>
      <c r="E124" s="1048"/>
      <c r="F124" s="1049"/>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7"/>
      <c r="B125" s="1048"/>
      <c r="C125" s="1048"/>
      <c r="D125" s="1048"/>
      <c r="E125" s="1048"/>
      <c r="F125" s="1049"/>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7"/>
      <c r="B126" s="1048"/>
      <c r="C126" s="1048"/>
      <c r="D126" s="1048"/>
      <c r="E126" s="1048"/>
      <c r="F126" s="1049"/>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7"/>
      <c r="B127" s="1048"/>
      <c r="C127" s="1048"/>
      <c r="D127" s="1048"/>
      <c r="E127" s="1048"/>
      <c r="F127" s="1049"/>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7"/>
      <c r="B128" s="1048"/>
      <c r="C128" s="1048"/>
      <c r="D128" s="1048"/>
      <c r="E128" s="1048"/>
      <c r="F128" s="1049"/>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7"/>
      <c r="B129" s="1048"/>
      <c r="C129" s="1048"/>
      <c r="D129" s="1048"/>
      <c r="E129" s="1048"/>
      <c r="F129" s="1049"/>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7"/>
      <c r="B130" s="1048"/>
      <c r="C130" s="1048"/>
      <c r="D130" s="1048"/>
      <c r="E130" s="1048"/>
      <c r="F130" s="1049"/>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7"/>
      <c r="B131" s="1048"/>
      <c r="C131" s="1048"/>
      <c r="D131" s="1048"/>
      <c r="E131" s="1048"/>
      <c r="F131" s="1049"/>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7"/>
      <c r="B132" s="1048"/>
      <c r="C132" s="1048"/>
      <c r="D132" s="1048"/>
      <c r="E132" s="1048"/>
      <c r="F132" s="1049"/>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7"/>
      <c r="B133" s="1048"/>
      <c r="C133" s="1048"/>
      <c r="D133" s="1048"/>
      <c r="E133" s="1048"/>
      <c r="F133" s="1049"/>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7"/>
      <c r="B134" s="1048"/>
      <c r="C134" s="1048"/>
      <c r="D134" s="1048"/>
      <c r="E134" s="1048"/>
      <c r="F134" s="1049"/>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7"/>
      <c r="B135" s="1048"/>
      <c r="C135" s="1048"/>
      <c r="D135" s="1048"/>
      <c r="E135" s="1048"/>
      <c r="F135" s="104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7"/>
      <c r="B136" s="1048"/>
      <c r="C136" s="1048"/>
      <c r="D136" s="1048"/>
      <c r="E136" s="1048"/>
      <c r="F136" s="104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7"/>
      <c r="B137" s="1048"/>
      <c r="C137" s="1048"/>
      <c r="D137" s="1048"/>
      <c r="E137" s="1048"/>
      <c r="F137" s="1049"/>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7"/>
      <c r="B138" s="1048"/>
      <c r="C138" s="1048"/>
      <c r="D138" s="1048"/>
      <c r="E138" s="1048"/>
      <c r="F138" s="1049"/>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7"/>
      <c r="B139" s="1048"/>
      <c r="C139" s="1048"/>
      <c r="D139" s="1048"/>
      <c r="E139" s="1048"/>
      <c r="F139" s="1049"/>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7"/>
      <c r="B140" s="1048"/>
      <c r="C140" s="1048"/>
      <c r="D140" s="1048"/>
      <c r="E140" s="1048"/>
      <c r="F140" s="1049"/>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7"/>
      <c r="B141" s="1048"/>
      <c r="C141" s="1048"/>
      <c r="D141" s="1048"/>
      <c r="E141" s="1048"/>
      <c r="F141" s="1049"/>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7"/>
      <c r="B142" s="1048"/>
      <c r="C142" s="1048"/>
      <c r="D142" s="1048"/>
      <c r="E142" s="1048"/>
      <c r="F142" s="1049"/>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7"/>
      <c r="B143" s="1048"/>
      <c r="C143" s="1048"/>
      <c r="D143" s="1048"/>
      <c r="E143" s="1048"/>
      <c r="F143" s="1049"/>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7"/>
      <c r="B144" s="1048"/>
      <c r="C144" s="1048"/>
      <c r="D144" s="1048"/>
      <c r="E144" s="1048"/>
      <c r="F144" s="1049"/>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7"/>
      <c r="B145" s="1048"/>
      <c r="C145" s="1048"/>
      <c r="D145" s="1048"/>
      <c r="E145" s="1048"/>
      <c r="F145" s="1049"/>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7"/>
      <c r="B146" s="1048"/>
      <c r="C146" s="1048"/>
      <c r="D146" s="1048"/>
      <c r="E146" s="1048"/>
      <c r="F146" s="1049"/>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7"/>
      <c r="B147" s="1048"/>
      <c r="C147" s="1048"/>
      <c r="D147" s="1048"/>
      <c r="E147" s="1048"/>
      <c r="F147" s="1049"/>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7"/>
      <c r="B148" s="1048"/>
      <c r="C148" s="1048"/>
      <c r="D148" s="1048"/>
      <c r="E148" s="1048"/>
      <c r="F148" s="104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7"/>
      <c r="B149" s="1048"/>
      <c r="C149" s="1048"/>
      <c r="D149" s="1048"/>
      <c r="E149" s="1048"/>
      <c r="F149" s="104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7"/>
      <c r="B150" s="1048"/>
      <c r="C150" s="1048"/>
      <c r="D150" s="1048"/>
      <c r="E150" s="1048"/>
      <c r="F150" s="1049"/>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7"/>
      <c r="B151" s="1048"/>
      <c r="C151" s="1048"/>
      <c r="D151" s="1048"/>
      <c r="E151" s="1048"/>
      <c r="F151" s="1049"/>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7"/>
      <c r="B152" s="1048"/>
      <c r="C152" s="1048"/>
      <c r="D152" s="1048"/>
      <c r="E152" s="1048"/>
      <c r="F152" s="1049"/>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7"/>
      <c r="B153" s="1048"/>
      <c r="C153" s="1048"/>
      <c r="D153" s="1048"/>
      <c r="E153" s="1048"/>
      <c r="F153" s="1049"/>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7"/>
      <c r="B154" s="1048"/>
      <c r="C154" s="1048"/>
      <c r="D154" s="1048"/>
      <c r="E154" s="1048"/>
      <c r="F154" s="1049"/>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7"/>
      <c r="B155" s="1048"/>
      <c r="C155" s="1048"/>
      <c r="D155" s="1048"/>
      <c r="E155" s="1048"/>
      <c r="F155" s="1049"/>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7"/>
      <c r="B156" s="1048"/>
      <c r="C156" s="1048"/>
      <c r="D156" s="1048"/>
      <c r="E156" s="1048"/>
      <c r="F156" s="1049"/>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7"/>
      <c r="B157" s="1048"/>
      <c r="C157" s="1048"/>
      <c r="D157" s="1048"/>
      <c r="E157" s="1048"/>
      <c r="F157" s="1049"/>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7"/>
      <c r="B158" s="1048"/>
      <c r="C158" s="1048"/>
      <c r="D158" s="1048"/>
      <c r="E158" s="1048"/>
      <c r="F158" s="1049"/>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7"/>
      <c r="B162" s="1048"/>
      <c r="C162" s="1048"/>
      <c r="D162" s="1048"/>
      <c r="E162" s="1048"/>
      <c r="F162" s="104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7"/>
      <c r="B163" s="1048"/>
      <c r="C163" s="1048"/>
      <c r="D163" s="1048"/>
      <c r="E163" s="1048"/>
      <c r="F163" s="104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7"/>
      <c r="B164" s="1048"/>
      <c r="C164" s="1048"/>
      <c r="D164" s="1048"/>
      <c r="E164" s="1048"/>
      <c r="F164" s="1049"/>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7"/>
      <c r="B165" s="1048"/>
      <c r="C165" s="1048"/>
      <c r="D165" s="1048"/>
      <c r="E165" s="1048"/>
      <c r="F165" s="1049"/>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7"/>
      <c r="B166" s="1048"/>
      <c r="C166" s="1048"/>
      <c r="D166" s="1048"/>
      <c r="E166" s="1048"/>
      <c r="F166" s="1049"/>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7"/>
      <c r="B167" s="1048"/>
      <c r="C167" s="1048"/>
      <c r="D167" s="1048"/>
      <c r="E167" s="1048"/>
      <c r="F167" s="1049"/>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7"/>
      <c r="B168" s="1048"/>
      <c r="C168" s="1048"/>
      <c r="D168" s="1048"/>
      <c r="E168" s="1048"/>
      <c r="F168" s="1049"/>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7"/>
      <c r="B169" s="1048"/>
      <c r="C169" s="1048"/>
      <c r="D169" s="1048"/>
      <c r="E169" s="1048"/>
      <c r="F169" s="1049"/>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7"/>
      <c r="B170" s="1048"/>
      <c r="C170" s="1048"/>
      <c r="D170" s="1048"/>
      <c r="E170" s="1048"/>
      <c r="F170" s="1049"/>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7"/>
      <c r="B171" s="1048"/>
      <c r="C171" s="1048"/>
      <c r="D171" s="1048"/>
      <c r="E171" s="1048"/>
      <c r="F171" s="1049"/>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7"/>
      <c r="B172" s="1048"/>
      <c r="C172" s="1048"/>
      <c r="D172" s="1048"/>
      <c r="E172" s="1048"/>
      <c r="F172" s="1049"/>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7"/>
      <c r="B173" s="1048"/>
      <c r="C173" s="1048"/>
      <c r="D173" s="1048"/>
      <c r="E173" s="1048"/>
      <c r="F173" s="1049"/>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7"/>
      <c r="B174" s="1048"/>
      <c r="C174" s="1048"/>
      <c r="D174" s="1048"/>
      <c r="E174" s="1048"/>
      <c r="F174" s="1049"/>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7"/>
      <c r="B175" s="1048"/>
      <c r="C175" s="1048"/>
      <c r="D175" s="1048"/>
      <c r="E175" s="1048"/>
      <c r="F175" s="104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7"/>
      <c r="B176" s="1048"/>
      <c r="C176" s="1048"/>
      <c r="D176" s="1048"/>
      <c r="E176" s="1048"/>
      <c r="F176" s="104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7"/>
      <c r="B177" s="1048"/>
      <c r="C177" s="1048"/>
      <c r="D177" s="1048"/>
      <c r="E177" s="1048"/>
      <c r="F177" s="1049"/>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7"/>
      <c r="B178" s="1048"/>
      <c r="C178" s="1048"/>
      <c r="D178" s="1048"/>
      <c r="E178" s="1048"/>
      <c r="F178" s="1049"/>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7"/>
      <c r="B179" s="1048"/>
      <c r="C179" s="1048"/>
      <c r="D179" s="1048"/>
      <c r="E179" s="1048"/>
      <c r="F179" s="1049"/>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7"/>
      <c r="B180" s="1048"/>
      <c r="C180" s="1048"/>
      <c r="D180" s="1048"/>
      <c r="E180" s="1048"/>
      <c r="F180" s="1049"/>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7"/>
      <c r="B181" s="1048"/>
      <c r="C181" s="1048"/>
      <c r="D181" s="1048"/>
      <c r="E181" s="1048"/>
      <c r="F181" s="1049"/>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7"/>
      <c r="B182" s="1048"/>
      <c r="C182" s="1048"/>
      <c r="D182" s="1048"/>
      <c r="E182" s="1048"/>
      <c r="F182" s="1049"/>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7"/>
      <c r="B183" s="1048"/>
      <c r="C183" s="1048"/>
      <c r="D183" s="1048"/>
      <c r="E183" s="1048"/>
      <c r="F183" s="1049"/>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7"/>
      <c r="B184" s="1048"/>
      <c r="C184" s="1048"/>
      <c r="D184" s="1048"/>
      <c r="E184" s="1048"/>
      <c r="F184" s="1049"/>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7"/>
      <c r="B185" s="1048"/>
      <c r="C185" s="1048"/>
      <c r="D185" s="1048"/>
      <c r="E185" s="1048"/>
      <c r="F185" s="1049"/>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7"/>
      <c r="B186" s="1048"/>
      <c r="C186" s="1048"/>
      <c r="D186" s="1048"/>
      <c r="E186" s="1048"/>
      <c r="F186" s="1049"/>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7"/>
      <c r="B187" s="1048"/>
      <c r="C187" s="1048"/>
      <c r="D187" s="1048"/>
      <c r="E187" s="1048"/>
      <c r="F187" s="1049"/>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7"/>
      <c r="B188" s="1048"/>
      <c r="C188" s="1048"/>
      <c r="D188" s="1048"/>
      <c r="E188" s="1048"/>
      <c r="F188" s="104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7"/>
      <c r="B189" s="1048"/>
      <c r="C189" s="1048"/>
      <c r="D189" s="1048"/>
      <c r="E189" s="1048"/>
      <c r="F189" s="104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7"/>
      <c r="B190" s="1048"/>
      <c r="C190" s="1048"/>
      <c r="D190" s="1048"/>
      <c r="E190" s="1048"/>
      <c r="F190" s="1049"/>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7"/>
      <c r="B191" s="1048"/>
      <c r="C191" s="1048"/>
      <c r="D191" s="1048"/>
      <c r="E191" s="1048"/>
      <c r="F191" s="1049"/>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7"/>
      <c r="B192" s="1048"/>
      <c r="C192" s="1048"/>
      <c r="D192" s="1048"/>
      <c r="E192" s="1048"/>
      <c r="F192" s="1049"/>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7"/>
      <c r="B193" s="1048"/>
      <c r="C193" s="1048"/>
      <c r="D193" s="1048"/>
      <c r="E193" s="1048"/>
      <c r="F193" s="1049"/>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7"/>
      <c r="B194" s="1048"/>
      <c r="C194" s="1048"/>
      <c r="D194" s="1048"/>
      <c r="E194" s="1048"/>
      <c r="F194" s="1049"/>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7"/>
      <c r="B195" s="1048"/>
      <c r="C195" s="1048"/>
      <c r="D195" s="1048"/>
      <c r="E195" s="1048"/>
      <c r="F195" s="1049"/>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7"/>
      <c r="B196" s="1048"/>
      <c r="C196" s="1048"/>
      <c r="D196" s="1048"/>
      <c r="E196" s="1048"/>
      <c r="F196" s="1049"/>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7"/>
      <c r="B197" s="1048"/>
      <c r="C197" s="1048"/>
      <c r="D197" s="1048"/>
      <c r="E197" s="1048"/>
      <c r="F197" s="1049"/>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7"/>
      <c r="B198" s="1048"/>
      <c r="C198" s="1048"/>
      <c r="D198" s="1048"/>
      <c r="E198" s="1048"/>
      <c r="F198" s="1049"/>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7"/>
      <c r="B199" s="1048"/>
      <c r="C199" s="1048"/>
      <c r="D199" s="1048"/>
      <c r="E199" s="1048"/>
      <c r="F199" s="1049"/>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7"/>
      <c r="B200" s="1048"/>
      <c r="C200" s="1048"/>
      <c r="D200" s="1048"/>
      <c r="E200" s="1048"/>
      <c r="F200" s="1049"/>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7"/>
      <c r="B201" s="1048"/>
      <c r="C201" s="1048"/>
      <c r="D201" s="1048"/>
      <c r="E201" s="1048"/>
      <c r="F201" s="104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7"/>
      <c r="B202" s="1048"/>
      <c r="C202" s="1048"/>
      <c r="D202" s="1048"/>
      <c r="E202" s="1048"/>
      <c r="F202" s="104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7"/>
      <c r="B203" s="1048"/>
      <c r="C203" s="1048"/>
      <c r="D203" s="1048"/>
      <c r="E203" s="1048"/>
      <c r="F203" s="1049"/>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7"/>
      <c r="B204" s="1048"/>
      <c r="C204" s="1048"/>
      <c r="D204" s="1048"/>
      <c r="E204" s="1048"/>
      <c r="F204" s="1049"/>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7"/>
      <c r="B205" s="1048"/>
      <c r="C205" s="1048"/>
      <c r="D205" s="1048"/>
      <c r="E205" s="1048"/>
      <c r="F205" s="1049"/>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7"/>
      <c r="B206" s="1048"/>
      <c r="C206" s="1048"/>
      <c r="D206" s="1048"/>
      <c r="E206" s="1048"/>
      <c r="F206" s="1049"/>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7"/>
      <c r="B207" s="1048"/>
      <c r="C207" s="1048"/>
      <c r="D207" s="1048"/>
      <c r="E207" s="1048"/>
      <c r="F207" s="1049"/>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7"/>
      <c r="B208" s="1048"/>
      <c r="C208" s="1048"/>
      <c r="D208" s="1048"/>
      <c r="E208" s="1048"/>
      <c r="F208" s="1049"/>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7"/>
      <c r="B209" s="1048"/>
      <c r="C209" s="1048"/>
      <c r="D209" s="1048"/>
      <c r="E209" s="1048"/>
      <c r="F209" s="1049"/>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7"/>
      <c r="B210" s="1048"/>
      <c r="C210" s="1048"/>
      <c r="D210" s="1048"/>
      <c r="E210" s="1048"/>
      <c r="F210" s="1049"/>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7"/>
      <c r="B211" s="1048"/>
      <c r="C211" s="1048"/>
      <c r="D211" s="1048"/>
      <c r="E211" s="1048"/>
      <c r="F211" s="1049"/>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7"/>
      <c r="B215" s="1048"/>
      <c r="C215" s="1048"/>
      <c r="D215" s="1048"/>
      <c r="E215" s="1048"/>
      <c r="F215" s="104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7"/>
      <c r="B216" s="1048"/>
      <c r="C216" s="1048"/>
      <c r="D216" s="1048"/>
      <c r="E216" s="1048"/>
      <c r="F216" s="104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7"/>
      <c r="B217" s="1048"/>
      <c r="C217" s="1048"/>
      <c r="D217" s="1048"/>
      <c r="E217" s="1048"/>
      <c r="F217" s="1049"/>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7"/>
      <c r="B218" s="1048"/>
      <c r="C218" s="1048"/>
      <c r="D218" s="1048"/>
      <c r="E218" s="1048"/>
      <c r="F218" s="1049"/>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7"/>
      <c r="B219" s="1048"/>
      <c r="C219" s="1048"/>
      <c r="D219" s="1048"/>
      <c r="E219" s="1048"/>
      <c r="F219" s="1049"/>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7"/>
      <c r="B220" s="1048"/>
      <c r="C220" s="1048"/>
      <c r="D220" s="1048"/>
      <c r="E220" s="1048"/>
      <c r="F220" s="1049"/>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7"/>
      <c r="B221" s="1048"/>
      <c r="C221" s="1048"/>
      <c r="D221" s="1048"/>
      <c r="E221" s="1048"/>
      <c r="F221" s="1049"/>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7"/>
      <c r="B222" s="1048"/>
      <c r="C222" s="1048"/>
      <c r="D222" s="1048"/>
      <c r="E222" s="1048"/>
      <c r="F222" s="1049"/>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7"/>
      <c r="B223" s="1048"/>
      <c r="C223" s="1048"/>
      <c r="D223" s="1048"/>
      <c r="E223" s="1048"/>
      <c r="F223" s="1049"/>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7"/>
      <c r="B224" s="1048"/>
      <c r="C224" s="1048"/>
      <c r="D224" s="1048"/>
      <c r="E224" s="1048"/>
      <c r="F224" s="1049"/>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7"/>
      <c r="B225" s="1048"/>
      <c r="C225" s="1048"/>
      <c r="D225" s="1048"/>
      <c r="E225" s="1048"/>
      <c r="F225" s="1049"/>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7"/>
      <c r="B226" s="1048"/>
      <c r="C226" s="1048"/>
      <c r="D226" s="1048"/>
      <c r="E226" s="1048"/>
      <c r="F226" s="1049"/>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7"/>
      <c r="B227" s="1048"/>
      <c r="C227" s="1048"/>
      <c r="D227" s="1048"/>
      <c r="E227" s="1048"/>
      <c r="F227" s="1049"/>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7"/>
      <c r="B228" s="1048"/>
      <c r="C228" s="1048"/>
      <c r="D228" s="1048"/>
      <c r="E228" s="1048"/>
      <c r="F228" s="104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7"/>
      <c r="B229" s="1048"/>
      <c r="C229" s="1048"/>
      <c r="D229" s="1048"/>
      <c r="E229" s="1048"/>
      <c r="F229" s="104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7"/>
      <c r="B230" s="1048"/>
      <c r="C230" s="1048"/>
      <c r="D230" s="1048"/>
      <c r="E230" s="1048"/>
      <c r="F230" s="1049"/>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7"/>
      <c r="B231" s="1048"/>
      <c r="C231" s="1048"/>
      <c r="D231" s="1048"/>
      <c r="E231" s="1048"/>
      <c r="F231" s="1049"/>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7"/>
      <c r="B232" s="1048"/>
      <c r="C232" s="1048"/>
      <c r="D232" s="1048"/>
      <c r="E232" s="1048"/>
      <c r="F232" s="1049"/>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7"/>
      <c r="B233" s="1048"/>
      <c r="C233" s="1048"/>
      <c r="D233" s="1048"/>
      <c r="E233" s="1048"/>
      <c r="F233" s="1049"/>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7"/>
      <c r="B234" s="1048"/>
      <c r="C234" s="1048"/>
      <c r="D234" s="1048"/>
      <c r="E234" s="1048"/>
      <c r="F234" s="1049"/>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7"/>
      <c r="B235" s="1048"/>
      <c r="C235" s="1048"/>
      <c r="D235" s="1048"/>
      <c r="E235" s="1048"/>
      <c r="F235" s="1049"/>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7"/>
      <c r="B236" s="1048"/>
      <c r="C236" s="1048"/>
      <c r="D236" s="1048"/>
      <c r="E236" s="1048"/>
      <c r="F236" s="1049"/>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7"/>
      <c r="B237" s="1048"/>
      <c r="C237" s="1048"/>
      <c r="D237" s="1048"/>
      <c r="E237" s="1048"/>
      <c r="F237" s="1049"/>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7"/>
      <c r="B238" s="1048"/>
      <c r="C238" s="1048"/>
      <c r="D238" s="1048"/>
      <c r="E238" s="1048"/>
      <c r="F238" s="1049"/>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7"/>
      <c r="B239" s="1048"/>
      <c r="C239" s="1048"/>
      <c r="D239" s="1048"/>
      <c r="E239" s="1048"/>
      <c r="F239" s="1049"/>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7"/>
      <c r="B240" s="1048"/>
      <c r="C240" s="1048"/>
      <c r="D240" s="1048"/>
      <c r="E240" s="1048"/>
      <c r="F240" s="1049"/>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7"/>
      <c r="B241" s="1048"/>
      <c r="C241" s="1048"/>
      <c r="D241" s="1048"/>
      <c r="E241" s="1048"/>
      <c r="F241" s="104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7"/>
      <c r="B242" s="1048"/>
      <c r="C242" s="1048"/>
      <c r="D242" s="1048"/>
      <c r="E242" s="1048"/>
      <c r="F242" s="104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7"/>
      <c r="B243" s="1048"/>
      <c r="C243" s="1048"/>
      <c r="D243" s="1048"/>
      <c r="E243" s="1048"/>
      <c r="F243" s="1049"/>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7"/>
      <c r="B244" s="1048"/>
      <c r="C244" s="1048"/>
      <c r="D244" s="1048"/>
      <c r="E244" s="1048"/>
      <c r="F244" s="1049"/>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7"/>
      <c r="B245" s="1048"/>
      <c r="C245" s="1048"/>
      <c r="D245" s="1048"/>
      <c r="E245" s="1048"/>
      <c r="F245" s="1049"/>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7"/>
      <c r="B246" s="1048"/>
      <c r="C246" s="1048"/>
      <c r="D246" s="1048"/>
      <c r="E246" s="1048"/>
      <c r="F246" s="1049"/>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7"/>
      <c r="B247" s="1048"/>
      <c r="C247" s="1048"/>
      <c r="D247" s="1048"/>
      <c r="E247" s="1048"/>
      <c r="F247" s="1049"/>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7"/>
      <c r="B248" s="1048"/>
      <c r="C248" s="1048"/>
      <c r="D248" s="1048"/>
      <c r="E248" s="1048"/>
      <c r="F248" s="1049"/>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7"/>
      <c r="B249" s="1048"/>
      <c r="C249" s="1048"/>
      <c r="D249" s="1048"/>
      <c r="E249" s="1048"/>
      <c r="F249" s="1049"/>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7"/>
      <c r="B250" s="1048"/>
      <c r="C250" s="1048"/>
      <c r="D250" s="1048"/>
      <c r="E250" s="1048"/>
      <c r="F250" s="1049"/>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7"/>
      <c r="B251" s="1048"/>
      <c r="C251" s="1048"/>
      <c r="D251" s="1048"/>
      <c r="E251" s="1048"/>
      <c r="F251" s="1049"/>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7"/>
      <c r="B252" s="1048"/>
      <c r="C252" s="1048"/>
      <c r="D252" s="1048"/>
      <c r="E252" s="1048"/>
      <c r="F252" s="1049"/>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7"/>
      <c r="B253" s="1048"/>
      <c r="C253" s="1048"/>
      <c r="D253" s="1048"/>
      <c r="E253" s="1048"/>
      <c r="F253" s="1049"/>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7"/>
      <c r="B254" s="1048"/>
      <c r="C254" s="1048"/>
      <c r="D254" s="1048"/>
      <c r="E254" s="1048"/>
      <c r="F254" s="104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7"/>
      <c r="B255" s="1048"/>
      <c r="C255" s="1048"/>
      <c r="D255" s="1048"/>
      <c r="E255" s="1048"/>
      <c r="F255" s="104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7"/>
      <c r="B256" s="1048"/>
      <c r="C256" s="1048"/>
      <c r="D256" s="1048"/>
      <c r="E256" s="1048"/>
      <c r="F256" s="1049"/>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7"/>
      <c r="B257" s="1048"/>
      <c r="C257" s="1048"/>
      <c r="D257" s="1048"/>
      <c r="E257" s="1048"/>
      <c r="F257" s="1049"/>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7"/>
      <c r="B258" s="1048"/>
      <c r="C258" s="1048"/>
      <c r="D258" s="1048"/>
      <c r="E258" s="1048"/>
      <c r="F258" s="1049"/>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7"/>
      <c r="B259" s="1048"/>
      <c r="C259" s="1048"/>
      <c r="D259" s="1048"/>
      <c r="E259" s="1048"/>
      <c r="F259" s="1049"/>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7"/>
      <c r="B260" s="1048"/>
      <c r="C260" s="1048"/>
      <c r="D260" s="1048"/>
      <c r="E260" s="1048"/>
      <c r="F260" s="1049"/>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7"/>
      <c r="B261" s="1048"/>
      <c r="C261" s="1048"/>
      <c r="D261" s="1048"/>
      <c r="E261" s="1048"/>
      <c r="F261" s="1049"/>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7"/>
      <c r="B262" s="1048"/>
      <c r="C262" s="1048"/>
      <c r="D262" s="1048"/>
      <c r="E262" s="1048"/>
      <c r="F262" s="1049"/>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7"/>
      <c r="B263" s="1048"/>
      <c r="C263" s="1048"/>
      <c r="D263" s="1048"/>
      <c r="E263" s="1048"/>
      <c r="F263" s="1049"/>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7"/>
      <c r="B264" s="1048"/>
      <c r="C264" s="1048"/>
      <c r="D264" s="1048"/>
      <c r="E264" s="1048"/>
      <c r="F264" s="1049"/>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7">
        <v>1</v>
      </c>
      <c r="B4" s="1067">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7">
        <v>2</v>
      </c>
      <c r="B5" s="1067">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7">
        <v>3</v>
      </c>
      <c r="B6" s="1067">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7">
        <v>4</v>
      </c>
      <c r="B7" s="1067">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7">
        <v>5</v>
      </c>
      <c r="B8" s="1067">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7">
        <v>6</v>
      </c>
      <c r="B9" s="1067">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7">
        <v>7</v>
      </c>
      <c r="B10" s="1067">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7">
        <v>8</v>
      </c>
      <c r="B11" s="1067">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7">
        <v>9</v>
      </c>
      <c r="B12" s="1067">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7">
        <v>10</v>
      </c>
      <c r="B13" s="1067">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7">
        <v>11</v>
      </c>
      <c r="B14" s="1067">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7">
        <v>12</v>
      </c>
      <c r="B15" s="1067">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7">
        <v>13</v>
      </c>
      <c r="B16" s="1067">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7">
        <v>14</v>
      </c>
      <c r="B17" s="1067">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7">
        <v>15</v>
      </c>
      <c r="B18" s="1067">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7">
        <v>16</v>
      </c>
      <c r="B19" s="1067">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7">
        <v>17</v>
      </c>
      <c r="B20" s="1067">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7">
        <v>18</v>
      </c>
      <c r="B21" s="1067">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7">
        <v>19</v>
      </c>
      <c r="B22" s="1067">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7">
        <v>20</v>
      </c>
      <c r="B23" s="1067">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7">
        <v>21</v>
      </c>
      <c r="B24" s="1067">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7">
        <v>22</v>
      </c>
      <c r="B25" s="1067">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7">
        <v>23</v>
      </c>
      <c r="B26" s="1067">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7">
        <v>24</v>
      </c>
      <c r="B27" s="1067">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7">
        <v>25</v>
      </c>
      <c r="B28" s="1067">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7">
        <v>26</v>
      </c>
      <c r="B29" s="1067">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7">
        <v>27</v>
      </c>
      <c r="B30" s="1067">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7">
        <v>28</v>
      </c>
      <c r="B31" s="1067">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7">
        <v>29</v>
      </c>
      <c r="B32" s="1067">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7">
        <v>30</v>
      </c>
      <c r="B33" s="1067">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7">
        <v>1</v>
      </c>
      <c r="B37" s="1067">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7">
        <v>2</v>
      </c>
      <c r="B38" s="1067">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7">
        <v>3</v>
      </c>
      <c r="B39" s="1067">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7">
        <v>4</v>
      </c>
      <c r="B40" s="1067">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7">
        <v>5</v>
      </c>
      <c r="B41" s="1067">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7">
        <v>6</v>
      </c>
      <c r="B42" s="1067">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7">
        <v>7</v>
      </c>
      <c r="B43" s="1067">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7">
        <v>8</v>
      </c>
      <c r="B44" s="1067">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7">
        <v>9</v>
      </c>
      <c r="B45" s="1067">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7">
        <v>10</v>
      </c>
      <c r="B46" s="1067">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7">
        <v>11</v>
      </c>
      <c r="B47" s="1067">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7">
        <v>12</v>
      </c>
      <c r="B48" s="1067">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7">
        <v>13</v>
      </c>
      <c r="B49" s="1067">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7">
        <v>14</v>
      </c>
      <c r="B50" s="1067">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7">
        <v>15</v>
      </c>
      <c r="B51" s="1067">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7">
        <v>16</v>
      </c>
      <c r="B52" s="1067">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7">
        <v>17</v>
      </c>
      <c r="B53" s="1067">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7">
        <v>18</v>
      </c>
      <c r="B54" s="1067">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7">
        <v>19</v>
      </c>
      <c r="B55" s="1067">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7">
        <v>20</v>
      </c>
      <c r="B56" s="1067">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7">
        <v>21</v>
      </c>
      <c r="B57" s="1067">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7">
        <v>22</v>
      </c>
      <c r="B58" s="1067">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7">
        <v>23</v>
      </c>
      <c r="B59" s="1067">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7">
        <v>24</v>
      </c>
      <c r="B60" s="1067">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7">
        <v>25</v>
      </c>
      <c r="B61" s="1067">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7">
        <v>26</v>
      </c>
      <c r="B62" s="1067">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7">
        <v>27</v>
      </c>
      <c r="B63" s="1067">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7">
        <v>28</v>
      </c>
      <c r="B64" s="1067">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7">
        <v>29</v>
      </c>
      <c r="B65" s="1067">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7">
        <v>30</v>
      </c>
      <c r="B66" s="1067">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7">
        <v>1</v>
      </c>
      <c r="B70" s="1067">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7">
        <v>2</v>
      </c>
      <c r="B71" s="1067">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7">
        <v>3</v>
      </c>
      <c r="B72" s="1067">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7">
        <v>4</v>
      </c>
      <c r="B73" s="1067">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7">
        <v>5</v>
      </c>
      <c r="B74" s="1067">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7">
        <v>6</v>
      </c>
      <c r="B75" s="1067">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7">
        <v>7</v>
      </c>
      <c r="B76" s="1067">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7">
        <v>8</v>
      </c>
      <c r="B77" s="1067">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7">
        <v>9</v>
      </c>
      <c r="B78" s="1067">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7">
        <v>10</v>
      </c>
      <c r="B79" s="1067">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7">
        <v>11</v>
      </c>
      <c r="B80" s="1067">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7">
        <v>12</v>
      </c>
      <c r="B81" s="1067">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7">
        <v>13</v>
      </c>
      <c r="B82" s="1067">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7">
        <v>14</v>
      </c>
      <c r="B83" s="1067">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7">
        <v>15</v>
      </c>
      <c r="B84" s="1067">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7">
        <v>16</v>
      </c>
      <c r="B85" s="1067">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7">
        <v>17</v>
      </c>
      <c r="B86" s="1067">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7">
        <v>18</v>
      </c>
      <c r="B87" s="1067">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7">
        <v>19</v>
      </c>
      <c r="B88" s="1067">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7">
        <v>20</v>
      </c>
      <c r="B89" s="1067">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7">
        <v>21</v>
      </c>
      <c r="B90" s="1067">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7">
        <v>22</v>
      </c>
      <c r="B91" s="1067">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7">
        <v>23</v>
      </c>
      <c r="B92" s="1067">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7">
        <v>24</v>
      </c>
      <c r="B93" s="1067">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7">
        <v>25</v>
      </c>
      <c r="B94" s="1067">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7">
        <v>26</v>
      </c>
      <c r="B95" s="1067">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7">
        <v>27</v>
      </c>
      <c r="B96" s="1067">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7">
        <v>28</v>
      </c>
      <c r="B97" s="1067">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7">
        <v>29</v>
      </c>
      <c r="B98" s="1067">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7">
        <v>30</v>
      </c>
      <c r="B99" s="1067">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7">
        <v>1</v>
      </c>
      <c r="B103" s="1067">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7">
        <v>2</v>
      </c>
      <c r="B104" s="1067">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7">
        <v>3</v>
      </c>
      <c r="B105" s="1067">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7">
        <v>4</v>
      </c>
      <c r="B106" s="1067">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7">
        <v>5</v>
      </c>
      <c r="B107" s="1067">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7">
        <v>6</v>
      </c>
      <c r="B108" s="1067">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7">
        <v>7</v>
      </c>
      <c r="B109" s="1067">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7">
        <v>8</v>
      </c>
      <c r="B110" s="1067">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7">
        <v>9</v>
      </c>
      <c r="B111" s="1067">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7">
        <v>10</v>
      </c>
      <c r="B112" s="1067">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7">
        <v>11</v>
      </c>
      <c r="B113" s="1067">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7">
        <v>12</v>
      </c>
      <c r="B114" s="1067">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7">
        <v>13</v>
      </c>
      <c r="B115" s="1067">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7">
        <v>14</v>
      </c>
      <c r="B116" s="1067">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7">
        <v>15</v>
      </c>
      <c r="B117" s="1067">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7">
        <v>16</v>
      </c>
      <c r="B118" s="1067">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7">
        <v>17</v>
      </c>
      <c r="B119" s="1067">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7">
        <v>18</v>
      </c>
      <c r="B120" s="1067">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7">
        <v>19</v>
      </c>
      <c r="B121" s="1067">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7">
        <v>20</v>
      </c>
      <c r="B122" s="1067">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7">
        <v>21</v>
      </c>
      <c r="B123" s="1067">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7">
        <v>22</v>
      </c>
      <c r="B124" s="1067">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7">
        <v>23</v>
      </c>
      <c r="B125" s="1067">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7">
        <v>24</v>
      </c>
      <c r="B126" s="1067">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7">
        <v>25</v>
      </c>
      <c r="B127" s="1067">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7">
        <v>26</v>
      </c>
      <c r="B128" s="1067">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7">
        <v>27</v>
      </c>
      <c r="B129" s="1067">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7">
        <v>28</v>
      </c>
      <c r="B130" s="1067">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7">
        <v>29</v>
      </c>
      <c r="B131" s="1067">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7">
        <v>30</v>
      </c>
      <c r="B132" s="1067">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7">
        <v>1</v>
      </c>
      <c r="B136" s="1067">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7">
        <v>2</v>
      </c>
      <c r="B137" s="1067">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7">
        <v>3</v>
      </c>
      <c r="B138" s="1067">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7">
        <v>4</v>
      </c>
      <c r="B139" s="1067">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7">
        <v>5</v>
      </c>
      <c r="B140" s="1067">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7">
        <v>6</v>
      </c>
      <c r="B141" s="1067">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7">
        <v>7</v>
      </c>
      <c r="B142" s="1067">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7">
        <v>8</v>
      </c>
      <c r="B143" s="1067">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7">
        <v>9</v>
      </c>
      <c r="B144" s="1067">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7">
        <v>10</v>
      </c>
      <c r="B145" s="1067">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7">
        <v>11</v>
      </c>
      <c r="B146" s="1067">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7">
        <v>12</v>
      </c>
      <c r="B147" s="1067">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7">
        <v>13</v>
      </c>
      <c r="B148" s="1067">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7">
        <v>14</v>
      </c>
      <c r="B149" s="1067">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7">
        <v>15</v>
      </c>
      <c r="B150" s="1067">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7">
        <v>16</v>
      </c>
      <c r="B151" s="1067">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7">
        <v>17</v>
      </c>
      <c r="B152" s="1067">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7">
        <v>18</v>
      </c>
      <c r="B153" s="1067">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7">
        <v>19</v>
      </c>
      <c r="B154" s="1067">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7">
        <v>20</v>
      </c>
      <c r="B155" s="1067">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7">
        <v>21</v>
      </c>
      <c r="B156" s="1067">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7">
        <v>22</v>
      </c>
      <c r="B157" s="1067">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7">
        <v>23</v>
      </c>
      <c r="B158" s="1067">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7">
        <v>24</v>
      </c>
      <c r="B159" s="1067">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7">
        <v>25</v>
      </c>
      <c r="B160" s="1067">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7">
        <v>26</v>
      </c>
      <c r="B161" s="1067">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7">
        <v>27</v>
      </c>
      <c r="B162" s="1067">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7">
        <v>28</v>
      </c>
      <c r="B163" s="1067">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7">
        <v>29</v>
      </c>
      <c r="B164" s="1067">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7">
        <v>30</v>
      </c>
      <c r="B165" s="1067">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7">
        <v>1</v>
      </c>
      <c r="B169" s="1067">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7">
        <v>2</v>
      </c>
      <c r="B170" s="1067">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7">
        <v>3</v>
      </c>
      <c r="B171" s="1067">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7">
        <v>4</v>
      </c>
      <c r="B172" s="1067">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7">
        <v>5</v>
      </c>
      <c r="B173" s="1067">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7">
        <v>6</v>
      </c>
      <c r="B174" s="1067">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7">
        <v>7</v>
      </c>
      <c r="B175" s="1067">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7">
        <v>8</v>
      </c>
      <c r="B176" s="1067">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7">
        <v>9</v>
      </c>
      <c r="B177" s="1067">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7">
        <v>10</v>
      </c>
      <c r="B178" s="1067">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7">
        <v>11</v>
      </c>
      <c r="B179" s="1067">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7">
        <v>12</v>
      </c>
      <c r="B180" s="1067">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7">
        <v>13</v>
      </c>
      <c r="B181" s="1067">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7">
        <v>14</v>
      </c>
      <c r="B182" s="1067">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7">
        <v>15</v>
      </c>
      <c r="B183" s="1067">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7">
        <v>16</v>
      </c>
      <c r="B184" s="1067">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7">
        <v>17</v>
      </c>
      <c r="B185" s="1067">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7">
        <v>18</v>
      </c>
      <c r="B186" s="1067">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7">
        <v>19</v>
      </c>
      <c r="B187" s="1067">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7">
        <v>20</v>
      </c>
      <c r="B188" s="1067">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7">
        <v>21</v>
      </c>
      <c r="B189" s="1067">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7">
        <v>22</v>
      </c>
      <c r="B190" s="1067">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7">
        <v>23</v>
      </c>
      <c r="B191" s="1067">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7">
        <v>24</v>
      </c>
      <c r="B192" s="1067">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7">
        <v>25</v>
      </c>
      <c r="B193" s="1067">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7">
        <v>26</v>
      </c>
      <c r="B194" s="1067">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7">
        <v>27</v>
      </c>
      <c r="B195" s="1067">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7">
        <v>28</v>
      </c>
      <c r="B196" s="1067">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7">
        <v>29</v>
      </c>
      <c r="B197" s="1067">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7">
        <v>30</v>
      </c>
      <c r="B198" s="1067">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7">
        <v>1</v>
      </c>
      <c r="B202" s="1067">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7">
        <v>2</v>
      </c>
      <c r="B203" s="1067">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7">
        <v>3</v>
      </c>
      <c r="B204" s="1067">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7">
        <v>4</v>
      </c>
      <c r="B205" s="1067">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7">
        <v>5</v>
      </c>
      <c r="B206" s="1067">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7">
        <v>6</v>
      </c>
      <c r="B207" s="1067">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7">
        <v>7</v>
      </c>
      <c r="B208" s="1067">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7">
        <v>8</v>
      </c>
      <c r="B209" s="1067">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7">
        <v>9</v>
      </c>
      <c r="B210" s="1067">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7">
        <v>10</v>
      </c>
      <c r="B211" s="1067">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7">
        <v>11</v>
      </c>
      <c r="B212" s="1067">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7">
        <v>12</v>
      </c>
      <c r="B213" s="1067">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7">
        <v>13</v>
      </c>
      <c r="B214" s="1067">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7">
        <v>14</v>
      </c>
      <c r="B215" s="1067">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7">
        <v>15</v>
      </c>
      <c r="B216" s="1067">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7">
        <v>16</v>
      </c>
      <c r="B217" s="1067">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7">
        <v>17</v>
      </c>
      <c r="B218" s="1067">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7">
        <v>18</v>
      </c>
      <c r="B219" s="1067">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7">
        <v>19</v>
      </c>
      <c r="B220" s="1067">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7">
        <v>20</v>
      </c>
      <c r="B221" s="1067">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7">
        <v>21</v>
      </c>
      <c r="B222" s="1067">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7">
        <v>22</v>
      </c>
      <c r="B223" s="1067">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7">
        <v>23</v>
      </c>
      <c r="B224" s="1067">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7">
        <v>24</v>
      </c>
      <c r="B225" s="1067">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7">
        <v>25</v>
      </c>
      <c r="B226" s="1067">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7">
        <v>26</v>
      </c>
      <c r="B227" s="1067">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7">
        <v>27</v>
      </c>
      <c r="B228" s="1067">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7">
        <v>28</v>
      </c>
      <c r="B229" s="1067">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7">
        <v>29</v>
      </c>
      <c r="B230" s="1067">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7">
        <v>30</v>
      </c>
      <c r="B231" s="1067">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7">
        <v>1</v>
      </c>
      <c r="B235" s="1067">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7">
        <v>2</v>
      </c>
      <c r="B236" s="1067">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7">
        <v>3</v>
      </c>
      <c r="B237" s="1067">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7">
        <v>4</v>
      </c>
      <c r="B238" s="1067">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7">
        <v>5</v>
      </c>
      <c r="B239" s="1067">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7">
        <v>6</v>
      </c>
      <c r="B240" s="1067">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7">
        <v>7</v>
      </c>
      <c r="B241" s="1067">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7">
        <v>8</v>
      </c>
      <c r="B242" s="1067">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7">
        <v>9</v>
      </c>
      <c r="B243" s="1067">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7">
        <v>10</v>
      </c>
      <c r="B244" s="1067">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7">
        <v>11</v>
      </c>
      <c r="B245" s="1067">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7">
        <v>12</v>
      </c>
      <c r="B246" s="1067">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7">
        <v>13</v>
      </c>
      <c r="B247" s="1067">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7">
        <v>14</v>
      </c>
      <c r="B248" s="1067">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7">
        <v>15</v>
      </c>
      <c r="B249" s="1067">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7">
        <v>16</v>
      </c>
      <c r="B250" s="1067">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7">
        <v>17</v>
      </c>
      <c r="B251" s="1067">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7">
        <v>18</v>
      </c>
      <c r="B252" s="1067">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7">
        <v>19</v>
      </c>
      <c r="B253" s="1067">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7">
        <v>20</v>
      </c>
      <c r="B254" s="1067">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7">
        <v>21</v>
      </c>
      <c r="B255" s="1067">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7">
        <v>22</v>
      </c>
      <c r="B256" s="1067">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7">
        <v>23</v>
      </c>
      <c r="B257" s="1067">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7">
        <v>24</v>
      </c>
      <c r="B258" s="1067">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7">
        <v>25</v>
      </c>
      <c r="B259" s="1067">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7">
        <v>26</v>
      </c>
      <c r="B260" s="1067">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7">
        <v>27</v>
      </c>
      <c r="B261" s="1067">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7">
        <v>28</v>
      </c>
      <c r="B262" s="1067">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7">
        <v>29</v>
      </c>
      <c r="B263" s="1067">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7">
        <v>30</v>
      </c>
      <c r="B264" s="1067">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7">
        <v>1</v>
      </c>
      <c r="B268" s="1067">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7">
        <v>2</v>
      </c>
      <c r="B269" s="1067">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7">
        <v>3</v>
      </c>
      <c r="B270" s="1067">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7">
        <v>4</v>
      </c>
      <c r="B271" s="1067">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7">
        <v>5</v>
      </c>
      <c r="B272" s="1067">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7">
        <v>6</v>
      </c>
      <c r="B273" s="1067">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7">
        <v>7</v>
      </c>
      <c r="B274" s="1067">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7">
        <v>8</v>
      </c>
      <c r="B275" s="1067">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7">
        <v>9</v>
      </c>
      <c r="B276" s="1067">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7">
        <v>10</v>
      </c>
      <c r="B277" s="1067">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7">
        <v>11</v>
      </c>
      <c r="B278" s="1067">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7">
        <v>12</v>
      </c>
      <c r="B279" s="1067">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7">
        <v>13</v>
      </c>
      <c r="B280" s="1067">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7">
        <v>14</v>
      </c>
      <c r="B281" s="1067">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7">
        <v>15</v>
      </c>
      <c r="B282" s="1067">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7">
        <v>16</v>
      </c>
      <c r="B283" s="1067">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7">
        <v>17</v>
      </c>
      <c r="B284" s="1067">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7">
        <v>18</v>
      </c>
      <c r="B285" s="1067">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7">
        <v>19</v>
      </c>
      <c r="B286" s="1067">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7">
        <v>20</v>
      </c>
      <c r="B287" s="1067">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7">
        <v>21</v>
      </c>
      <c r="B288" s="1067">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7">
        <v>22</v>
      </c>
      <c r="B289" s="1067">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7">
        <v>23</v>
      </c>
      <c r="B290" s="1067">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7">
        <v>24</v>
      </c>
      <c r="B291" s="1067">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7">
        <v>25</v>
      </c>
      <c r="B292" s="1067">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7">
        <v>26</v>
      </c>
      <c r="B293" s="1067">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7">
        <v>27</v>
      </c>
      <c r="B294" s="1067">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7">
        <v>28</v>
      </c>
      <c r="B295" s="1067">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7">
        <v>29</v>
      </c>
      <c r="B296" s="1067">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7">
        <v>30</v>
      </c>
      <c r="B297" s="1067">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7">
        <v>1</v>
      </c>
      <c r="B301" s="1067">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7">
        <v>2</v>
      </c>
      <c r="B302" s="1067">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7">
        <v>3</v>
      </c>
      <c r="B303" s="1067">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7">
        <v>4</v>
      </c>
      <c r="B304" s="1067">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7">
        <v>5</v>
      </c>
      <c r="B305" s="1067">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7">
        <v>6</v>
      </c>
      <c r="B306" s="1067">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7">
        <v>7</v>
      </c>
      <c r="B307" s="1067">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7">
        <v>8</v>
      </c>
      <c r="B308" s="1067">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7">
        <v>9</v>
      </c>
      <c r="B309" s="1067">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7">
        <v>10</v>
      </c>
      <c r="B310" s="1067">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7">
        <v>11</v>
      </c>
      <c r="B311" s="1067">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7">
        <v>12</v>
      </c>
      <c r="B312" s="1067">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7">
        <v>13</v>
      </c>
      <c r="B313" s="1067">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7">
        <v>14</v>
      </c>
      <c r="B314" s="1067">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7">
        <v>15</v>
      </c>
      <c r="B315" s="1067">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7">
        <v>16</v>
      </c>
      <c r="B316" s="1067">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7">
        <v>17</v>
      </c>
      <c r="B317" s="1067">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7">
        <v>18</v>
      </c>
      <c r="B318" s="1067">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7">
        <v>19</v>
      </c>
      <c r="B319" s="1067">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7">
        <v>20</v>
      </c>
      <c r="B320" s="1067">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7">
        <v>21</v>
      </c>
      <c r="B321" s="1067">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7">
        <v>22</v>
      </c>
      <c r="B322" s="1067">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7">
        <v>23</v>
      </c>
      <c r="B323" s="1067">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7">
        <v>24</v>
      </c>
      <c r="B324" s="1067">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7">
        <v>25</v>
      </c>
      <c r="B325" s="1067">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7">
        <v>26</v>
      </c>
      <c r="B326" s="1067">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7">
        <v>27</v>
      </c>
      <c r="B327" s="1067">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7">
        <v>28</v>
      </c>
      <c r="B328" s="1067">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7">
        <v>29</v>
      </c>
      <c r="B329" s="1067">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7">
        <v>30</v>
      </c>
      <c r="B330" s="1067">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7">
        <v>1</v>
      </c>
      <c r="B334" s="1067">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7">
        <v>2</v>
      </c>
      <c r="B335" s="1067">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7">
        <v>3</v>
      </c>
      <c r="B336" s="1067">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7">
        <v>4</v>
      </c>
      <c r="B337" s="1067">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7">
        <v>5</v>
      </c>
      <c r="B338" s="1067">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7">
        <v>6</v>
      </c>
      <c r="B339" s="1067">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7">
        <v>7</v>
      </c>
      <c r="B340" s="1067">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7">
        <v>8</v>
      </c>
      <c r="B341" s="1067">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7">
        <v>9</v>
      </c>
      <c r="B342" s="1067">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7">
        <v>10</v>
      </c>
      <c r="B343" s="1067">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7">
        <v>11</v>
      </c>
      <c r="B344" s="1067">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7">
        <v>12</v>
      </c>
      <c r="B345" s="1067">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7">
        <v>13</v>
      </c>
      <c r="B346" s="1067">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7">
        <v>14</v>
      </c>
      <c r="B347" s="1067">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7">
        <v>15</v>
      </c>
      <c r="B348" s="1067">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7">
        <v>16</v>
      </c>
      <c r="B349" s="1067">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7">
        <v>17</v>
      </c>
      <c r="B350" s="1067">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7">
        <v>18</v>
      </c>
      <c r="B351" s="1067">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7">
        <v>19</v>
      </c>
      <c r="B352" s="1067">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7">
        <v>20</v>
      </c>
      <c r="B353" s="1067">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7">
        <v>21</v>
      </c>
      <c r="B354" s="1067">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7">
        <v>22</v>
      </c>
      <c r="B355" s="1067">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7">
        <v>23</v>
      </c>
      <c r="B356" s="1067">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7">
        <v>24</v>
      </c>
      <c r="B357" s="1067">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7">
        <v>25</v>
      </c>
      <c r="B358" s="1067">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7">
        <v>26</v>
      </c>
      <c r="B359" s="1067">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7">
        <v>27</v>
      </c>
      <c r="B360" s="1067">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7">
        <v>28</v>
      </c>
      <c r="B361" s="1067">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7">
        <v>29</v>
      </c>
      <c r="B362" s="1067">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7">
        <v>30</v>
      </c>
      <c r="B363" s="1067">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7">
        <v>1</v>
      </c>
      <c r="B367" s="1067">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7">
        <v>2</v>
      </c>
      <c r="B368" s="1067">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7">
        <v>3</v>
      </c>
      <c r="B369" s="1067">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7">
        <v>4</v>
      </c>
      <c r="B370" s="1067">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7">
        <v>5</v>
      </c>
      <c r="B371" s="1067">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7">
        <v>6</v>
      </c>
      <c r="B372" s="1067">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7">
        <v>7</v>
      </c>
      <c r="B373" s="1067">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7">
        <v>8</v>
      </c>
      <c r="B374" s="1067">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7">
        <v>9</v>
      </c>
      <c r="B375" s="1067">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7">
        <v>10</v>
      </c>
      <c r="B376" s="1067">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7">
        <v>11</v>
      </c>
      <c r="B377" s="1067">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7">
        <v>12</v>
      </c>
      <c r="B378" s="1067">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7">
        <v>13</v>
      </c>
      <c r="B379" s="1067">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7">
        <v>14</v>
      </c>
      <c r="B380" s="1067">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7">
        <v>15</v>
      </c>
      <c r="B381" s="1067">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7">
        <v>16</v>
      </c>
      <c r="B382" s="1067">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7">
        <v>17</v>
      </c>
      <c r="B383" s="1067">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7">
        <v>18</v>
      </c>
      <c r="B384" s="1067">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7">
        <v>19</v>
      </c>
      <c r="B385" s="1067">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7">
        <v>20</v>
      </c>
      <c r="B386" s="1067">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7">
        <v>21</v>
      </c>
      <c r="B387" s="1067">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7">
        <v>22</v>
      </c>
      <c r="B388" s="1067">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7">
        <v>23</v>
      </c>
      <c r="B389" s="1067">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7">
        <v>24</v>
      </c>
      <c r="B390" s="1067">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7">
        <v>25</v>
      </c>
      <c r="B391" s="1067">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7">
        <v>26</v>
      </c>
      <c r="B392" s="1067">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7">
        <v>27</v>
      </c>
      <c r="B393" s="1067">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7">
        <v>28</v>
      </c>
      <c r="B394" s="1067">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7">
        <v>29</v>
      </c>
      <c r="B395" s="1067">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7">
        <v>30</v>
      </c>
      <c r="B396" s="1067">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7">
        <v>1</v>
      </c>
      <c r="B400" s="1067">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7">
        <v>2</v>
      </c>
      <c r="B401" s="1067">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7">
        <v>3</v>
      </c>
      <c r="B402" s="1067">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7">
        <v>4</v>
      </c>
      <c r="B403" s="1067">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7">
        <v>5</v>
      </c>
      <c r="B404" s="1067">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7">
        <v>6</v>
      </c>
      <c r="B405" s="1067">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7">
        <v>7</v>
      </c>
      <c r="B406" s="1067">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7">
        <v>8</v>
      </c>
      <c r="B407" s="1067">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7">
        <v>9</v>
      </c>
      <c r="B408" s="1067">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7">
        <v>10</v>
      </c>
      <c r="B409" s="1067">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7">
        <v>11</v>
      </c>
      <c r="B410" s="1067">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7">
        <v>12</v>
      </c>
      <c r="B411" s="1067">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7">
        <v>13</v>
      </c>
      <c r="B412" s="1067">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7">
        <v>14</v>
      </c>
      <c r="B413" s="1067">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7">
        <v>15</v>
      </c>
      <c r="B414" s="1067">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7">
        <v>16</v>
      </c>
      <c r="B415" s="1067">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7">
        <v>17</v>
      </c>
      <c r="B416" s="1067">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7">
        <v>18</v>
      </c>
      <c r="B417" s="1067">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7">
        <v>19</v>
      </c>
      <c r="B418" s="1067">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7">
        <v>20</v>
      </c>
      <c r="B419" s="1067">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7">
        <v>21</v>
      </c>
      <c r="B420" s="1067">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7">
        <v>22</v>
      </c>
      <c r="B421" s="1067">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7">
        <v>23</v>
      </c>
      <c r="B422" s="1067">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7">
        <v>24</v>
      </c>
      <c r="B423" s="1067">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7">
        <v>25</v>
      </c>
      <c r="B424" s="1067">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7">
        <v>26</v>
      </c>
      <c r="B425" s="1067">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7">
        <v>27</v>
      </c>
      <c r="B426" s="1067">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7">
        <v>28</v>
      </c>
      <c r="B427" s="1067">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7">
        <v>29</v>
      </c>
      <c r="B428" s="1067">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7">
        <v>30</v>
      </c>
      <c r="B429" s="1067">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7">
        <v>1</v>
      </c>
      <c r="B433" s="1067">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7">
        <v>2</v>
      </c>
      <c r="B434" s="1067">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7">
        <v>3</v>
      </c>
      <c r="B435" s="1067">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7">
        <v>4</v>
      </c>
      <c r="B436" s="1067">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7">
        <v>5</v>
      </c>
      <c r="B437" s="1067">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7">
        <v>6</v>
      </c>
      <c r="B438" s="1067">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7">
        <v>7</v>
      </c>
      <c r="B439" s="1067">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7">
        <v>8</v>
      </c>
      <c r="B440" s="1067">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7">
        <v>9</v>
      </c>
      <c r="B441" s="1067">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7">
        <v>10</v>
      </c>
      <c r="B442" s="1067">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7">
        <v>11</v>
      </c>
      <c r="B443" s="1067">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7">
        <v>12</v>
      </c>
      <c r="B444" s="1067">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7">
        <v>13</v>
      </c>
      <c r="B445" s="1067">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7">
        <v>14</v>
      </c>
      <c r="B446" s="1067">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7">
        <v>15</v>
      </c>
      <c r="B447" s="1067">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7">
        <v>16</v>
      </c>
      <c r="B448" s="1067">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7">
        <v>17</v>
      </c>
      <c r="B449" s="1067">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7">
        <v>18</v>
      </c>
      <c r="B450" s="1067">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7">
        <v>19</v>
      </c>
      <c r="B451" s="1067">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7">
        <v>20</v>
      </c>
      <c r="B452" s="1067">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7">
        <v>21</v>
      </c>
      <c r="B453" s="1067">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7">
        <v>22</v>
      </c>
      <c r="B454" s="1067">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7">
        <v>23</v>
      </c>
      <c r="B455" s="1067">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7">
        <v>24</v>
      </c>
      <c r="B456" s="1067">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7">
        <v>25</v>
      </c>
      <c r="B457" s="1067">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7">
        <v>26</v>
      </c>
      <c r="B458" s="1067">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7">
        <v>27</v>
      </c>
      <c r="B459" s="1067">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7">
        <v>28</v>
      </c>
      <c r="B460" s="1067">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7">
        <v>29</v>
      </c>
      <c r="B461" s="1067">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7">
        <v>30</v>
      </c>
      <c r="B462" s="1067">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7">
        <v>1</v>
      </c>
      <c r="B466" s="1067">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7">
        <v>2</v>
      </c>
      <c r="B467" s="1067">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7">
        <v>3</v>
      </c>
      <c r="B468" s="1067">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7">
        <v>4</v>
      </c>
      <c r="B469" s="1067">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7">
        <v>5</v>
      </c>
      <c r="B470" s="1067">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7">
        <v>6</v>
      </c>
      <c r="B471" s="1067">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7">
        <v>7</v>
      </c>
      <c r="B472" s="1067">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7">
        <v>8</v>
      </c>
      <c r="B473" s="1067">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7">
        <v>9</v>
      </c>
      <c r="B474" s="1067">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7">
        <v>10</v>
      </c>
      <c r="B475" s="1067">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7">
        <v>11</v>
      </c>
      <c r="B476" s="1067">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7">
        <v>12</v>
      </c>
      <c r="B477" s="1067">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7">
        <v>13</v>
      </c>
      <c r="B478" s="1067">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7">
        <v>14</v>
      </c>
      <c r="B479" s="1067">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7">
        <v>15</v>
      </c>
      <c r="B480" s="1067">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7">
        <v>16</v>
      </c>
      <c r="B481" s="1067">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7">
        <v>17</v>
      </c>
      <c r="B482" s="1067">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7">
        <v>18</v>
      </c>
      <c r="B483" s="1067">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7">
        <v>19</v>
      </c>
      <c r="B484" s="1067">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7">
        <v>20</v>
      </c>
      <c r="B485" s="1067">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7">
        <v>21</v>
      </c>
      <c r="B486" s="1067">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7">
        <v>22</v>
      </c>
      <c r="B487" s="1067">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7">
        <v>23</v>
      </c>
      <c r="B488" s="1067">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7">
        <v>24</v>
      </c>
      <c r="B489" s="1067">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7">
        <v>25</v>
      </c>
      <c r="B490" s="1067">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7">
        <v>26</v>
      </c>
      <c r="B491" s="1067">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7">
        <v>27</v>
      </c>
      <c r="B492" s="1067">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7">
        <v>28</v>
      </c>
      <c r="B493" s="1067">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7">
        <v>29</v>
      </c>
      <c r="B494" s="1067">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7">
        <v>30</v>
      </c>
      <c r="B495" s="1067">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7">
        <v>1</v>
      </c>
      <c r="B499" s="1067">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7">
        <v>2</v>
      </c>
      <c r="B500" s="1067">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7">
        <v>3</v>
      </c>
      <c r="B501" s="1067">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7">
        <v>4</v>
      </c>
      <c r="B502" s="1067">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7">
        <v>5</v>
      </c>
      <c r="B503" s="1067">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7">
        <v>6</v>
      </c>
      <c r="B504" s="1067">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7">
        <v>7</v>
      </c>
      <c r="B505" s="1067">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7">
        <v>8</v>
      </c>
      <c r="B506" s="1067">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7">
        <v>9</v>
      </c>
      <c r="B507" s="1067">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7">
        <v>10</v>
      </c>
      <c r="B508" s="1067">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7">
        <v>11</v>
      </c>
      <c r="B509" s="1067">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7">
        <v>12</v>
      </c>
      <c r="B510" s="1067">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7">
        <v>13</v>
      </c>
      <c r="B511" s="1067">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7">
        <v>14</v>
      </c>
      <c r="B512" s="1067">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7">
        <v>15</v>
      </c>
      <c r="B513" s="1067">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7">
        <v>16</v>
      </c>
      <c r="B514" s="1067">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7">
        <v>17</v>
      </c>
      <c r="B515" s="1067">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7">
        <v>18</v>
      </c>
      <c r="B516" s="1067">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7">
        <v>19</v>
      </c>
      <c r="B517" s="1067">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7">
        <v>20</v>
      </c>
      <c r="B518" s="1067">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7">
        <v>21</v>
      </c>
      <c r="B519" s="1067">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7">
        <v>22</v>
      </c>
      <c r="B520" s="1067">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7">
        <v>23</v>
      </c>
      <c r="B521" s="1067">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7">
        <v>24</v>
      </c>
      <c r="B522" s="1067">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7">
        <v>25</v>
      </c>
      <c r="B523" s="1067">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7">
        <v>26</v>
      </c>
      <c r="B524" s="1067">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7">
        <v>27</v>
      </c>
      <c r="B525" s="1067">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7">
        <v>28</v>
      </c>
      <c r="B526" s="1067">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7">
        <v>29</v>
      </c>
      <c r="B527" s="1067">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7">
        <v>30</v>
      </c>
      <c r="B528" s="1067">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7">
        <v>1</v>
      </c>
      <c r="B532" s="1067">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7">
        <v>2</v>
      </c>
      <c r="B533" s="1067">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7">
        <v>3</v>
      </c>
      <c r="B534" s="1067">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7">
        <v>4</v>
      </c>
      <c r="B535" s="1067">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7">
        <v>5</v>
      </c>
      <c r="B536" s="1067">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7">
        <v>6</v>
      </c>
      <c r="B537" s="1067">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7">
        <v>7</v>
      </c>
      <c r="B538" s="1067">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7">
        <v>8</v>
      </c>
      <c r="B539" s="1067">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7">
        <v>9</v>
      </c>
      <c r="B540" s="1067">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7">
        <v>10</v>
      </c>
      <c r="B541" s="1067">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7">
        <v>11</v>
      </c>
      <c r="B542" s="1067">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7">
        <v>12</v>
      </c>
      <c r="B543" s="1067">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7">
        <v>13</v>
      </c>
      <c r="B544" s="1067">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7">
        <v>14</v>
      </c>
      <c r="B545" s="1067">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7">
        <v>15</v>
      </c>
      <c r="B546" s="1067">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7">
        <v>16</v>
      </c>
      <c r="B547" s="1067">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7">
        <v>17</v>
      </c>
      <c r="B548" s="1067">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7">
        <v>18</v>
      </c>
      <c r="B549" s="1067">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7">
        <v>19</v>
      </c>
      <c r="B550" s="1067">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7">
        <v>20</v>
      </c>
      <c r="B551" s="1067">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7">
        <v>21</v>
      </c>
      <c r="B552" s="1067">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7">
        <v>22</v>
      </c>
      <c r="B553" s="1067">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7">
        <v>23</v>
      </c>
      <c r="B554" s="1067">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7">
        <v>24</v>
      </c>
      <c r="B555" s="1067">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7">
        <v>25</v>
      </c>
      <c r="B556" s="1067">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7">
        <v>26</v>
      </c>
      <c r="B557" s="1067">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7">
        <v>27</v>
      </c>
      <c r="B558" s="1067">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7">
        <v>28</v>
      </c>
      <c r="B559" s="1067">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7">
        <v>29</v>
      </c>
      <c r="B560" s="1067">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7">
        <v>30</v>
      </c>
      <c r="B561" s="1067">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7">
        <v>1</v>
      </c>
      <c r="B565" s="1067">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7">
        <v>2</v>
      </c>
      <c r="B566" s="1067">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7">
        <v>3</v>
      </c>
      <c r="B567" s="1067">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7">
        <v>4</v>
      </c>
      <c r="B568" s="1067">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7">
        <v>5</v>
      </c>
      <c r="B569" s="1067">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7">
        <v>6</v>
      </c>
      <c r="B570" s="1067">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7">
        <v>7</v>
      </c>
      <c r="B571" s="1067">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7">
        <v>8</v>
      </c>
      <c r="B572" s="1067">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7">
        <v>9</v>
      </c>
      <c r="B573" s="1067">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7">
        <v>10</v>
      </c>
      <c r="B574" s="1067">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7">
        <v>11</v>
      </c>
      <c r="B575" s="1067">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7">
        <v>12</v>
      </c>
      <c r="B576" s="1067">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7">
        <v>13</v>
      </c>
      <c r="B577" s="1067">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7">
        <v>14</v>
      </c>
      <c r="B578" s="1067">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7">
        <v>15</v>
      </c>
      <c r="B579" s="1067">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7">
        <v>16</v>
      </c>
      <c r="B580" s="1067">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7">
        <v>17</v>
      </c>
      <c r="B581" s="1067">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7">
        <v>18</v>
      </c>
      <c r="B582" s="1067">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7">
        <v>19</v>
      </c>
      <c r="B583" s="1067">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7">
        <v>20</v>
      </c>
      <c r="B584" s="1067">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7">
        <v>21</v>
      </c>
      <c r="B585" s="1067">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7">
        <v>22</v>
      </c>
      <c r="B586" s="1067">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7">
        <v>23</v>
      </c>
      <c r="B587" s="1067">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7">
        <v>24</v>
      </c>
      <c r="B588" s="1067">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7">
        <v>25</v>
      </c>
      <c r="B589" s="1067">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7">
        <v>26</v>
      </c>
      <c r="B590" s="1067">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7">
        <v>27</v>
      </c>
      <c r="B591" s="1067">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7">
        <v>28</v>
      </c>
      <c r="B592" s="1067">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7">
        <v>29</v>
      </c>
      <c r="B593" s="1067">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7">
        <v>30</v>
      </c>
      <c r="B594" s="1067">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7">
        <v>1</v>
      </c>
      <c r="B598" s="1067">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7">
        <v>2</v>
      </c>
      <c r="B599" s="1067">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7">
        <v>3</v>
      </c>
      <c r="B600" s="1067">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7">
        <v>4</v>
      </c>
      <c r="B601" s="1067">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7">
        <v>5</v>
      </c>
      <c r="B602" s="1067">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7">
        <v>6</v>
      </c>
      <c r="B603" s="1067">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7">
        <v>7</v>
      </c>
      <c r="B604" s="1067">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7">
        <v>8</v>
      </c>
      <c r="B605" s="1067">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7">
        <v>9</v>
      </c>
      <c r="B606" s="1067">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7">
        <v>10</v>
      </c>
      <c r="B607" s="1067">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7">
        <v>11</v>
      </c>
      <c r="B608" s="1067">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7">
        <v>12</v>
      </c>
      <c r="B609" s="1067">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7">
        <v>13</v>
      </c>
      <c r="B610" s="1067">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7">
        <v>14</v>
      </c>
      <c r="B611" s="1067">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7">
        <v>15</v>
      </c>
      <c r="B612" s="1067">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7">
        <v>16</v>
      </c>
      <c r="B613" s="1067">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7">
        <v>17</v>
      </c>
      <c r="B614" s="1067">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7">
        <v>18</v>
      </c>
      <c r="B615" s="1067">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7">
        <v>19</v>
      </c>
      <c r="B616" s="1067">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7">
        <v>20</v>
      </c>
      <c r="B617" s="1067">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7">
        <v>21</v>
      </c>
      <c r="B618" s="1067">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7">
        <v>22</v>
      </c>
      <c r="B619" s="1067">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7">
        <v>23</v>
      </c>
      <c r="B620" s="1067">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7">
        <v>24</v>
      </c>
      <c r="B621" s="1067">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7">
        <v>25</v>
      </c>
      <c r="B622" s="1067">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7">
        <v>26</v>
      </c>
      <c r="B623" s="1067">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7">
        <v>27</v>
      </c>
      <c r="B624" s="1067">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7">
        <v>28</v>
      </c>
      <c r="B625" s="1067">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7">
        <v>29</v>
      </c>
      <c r="B626" s="1067">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7">
        <v>30</v>
      </c>
      <c r="B627" s="1067">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7">
        <v>1</v>
      </c>
      <c r="B631" s="1067">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7">
        <v>2</v>
      </c>
      <c r="B632" s="1067">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7">
        <v>3</v>
      </c>
      <c r="B633" s="1067">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7">
        <v>4</v>
      </c>
      <c r="B634" s="1067">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7">
        <v>5</v>
      </c>
      <c r="B635" s="1067">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7">
        <v>6</v>
      </c>
      <c r="B636" s="1067">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7">
        <v>7</v>
      </c>
      <c r="B637" s="1067">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7">
        <v>8</v>
      </c>
      <c r="B638" s="1067">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7">
        <v>9</v>
      </c>
      <c r="B639" s="1067">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7">
        <v>10</v>
      </c>
      <c r="B640" s="1067">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7">
        <v>11</v>
      </c>
      <c r="B641" s="1067">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7">
        <v>12</v>
      </c>
      <c r="B642" s="1067">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7">
        <v>13</v>
      </c>
      <c r="B643" s="1067">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7">
        <v>14</v>
      </c>
      <c r="B644" s="1067">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7">
        <v>15</v>
      </c>
      <c r="B645" s="1067">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7">
        <v>16</v>
      </c>
      <c r="B646" s="1067">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7">
        <v>17</v>
      </c>
      <c r="B647" s="1067">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7">
        <v>18</v>
      </c>
      <c r="B648" s="1067">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7">
        <v>19</v>
      </c>
      <c r="B649" s="1067">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7">
        <v>20</v>
      </c>
      <c r="B650" s="1067">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7">
        <v>21</v>
      </c>
      <c r="B651" s="1067">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7">
        <v>22</v>
      </c>
      <c r="B652" s="1067">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7">
        <v>23</v>
      </c>
      <c r="B653" s="1067">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7">
        <v>24</v>
      </c>
      <c r="B654" s="1067">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7">
        <v>25</v>
      </c>
      <c r="B655" s="1067">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7">
        <v>26</v>
      </c>
      <c r="B656" s="1067">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7">
        <v>27</v>
      </c>
      <c r="B657" s="1067">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7">
        <v>28</v>
      </c>
      <c r="B658" s="1067">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7">
        <v>29</v>
      </c>
      <c r="B659" s="1067">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7">
        <v>30</v>
      </c>
      <c r="B660" s="1067">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7">
        <v>1</v>
      </c>
      <c r="B664" s="1067">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7">
        <v>2</v>
      </c>
      <c r="B665" s="1067">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7">
        <v>3</v>
      </c>
      <c r="B666" s="1067">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7">
        <v>4</v>
      </c>
      <c r="B667" s="1067">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7">
        <v>5</v>
      </c>
      <c r="B668" s="1067">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7">
        <v>6</v>
      </c>
      <c r="B669" s="1067">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7">
        <v>7</v>
      </c>
      <c r="B670" s="1067">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7">
        <v>8</v>
      </c>
      <c r="B671" s="1067">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7">
        <v>9</v>
      </c>
      <c r="B672" s="1067">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7">
        <v>10</v>
      </c>
      <c r="B673" s="1067">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7">
        <v>11</v>
      </c>
      <c r="B674" s="1067">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7">
        <v>12</v>
      </c>
      <c r="B675" s="1067">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7">
        <v>13</v>
      </c>
      <c r="B676" s="1067">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7">
        <v>14</v>
      </c>
      <c r="B677" s="1067">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7">
        <v>15</v>
      </c>
      <c r="B678" s="1067">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7">
        <v>16</v>
      </c>
      <c r="B679" s="1067">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7">
        <v>17</v>
      </c>
      <c r="B680" s="1067">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7">
        <v>18</v>
      </c>
      <c r="B681" s="1067">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7">
        <v>19</v>
      </c>
      <c r="B682" s="1067">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7">
        <v>20</v>
      </c>
      <c r="B683" s="1067">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7">
        <v>21</v>
      </c>
      <c r="B684" s="1067">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7">
        <v>22</v>
      </c>
      <c r="B685" s="1067">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7">
        <v>23</v>
      </c>
      <c r="B686" s="1067">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7">
        <v>24</v>
      </c>
      <c r="B687" s="1067">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7">
        <v>25</v>
      </c>
      <c r="B688" s="1067">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7">
        <v>26</v>
      </c>
      <c r="B689" s="1067">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7">
        <v>27</v>
      </c>
      <c r="B690" s="1067">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7">
        <v>28</v>
      </c>
      <c r="B691" s="1067">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7">
        <v>29</v>
      </c>
      <c r="B692" s="1067">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7">
        <v>30</v>
      </c>
      <c r="B693" s="1067">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7">
        <v>1</v>
      </c>
      <c r="B697" s="1067">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7">
        <v>2</v>
      </c>
      <c r="B698" s="1067">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7">
        <v>3</v>
      </c>
      <c r="B699" s="1067">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7">
        <v>4</v>
      </c>
      <c r="B700" s="1067">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7">
        <v>5</v>
      </c>
      <c r="B701" s="1067">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7">
        <v>6</v>
      </c>
      <c r="B702" s="1067">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7">
        <v>7</v>
      </c>
      <c r="B703" s="1067">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7">
        <v>8</v>
      </c>
      <c r="B704" s="1067">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7">
        <v>9</v>
      </c>
      <c r="B705" s="1067">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7">
        <v>10</v>
      </c>
      <c r="B706" s="1067">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7">
        <v>11</v>
      </c>
      <c r="B707" s="1067">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7">
        <v>12</v>
      </c>
      <c r="B708" s="1067">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7">
        <v>13</v>
      </c>
      <c r="B709" s="1067">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7">
        <v>14</v>
      </c>
      <c r="B710" s="1067">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7">
        <v>15</v>
      </c>
      <c r="B711" s="1067">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7">
        <v>16</v>
      </c>
      <c r="B712" s="1067">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7">
        <v>17</v>
      </c>
      <c r="B713" s="1067">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7">
        <v>18</v>
      </c>
      <c r="B714" s="1067">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7">
        <v>19</v>
      </c>
      <c r="B715" s="1067">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7">
        <v>20</v>
      </c>
      <c r="B716" s="1067">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7">
        <v>21</v>
      </c>
      <c r="B717" s="1067">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7">
        <v>22</v>
      </c>
      <c r="B718" s="1067">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7">
        <v>23</v>
      </c>
      <c r="B719" s="1067">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7">
        <v>24</v>
      </c>
      <c r="B720" s="1067">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7">
        <v>25</v>
      </c>
      <c r="B721" s="1067">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7">
        <v>26</v>
      </c>
      <c r="B722" s="1067">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7">
        <v>27</v>
      </c>
      <c r="B723" s="1067">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7">
        <v>28</v>
      </c>
      <c r="B724" s="1067">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7">
        <v>29</v>
      </c>
      <c r="B725" s="1067">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7">
        <v>30</v>
      </c>
      <c r="B726" s="1067">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7">
        <v>1</v>
      </c>
      <c r="B730" s="1067">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7">
        <v>2</v>
      </c>
      <c r="B731" s="1067">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7">
        <v>3</v>
      </c>
      <c r="B732" s="1067">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7">
        <v>4</v>
      </c>
      <c r="B733" s="1067">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7">
        <v>5</v>
      </c>
      <c r="B734" s="1067">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7">
        <v>6</v>
      </c>
      <c r="B735" s="1067">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7">
        <v>7</v>
      </c>
      <c r="B736" s="1067">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7">
        <v>8</v>
      </c>
      <c r="B737" s="1067">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7">
        <v>9</v>
      </c>
      <c r="B738" s="1067">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7">
        <v>10</v>
      </c>
      <c r="B739" s="1067">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7">
        <v>11</v>
      </c>
      <c r="B740" s="1067">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7">
        <v>12</v>
      </c>
      <c r="B741" s="1067">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7">
        <v>13</v>
      </c>
      <c r="B742" s="1067">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7">
        <v>14</v>
      </c>
      <c r="B743" s="1067">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7">
        <v>15</v>
      </c>
      <c r="B744" s="1067">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7">
        <v>16</v>
      </c>
      <c r="B745" s="1067">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7">
        <v>17</v>
      </c>
      <c r="B746" s="1067">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7">
        <v>18</v>
      </c>
      <c r="B747" s="1067">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7">
        <v>19</v>
      </c>
      <c r="B748" s="1067">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7">
        <v>20</v>
      </c>
      <c r="B749" s="1067">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7">
        <v>21</v>
      </c>
      <c r="B750" s="1067">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7">
        <v>22</v>
      </c>
      <c r="B751" s="1067">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7">
        <v>23</v>
      </c>
      <c r="B752" s="1067">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7">
        <v>24</v>
      </c>
      <c r="B753" s="1067">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7">
        <v>25</v>
      </c>
      <c r="B754" s="1067">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7">
        <v>26</v>
      </c>
      <c r="B755" s="1067">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7">
        <v>27</v>
      </c>
      <c r="B756" s="1067">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7">
        <v>28</v>
      </c>
      <c r="B757" s="1067">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7">
        <v>29</v>
      </c>
      <c r="B758" s="1067">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7">
        <v>30</v>
      </c>
      <c r="B759" s="1067">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7">
        <v>1</v>
      </c>
      <c r="B763" s="1067">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7">
        <v>2</v>
      </c>
      <c r="B764" s="1067">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7">
        <v>3</v>
      </c>
      <c r="B765" s="1067">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7">
        <v>4</v>
      </c>
      <c r="B766" s="1067">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7">
        <v>5</v>
      </c>
      <c r="B767" s="1067">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7">
        <v>6</v>
      </c>
      <c r="B768" s="1067">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7">
        <v>7</v>
      </c>
      <c r="B769" s="1067">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7">
        <v>8</v>
      </c>
      <c r="B770" s="1067">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7">
        <v>9</v>
      </c>
      <c r="B771" s="1067">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7">
        <v>10</v>
      </c>
      <c r="B772" s="1067">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7">
        <v>11</v>
      </c>
      <c r="B773" s="1067">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7">
        <v>12</v>
      </c>
      <c r="B774" s="1067">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7">
        <v>13</v>
      </c>
      <c r="B775" s="1067">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7">
        <v>14</v>
      </c>
      <c r="B776" s="1067">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7">
        <v>15</v>
      </c>
      <c r="B777" s="1067">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7">
        <v>16</v>
      </c>
      <c r="B778" s="1067">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7">
        <v>17</v>
      </c>
      <c r="B779" s="1067">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7">
        <v>18</v>
      </c>
      <c r="B780" s="1067">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7">
        <v>19</v>
      </c>
      <c r="B781" s="1067">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7">
        <v>20</v>
      </c>
      <c r="B782" s="1067">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7">
        <v>21</v>
      </c>
      <c r="B783" s="1067">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7">
        <v>22</v>
      </c>
      <c r="B784" s="1067">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7">
        <v>23</v>
      </c>
      <c r="B785" s="1067">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7">
        <v>24</v>
      </c>
      <c r="B786" s="1067">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7">
        <v>25</v>
      </c>
      <c r="B787" s="1067">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7">
        <v>26</v>
      </c>
      <c r="B788" s="1067">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7">
        <v>27</v>
      </c>
      <c r="B789" s="1067">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7">
        <v>28</v>
      </c>
      <c r="B790" s="1067">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7">
        <v>29</v>
      </c>
      <c r="B791" s="1067">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7">
        <v>30</v>
      </c>
      <c r="B792" s="1067">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7">
        <v>1</v>
      </c>
      <c r="B796" s="1067">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7">
        <v>2</v>
      </c>
      <c r="B797" s="1067">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7">
        <v>3</v>
      </c>
      <c r="B798" s="1067">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7">
        <v>4</v>
      </c>
      <c r="B799" s="1067">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7">
        <v>5</v>
      </c>
      <c r="B800" s="1067">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7">
        <v>6</v>
      </c>
      <c r="B801" s="1067">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7">
        <v>7</v>
      </c>
      <c r="B802" s="1067">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7">
        <v>8</v>
      </c>
      <c r="B803" s="1067">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7">
        <v>9</v>
      </c>
      <c r="B804" s="1067">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7">
        <v>10</v>
      </c>
      <c r="B805" s="1067">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7">
        <v>11</v>
      </c>
      <c r="B806" s="1067">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7">
        <v>12</v>
      </c>
      <c r="B807" s="1067">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7">
        <v>13</v>
      </c>
      <c r="B808" s="1067">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7">
        <v>14</v>
      </c>
      <c r="B809" s="1067">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7">
        <v>15</v>
      </c>
      <c r="B810" s="1067">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7">
        <v>16</v>
      </c>
      <c r="B811" s="1067">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7">
        <v>17</v>
      </c>
      <c r="B812" s="1067">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7">
        <v>18</v>
      </c>
      <c r="B813" s="1067">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7">
        <v>19</v>
      </c>
      <c r="B814" s="1067">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7">
        <v>20</v>
      </c>
      <c r="B815" s="1067">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7">
        <v>21</v>
      </c>
      <c r="B816" s="1067">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7">
        <v>22</v>
      </c>
      <c r="B817" s="1067">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7">
        <v>23</v>
      </c>
      <c r="B818" s="1067">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7">
        <v>24</v>
      </c>
      <c r="B819" s="1067">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7">
        <v>25</v>
      </c>
      <c r="B820" s="1067">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7">
        <v>26</v>
      </c>
      <c r="B821" s="1067">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7">
        <v>27</v>
      </c>
      <c r="B822" s="1067">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7">
        <v>28</v>
      </c>
      <c r="B823" s="1067">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7">
        <v>29</v>
      </c>
      <c r="B824" s="1067">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7">
        <v>30</v>
      </c>
      <c r="B825" s="1067">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7">
        <v>1</v>
      </c>
      <c r="B829" s="1067">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7">
        <v>2</v>
      </c>
      <c r="B830" s="1067">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7">
        <v>3</v>
      </c>
      <c r="B831" s="1067">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7">
        <v>4</v>
      </c>
      <c r="B832" s="1067">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7">
        <v>5</v>
      </c>
      <c r="B833" s="1067">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7">
        <v>6</v>
      </c>
      <c r="B834" s="1067">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7">
        <v>7</v>
      </c>
      <c r="B835" s="1067">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7">
        <v>8</v>
      </c>
      <c r="B836" s="1067">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7">
        <v>9</v>
      </c>
      <c r="B837" s="1067">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7">
        <v>10</v>
      </c>
      <c r="B838" s="1067">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7">
        <v>11</v>
      </c>
      <c r="B839" s="1067">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7">
        <v>12</v>
      </c>
      <c r="B840" s="1067">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7">
        <v>13</v>
      </c>
      <c r="B841" s="1067">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7">
        <v>14</v>
      </c>
      <c r="B842" s="1067">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7">
        <v>15</v>
      </c>
      <c r="B843" s="1067">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7">
        <v>16</v>
      </c>
      <c r="B844" s="1067">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7">
        <v>17</v>
      </c>
      <c r="B845" s="1067">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7">
        <v>18</v>
      </c>
      <c r="B846" s="1067">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7">
        <v>19</v>
      </c>
      <c r="B847" s="1067">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7">
        <v>20</v>
      </c>
      <c r="B848" s="1067">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7">
        <v>21</v>
      </c>
      <c r="B849" s="1067">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7">
        <v>22</v>
      </c>
      <c r="B850" s="1067">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7">
        <v>23</v>
      </c>
      <c r="B851" s="1067">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7">
        <v>24</v>
      </c>
      <c r="B852" s="1067">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7">
        <v>25</v>
      </c>
      <c r="B853" s="1067">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7">
        <v>26</v>
      </c>
      <c r="B854" s="1067">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7">
        <v>27</v>
      </c>
      <c r="B855" s="1067">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7">
        <v>28</v>
      </c>
      <c r="B856" s="1067">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7">
        <v>29</v>
      </c>
      <c r="B857" s="1067">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7">
        <v>30</v>
      </c>
      <c r="B858" s="1067">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7">
        <v>1</v>
      </c>
      <c r="B862" s="1067">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7">
        <v>2</v>
      </c>
      <c r="B863" s="1067">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7">
        <v>3</v>
      </c>
      <c r="B864" s="1067">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7">
        <v>4</v>
      </c>
      <c r="B865" s="1067">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7">
        <v>5</v>
      </c>
      <c r="B866" s="1067">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7">
        <v>6</v>
      </c>
      <c r="B867" s="1067">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7">
        <v>7</v>
      </c>
      <c r="B868" s="1067">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7">
        <v>8</v>
      </c>
      <c r="B869" s="1067">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7">
        <v>9</v>
      </c>
      <c r="B870" s="1067">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7">
        <v>10</v>
      </c>
      <c r="B871" s="1067">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7">
        <v>11</v>
      </c>
      <c r="B872" s="1067">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7">
        <v>12</v>
      </c>
      <c r="B873" s="1067">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7">
        <v>13</v>
      </c>
      <c r="B874" s="1067">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7">
        <v>14</v>
      </c>
      <c r="B875" s="1067">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7">
        <v>15</v>
      </c>
      <c r="B876" s="1067">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7">
        <v>16</v>
      </c>
      <c r="B877" s="1067">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7">
        <v>17</v>
      </c>
      <c r="B878" s="1067">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7">
        <v>18</v>
      </c>
      <c r="B879" s="1067">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7">
        <v>19</v>
      </c>
      <c r="B880" s="1067">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7">
        <v>20</v>
      </c>
      <c r="B881" s="1067">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7">
        <v>21</v>
      </c>
      <c r="B882" s="1067">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7">
        <v>22</v>
      </c>
      <c r="B883" s="1067">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7">
        <v>23</v>
      </c>
      <c r="B884" s="1067">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7">
        <v>24</v>
      </c>
      <c r="B885" s="1067">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7">
        <v>25</v>
      </c>
      <c r="B886" s="1067">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7">
        <v>26</v>
      </c>
      <c r="B887" s="1067">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7">
        <v>27</v>
      </c>
      <c r="B888" s="1067">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7">
        <v>28</v>
      </c>
      <c r="B889" s="1067">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7">
        <v>29</v>
      </c>
      <c r="B890" s="1067">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7">
        <v>30</v>
      </c>
      <c r="B891" s="1067">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7">
        <v>1</v>
      </c>
      <c r="B895" s="1067">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7">
        <v>2</v>
      </c>
      <c r="B896" s="1067">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7">
        <v>3</v>
      </c>
      <c r="B897" s="1067">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7">
        <v>4</v>
      </c>
      <c r="B898" s="1067">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7">
        <v>5</v>
      </c>
      <c r="B899" s="1067">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7">
        <v>6</v>
      </c>
      <c r="B900" s="1067">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7">
        <v>7</v>
      </c>
      <c r="B901" s="1067">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7">
        <v>8</v>
      </c>
      <c r="B902" s="1067">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7">
        <v>9</v>
      </c>
      <c r="B903" s="1067">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7">
        <v>10</v>
      </c>
      <c r="B904" s="1067">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7">
        <v>11</v>
      </c>
      <c r="B905" s="1067">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7">
        <v>12</v>
      </c>
      <c r="B906" s="1067">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7">
        <v>13</v>
      </c>
      <c r="B907" s="1067">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7">
        <v>14</v>
      </c>
      <c r="B908" s="1067">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7">
        <v>15</v>
      </c>
      <c r="B909" s="1067">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7">
        <v>16</v>
      </c>
      <c r="B910" s="1067">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7">
        <v>17</v>
      </c>
      <c r="B911" s="1067">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7">
        <v>18</v>
      </c>
      <c r="B912" s="1067">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7">
        <v>19</v>
      </c>
      <c r="B913" s="1067">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7">
        <v>20</v>
      </c>
      <c r="B914" s="1067">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7">
        <v>21</v>
      </c>
      <c r="B915" s="1067">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7">
        <v>22</v>
      </c>
      <c r="B916" s="1067">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7">
        <v>23</v>
      </c>
      <c r="B917" s="1067">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7">
        <v>24</v>
      </c>
      <c r="B918" s="1067">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7">
        <v>25</v>
      </c>
      <c r="B919" s="1067">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7">
        <v>26</v>
      </c>
      <c r="B920" s="1067">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7">
        <v>27</v>
      </c>
      <c r="B921" s="1067">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7">
        <v>28</v>
      </c>
      <c r="B922" s="1067">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7">
        <v>29</v>
      </c>
      <c r="B923" s="1067">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7">
        <v>30</v>
      </c>
      <c r="B924" s="1067">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7">
        <v>1</v>
      </c>
      <c r="B928" s="1067">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7">
        <v>2</v>
      </c>
      <c r="B929" s="1067">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7">
        <v>3</v>
      </c>
      <c r="B930" s="1067">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7">
        <v>4</v>
      </c>
      <c r="B931" s="1067">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7">
        <v>5</v>
      </c>
      <c r="B932" s="1067">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7">
        <v>6</v>
      </c>
      <c r="B933" s="1067">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7">
        <v>7</v>
      </c>
      <c r="B934" s="1067">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7">
        <v>8</v>
      </c>
      <c r="B935" s="1067">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7">
        <v>9</v>
      </c>
      <c r="B936" s="1067">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7">
        <v>10</v>
      </c>
      <c r="B937" s="1067">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7">
        <v>11</v>
      </c>
      <c r="B938" s="1067">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7">
        <v>12</v>
      </c>
      <c r="B939" s="1067">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7">
        <v>13</v>
      </c>
      <c r="B940" s="1067">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7">
        <v>14</v>
      </c>
      <c r="B941" s="1067">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7">
        <v>15</v>
      </c>
      <c r="B942" s="1067">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7">
        <v>16</v>
      </c>
      <c r="B943" s="1067">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7">
        <v>17</v>
      </c>
      <c r="B944" s="1067">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7">
        <v>18</v>
      </c>
      <c r="B945" s="1067">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7">
        <v>19</v>
      </c>
      <c r="B946" s="1067">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7">
        <v>20</v>
      </c>
      <c r="B947" s="1067">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7">
        <v>21</v>
      </c>
      <c r="B948" s="1067">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7">
        <v>22</v>
      </c>
      <c r="B949" s="1067">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7">
        <v>23</v>
      </c>
      <c r="B950" s="1067">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7">
        <v>24</v>
      </c>
      <c r="B951" s="1067">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7">
        <v>25</v>
      </c>
      <c r="B952" s="1067">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7">
        <v>26</v>
      </c>
      <c r="B953" s="1067">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7">
        <v>27</v>
      </c>
      <c r="B954" s="1067">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7">
        <v>28</v>
      </c>
      <c r="B955" s="1067">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7">
        <v>29</v>
      </c>
      <c r="B956" s="1067">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7">
        <v>30</v>
      </c>
      <c r="B957" s="1067">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7">
        <v>1</v>
      </c>
      <c r="B961" s="1067">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7">
        <v>2</v>
      </c>
      <c r="B962" s="1067">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7">
        <v>3</v>
      </c>
      <c r="B963" s="1067">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7">
        <v>4</v>
      </c>
      <c r="B964" s="1067">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7">
        <v>5</v>
      </c>
      <c r="B965" s="1067">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7">
        <v>6</v>
      </c>
      <c r="B966" s="1067">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7">
        <v>7</v>
      </c>
      <c r="B967" s="1067">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7">
        <v>8</v>
      </c>
      <c r="B968" s="1067">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7">
        <v>9</v>
      </c>
      <c r="B969" s="1067">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7">
        <v>10</v>
      </c>
      <c r="B970" s="1067">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7">
        <v>11</v>
      </c>
      <c r="B971" s="1067">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7">
        <v>12</v>
      </c>
      <c r="B972" s="1067">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7">
        <v>13</v>
      </c>
      <c r="B973" s="1067">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7">
        <v>14</v>
      </c>
      <c r="B974" s="1067">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7">
        <v>15</v>
      </c>
      <c r="B975" s="1067">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7">
        <v>16</v>
      </c>
      <c r="B976" s="1067">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7">
        <v>17</v>
      </c>
      <c r="B977" s="1067">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7">
        <v>18</v>
      </c>
      <c r="B978" s="1067">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7">
        <v>19</v>
      </c>
      <c r="B979" s="1067">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7">
        <v>20</v>
      </c>
      <c r="B980" s="1067">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7">
        <v>21</v>
      </c>
      <c r="B981" s="1067">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7">
        <v>22</v>
      </c>
      <c r="B982" s="1067">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7">
        <v>23</v>
      </c>
      <c r="B983" s="1067">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7">
        <v>24</v>
      </c>
      <c r="B984" s="1067">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7">
        <v>25</v>
      </c>
      <c r="B985" s="1067">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7">
        <v>26</v>
      </c>
      <c r="B986" s="1067">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7">
        <v>27</v>
      </c>
      <c r="B987" s="1067">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7">
        <v>28</v>
      </c>
      <c r="B988" s="1067">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7">
        <v>29</v>
      </c>
      <c r="B989" s="1067">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7">
        <v>30</v>
      </c>
      <c r="B990" s="1067">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7">
        <v>1</v>
      </c>
      <c r="B994" s="1067">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7">
        <v>2</v>
      </c>
      <c r="B995" s="1067">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7">
        <v>3</v>
      </c>
      <c r="B996" s="1067">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7">
        <v>4</v>
      </c>
      <c r="B997" s="1067">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7">
        <v>5</v>
      </c>
      <c r="B998" s="1067">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7">
        <v>6</v>
      </c>
      <c r="B999" s="1067">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7">
        <v>7</v>
      </c>
      <c r="B1000" s="1067">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7">
        <v>8</v>
      </c>
      <c r="B1001" s="1067">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7">
        <v>9</v>
      </c>
      <c r="B1002" s="1067">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7">
        <v>10</v>
      </c>
      <c r="B1003" s="1067">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7">
        <v>11</v>
      </c>
      <c r="B1004" s="1067">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7">
        <v>12</v>
      </c>
      <c r="B1005" s="1067">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7">
        <v>13</v>
      </c>
      <c r="B1006" s="1067">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7">
        <v>14</v>
      </c>
      <c r="B1007" s="1067">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7">
        <v>15</v>
      </c>
      <c r="B1008" s="1067">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7">
        <v>16</v>
      </c>
      <c r="B1009" s="1067">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7">
        <v>17</v>
      </c>
      <c r="B1010" s="1067">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7">
        <v>18</v>
      </c>
      <c r="B1011" s="1067">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7">
        <v>19</v>
      </c>
      <c r="B1012" s="1067">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7">
        <v>20</v>
      </c>
      <c r="B1013" s="1067">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7">
        <v>21</v>
      </c>
      <c r="B1014" s="1067">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7">
        <v>22</v>
      </c>
      <c r="B1015" s="1067">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7">
        <v>23</v>
      </c>
      <c r="B1016" s="1067">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7">
        <v>24</v>
      </c>
      <c r="B1017" s="1067">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7">
        <v>25</v>
      </c>
      <c r="B1018" s="1067">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7">
        <v>26</v>
      </c>
      <c r="B1019" s="1067">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7">
        <v>27</v>
      </c>
      <c r="B1020" s="1067">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7">
        <v>28</v>
      </c>
      <c r="B1021" s="1067">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7">
        <v>29</v>
      </c>
      <c r="B1022" s="1067">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7">
        <v>30</v>
      </c>
      <c r="B1023" s="1067">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7">
        <v>1</v>
      </c>
      <c r="B1027" s="1067">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7">
        <v>2</v>
      </c>
      <c r="B1028" s="1067">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7">
        <v>3</v>
      </c>
      <c r="B1029" s="1067">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7">
        <v>4</v>
      </c>
      <c r="B1030" s="1067">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7">
        <v>5</v>
      </c>
      <c r="B1031" s="1067">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7">
        <v>6</v>
      </c>
      <c r="B1032" s="1067">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7">
        <v>7</v>
      </c>
      <c r="B1033" s="1067">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7">
        <v>8</v>
      </c>
      <c r="B1034" s="1067">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7">
        <v>9</v>
      </c>
      <c r="B1035" s="1067">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7">
        <v>10</v>
      </c>
      <c r="B1036" s="1067">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7">
        <v>11</v>
      </c>
      <c r="B1037" s="1067">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7">
        <v>12</v>
      </c>
      <c r="B1038" s="1067">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7">
        <v>13</v>
      </c>
      <c r="B1039" s="1067">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7">
        <v>14</v>
      </c>
      <c r="B1040" s="1067">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7">
        <v>15</v>
      </c>
      <c r="B1041" s="1067">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7">
        <v>16</v>
      </c>
      <c r="B1042" s="1067">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7">
        <v>17</v>
      </c>
      <c r="B1043" s="1067">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7">
        <v>18</v>
      </c>
      <c r="B1044" s="1067">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7">
        <v>19</v>
      </c>
      <c r="B1045" s="1067">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7">
        <v>20</v>
      </c>
      <c r="B1046" s="1067">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7">
        <v>21</v>
      </c>
      <c r="B1047" s="1067">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7">
        <v>22</v>
      </c>
      <c r="B1048" s="1067">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7">
        <v>23</v>
      </c>
      <c r="B1049" s="1067">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7">
        <v>24</v>
      </c>
      <c r="B1050" s="1067">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7">
        <v>25</v>
      </c>
      <c r="B1051" s="1067">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7">
        <v>26</v>
      </c>
      <c r="B1052" s="1067">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7">
        <v>27</v>
      </c>
      <c r="B1053" s="1067">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7">
        <v>28</v>
      </c>
      <c r="B1054" s="1067">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7">
        <v>29</v>
      </c>
      <c r="B1055" s="1067">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7">
        <v>30</v>
      </c>
      <c r="B1056" s="1067">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7">
        <v>1</v>
      </c>
      <c r="B1060" s="1067">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7">
        <v>2</v>
      </c>
      <c r="B1061" s="1067">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7">
        <v>3</v>
      </c>
      <c r="B1062" s="1067">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7">
        <v>4</v>
      </c>
      <c r="B1063" s="1067">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7">
        <v>5</v>
      </c>
      <c r="B1064" s="1067">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7">
        <v>6</v>
      </c>
      <c r="B1065" s="1067">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7">
        <v>7</v>
      </c>
      <c r="B1066" s="1067">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7">
        <v>8</v>
      </c>
      <c r="B1067" s="1067">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7">
        <v>9</v>
      </c>
      <c r="B1068" s="1067">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7">
        <v>10</v>
      </c>
      <c r="B1069" s="1067">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7">
        <v>11</v>
      </c>
      <c r="B1070" s="1067">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7">
        <v>12</v>
      </c>
      <c r="B1071" s="1067">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7">
        <v>13</v>
      </c>
      <c r="B1072" s="1067">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7">
        <v>14</v>
      </c>
      <c r="B1073" s="1067">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7">
        <v>15</v>
      </c>
      <c r="B1074" s="1067">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7">
        <v>16</v>
      </c>
      <c r="B1075" s="1067">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7">
        <v>17</v>
      </c>
      <c r="B1076" s="1067">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7">
        <v>18</v>
      </c>
      <c r="B1077" s="1067">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7">
        <v>19</v>
      </c>
      <c r="B1078" s="1067">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7">
        <v>20</v>
      </c>
      <c r="B1079" s="1067">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7">
        <v>21</v>
      </c>
      <c r="B1080" s="1067">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7">
        <v>22</v>
      </c>
      <c r="B1081" s="1067">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7">
        <v>23</v>
      </c>
      <c r="B1082" s="1067">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7">
        <v>24</v>
      </c>
      <c r="B1083" s="1067">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7">
        <v>25</v>
      </c>
      <c r="B1084" s="1067">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7">
        <v>26</v>
      </c>
      <c r="B1085" s="1067">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7">
        <v>27</v>
      </c>
      <c r="B1086" s="1067">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7">
        <v>28</v>
      </c>
      <c r="B1087" s="1067">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7">
        <v>29</v>
      </c>
      <c r="B1088" s="1067">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7">
        <v>30</v>
      </c>
      <c r="B1089" s="1067">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7">
        <v>1</v>
      </c>
      <c r="B1093" s="1067">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7">
        <v>2</v>
      </c>
      <c r="B1094" s="1067">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7">
        <v>3</v>
      </c>
      <c r="B1095" s="1067">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7">
        <v>4</v>
      </c>
      <c r="B1096" s="1067">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7">
        <v>5</v>
      </c>
      <c r="B1097" s="1067">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7">
        <v>6</v>
      </c>
      <c r="B1098" s="1067">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7">
        <v>7</v>
      </c>
      <c r="B1099" s="1067">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7">
        <v>8</v>
      </c>
      <c r="B1100" s="1067">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7">
        <v>9</v>
      </c>
      <c r="B1101" s="1067">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7">
        <v>10</v>
      </c>
      <c r="B1102" s="1067">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7">
        <v>11</v>
      </c>
      <c r="B1103" s="1067">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7">
        <v>12</v>
      </c>
      <c r="B1104" s="1067">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7">
        <v>13</v>
      </c>
      <c r="B1105" s="1067">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7">
        <v>14</v>
      </c>
      <c r="B1106" s="1067">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7">
        <v>15</v>
      </c>
      <c r="B1107" s="1067">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7">
        <v>16</v>
      </c>
      <c r="B1108" s="1067">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7">
        <v>17</v>
      </c>
      <c r="B1109" s="1067">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7">
        <v>18</v>
      </c>
      <c r="B1110" s="1067">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7">
        <v>19</v>
      </c>
      <c r="B1111" s="1067">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7">
        <v>20</v>
      </c>
      <c r="B1112" s="1067">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7">
        <v>21</v>
      </c>
      <c r="B1113" s="1067">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7">
        <v>22</v>
      </c>
      <c r="B1114" s="1067">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7">
        <v>23</v>
      </c>
      <c r="B1115" s="1067">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7">
        <v>24</v>
      </c>
      <c r="B1116" s="1067">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7">
        <v>25</v>
      </c>
      <c r="B1117" s="1067">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7">
        <v>26</v>
      </c>
      <c r="B1118" s="1067">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7">
        <v>27</v>
      </c>
      <c r="B1119" s="1067">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7">
        <v>28</v>
      </c>
      <c r="B1120" s="1067">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7">
        <v>29</v>
      </c>
      <c r="B1121" s="1067">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7">
        <v>30</v>
      </c>
      <c r="B1122" s="1067">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7">
        <v>1</v>
      </c>
      <c r="B1126" s="1067">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7">
        <v>2</v>
      </c>
      <c r="B1127" s="1067">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7">
        <v>3</v>
      </c>
      <c r="B1128" s="1067">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7">
        <v>4</v>
      </c>
      <c r="B1129" s="1067">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7">
        <v>5</v>
      </c>
      <c r="B1130" s="1067">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7">
        <v>6</v>
      </c>
      <c r="B1131" s="1067">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7">
        <v>7</v>
      </c>
      <c r="B1132" s="1067">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7">
        <v>8</v>
      </c>
      <c r="B1133" s="1067">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7">
        <v>9</v>
      </c>
      <c r="B1134" s="1067">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7">
        <v>10</v>
      </c>
      <c r="B1135" s="1067">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7">
        <v>11</v>
      </c>
      <c r="B1136" s="1067">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7">
        <v>12</v>
      </c>
      <c r="B1137" s="1067">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7">
        <v>13</v>
      </c>
      <c r="B1138" s="1067">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7">
        <v>14</v>
      </c>
      <c r="B1139" s="1067">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7">
        <v>15</v>
      </c>
      <c r="B1140" s="1067">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7">
        <v>16</v>
      </c>
      <c r="B1141" s="1067">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7">
        <v>17</v>
      </c>
      <c r="B1142" s="1067">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7">
        <v>18</v>
      </c>
      <c r="B1143" s="1067">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7">
        <v>19</v>
      </c>
      <c r="B1144" s="1067">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7">
        <v>20</v>
      </c>
      <c r="B1145" s="1067">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7">
        <v>21</v>
      </c>
      <c r="B1146" s="1067">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7">
        <v>22</v>
      </c>
      <c r="B1147" s="1067">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7">
        <v>23</v>
      </c>
      <c r="B1148" s="1067">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7">
        <v>24</v>
      </c>
      <c r="B1149" s="1067">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7">
        <v>25</v>
      </c>
      <c r="B1150" s="1067">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7">
        <v>26</v>
      </c>
      <c r="B1151" s="1067">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7">
        <v>27</v>
      </c>
      <c r="B1152" s="1067">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7">
        <v>28</v>
      </c>
      <c r="B1153" s="1067">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7">
        <v>29</v>
      </c>
      <c r="B1154" s="1067">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7">
        <v>30</v>
      </c>
      <c r="B1155" s="1067">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7">
        <v>1</v>
      </c>
      <c r="B1159" s="1067">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7">
        <v>2</v>
      </c>
      <c r="B1160" s="1067">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7">
        <v>3</v>
      </c>
      <c r="B1161" s="1067">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7">
        <v>4</v>
      </c>
      <c r="B1162" s="1067">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7">
        <v>5</v>
      </c>
      <c r="B1163" s="1067">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7">
        <v>6</v>
      </c>
      <c r="B1164" s="1067">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7">
        <v>7</v>
      </c>
      <c r="B1165" s="1067">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7">
        <v>8</v>
      </c>
      <c r="B1166" s="1067">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7">
        <v>9</v>
      </c>
      <c r="B1167" s="1067">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7">
        <v>10</v>
      </c>
      <c r="B1168" s="1067">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7">
        <v>11</v>
      </c>
      <c r="B1169" s="1067">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7">
        <v>12</v>
      </c>
      <c r="B1170" s="1067">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7">
        <v>13</v>
      </c>
      <c r="B1171" s="1067">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7">
        <v>14</v>
      </c>
      <c r="B1172" s="1067">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7">
        <v>15</v>
      </c>
      <c r="B1173" s="1067">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7">
        <v>16</v>
      </c>
      <c r="B1174" s="1067">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7">
        <v>17</v>
      </c>
      <c r="B1175" s="1067">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7">
        <v>18</v>
      </c>
      <c r="B1176" s="1067">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7">
        <v>19</v>
      </c>
      <c r="B1177" s="1067">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7">
        <v>20</v>
      </c>
      <c r="B1178" s="1067">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7">
        <v>21</v>
      </c>
      <c r="B1179" s="1067">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7">
        <v>22</v>
      </c>
      <c r="B1180" s="1067">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7">
        <v>23</v>
      </c>
      <c r="B1181" s="1067">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7">
        <v>24</v>
      </c>
      <c r="B1182" s="1067">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7">
        <v>25</v>
      </c>
      <c r="B1183" s="1067">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7">
        <v>26</v>
      </c>
      <c r="B1184" s="1067">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7">
        <v>27</v>
      </c>
      <c r="B1185" s="1067">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7">
        <v>28</v>
      </c>
      <c r="B1186" s="1067">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7">
        <v>29</v>
      </c>
      <c r="B1187" s="1067">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7">
        <v>30</v>
      </c>
      <c r="B1188" s="1067">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7">
        <v>1</v>
      </c>
      <c r="B1192" s="1067">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7">
        <v>2</v>
      </c>
      <c r="B1193" s="1067">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7">
        <v>3</v>
      </c>
      <c r="B1194" s="1067">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7">
        <v>4</v>
      </c>
      <c r="B1195" s="1067">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7">
        <v>5</v>
      </c>
      <c r="B1196" s="1067">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7">
        <v>6</v>
      </c>
      <c r="B1197" s="1067">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7">
        <v>7</v>
      </c>
      <c r="B1198" s="1067">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7">
        <v>8</v>
      </c>
      <c r="B1199" s="1067">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7">
        <v>9</v>
      </c>
      <c r="B1200" s="1067">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7">
        <v>10</v>
      </c>
      <c r="B1201" s="1067">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7">
        <v>11</v>
      </c>
      <c r="B1202" s="1067">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7">
        <v>12</v>
      </c>
      <c r="B1203" s="1067">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7">
        <v>13</v>
      </c>
      <c r="B1204" s="1067">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7">
        <v>14</v>
      </c>
      <c r="B1205" s="1067">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7">
        <v>15</v>
      </c>
      <c r="B1206" s="1067">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7">
        <v>16</v>
      </c>
      <c r="B1207" s="1067">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7">
        <v>17</v>
      </c>
      <c r="B1208" s="1067">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7">
        <v>18</v>
      </c>
      <c r="B1209" s="1067">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7">
        <v>19</v>
      </c>
      <c r="B1210" s="1067">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7">
        <v>20</v>
      </c>
      <c r="B1211" s="1067">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7">
        <v>21</v>
      </c>
      <c r="B1212" s="1067">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7">
        <v>22</v>
      </c>
      <c r="B1213" s="1067">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7">
        <v>23</v>
      </c>
      <c r="B1214" s="1067">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7">
        <v>24</v>
      </c>
      <c r="B1215" s="1067">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7">
        <v>25</v>
      </c>
      <c r="B1216" s="1067">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7">
        <v>26</v>
      </c>
      <c r="B1217" s="1067">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7">
        <v>27</v>
      </c>
      <c r="B1218" s="1067">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7">
        <v>28</v>
      </c>
      <c r="B1219" s="1067">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7">
        <v>29</v>
      </c>
      <c r="B1220" s="1067">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7">
        <v>30</v>
      </c>
      <c r="B1221" s="1067">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7">
        <v>1</v>
      </c>
      <c r="B1225" s="1067">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7">
        <v>2</v>
      </c>
      <c r="B1226" s="1067">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7">
        <v>3</v>
      </c>
      <c r="B1227" s="1067">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7">
        <v>4</v>
      </c>
      <c r="B1228" s="1067">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7">
        <v>5</v>
      </c>
      <c r="B1229" s="1067">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7">
        <v>6</v>
      </c>
      <c r="B1230" s="1067">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7">
        <v>7</v>
      </c>
      <c r="B1231" s="1067">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7">
        <v>8</v>
      </c>
      <c r="B1232" s="1067">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7">
        <v>9</v>
      </c>
      <c r="B1233" s="1067">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7">
        <v>10</v>
      </c>
      <c r="B1234" s="1067">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7">
        <v>11</v>
      </c>
      <c r="B1235" s="1067">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7">
        <v>12</v>
      </c>
      <c r="B1236" s="1067">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7">
        <v>13</v>
      </c>
      <c r="B1237" s="1067">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7">
        <v>14</v>
      </c>
      <c r="B1238" s="1067">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7">
        <v>15</v>
      </c>
      <c r="B1239" s="1067">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7">
        <v>16</v>
      </c>
      <c r="B1240" s="1067">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7">
        <v>17</v>
      </c>
      <c r="B1241" s="1067">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7">
        <v>18</v>
      </c>
      <c r="B1242" s="1067">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7">
        <v>19</v>
      </c>
      <c r="B1243" s="1067">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7">
        <v>20</v>
      </c>
      <c r="B1244" s="1067">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7">
        <v>21</v>
      </c>
      <c r="B1245" s="1067">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7">
        <v>22</v>
      </c>
      <c r="B1246" s="1067">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7">
        <v>23</v>
      </c>
      <c r="B1247" s="1067">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7">
        <v>24</v>
      </c>
      <c r="B1248" s="1067">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7">
        <v>25</v>
      </c>
      <c r="B1249" s="1067">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7">
        <v>26</v>
      </c>
      <c r="B1250" s="1067">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7">
        <v>27</v>
      </c>
      <c r="B1251" s="1067">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7">
        <v>28</v>
      </c>
      <c r="B1252" s="1067">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7">
        <v>29</v>
      </c>
      <c r="B1253" s="1067">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7">
        <v>30</v>
      </c>
      <c r="B1254" s="1067">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7">
        <v>1</v>
      </c>
      <c r="B1258" s="1067">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7">
        <v>2</v>
      </c>
      <c r="B1259" s="1067">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7">
        <v>3</v>
      </c>
      <c r="B1260" s="1067">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7">
        <v>4</v>
      </c>
      <c r="B1261" s="1067">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7">
        <v>5</v>
      </c>
      <c r="B1262" s="1067">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7">
        <v>6</v>
      </c>
      <c r="B1263" s="1067">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7">
        <v>7</v>
      </c>
      <c r="B1264" s="1067">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7">
        <v>8</v>
      </c>
      <c r="B1265" s="1067">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7">
        <v>9</v>
      </c>
      <c r="B1266" s="1067">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7">
        <v>10</v>
      </c>
      <c r="B1267" s="1067">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7">
        <v>11</v>
      </c>
      <c r="B1268" s="1067">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7">
        <v>12</v>
      </c>
      <c r="B1269" s="1067">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7">
        <v>13</v>
      </c>
      <c r="B1270" s="1067">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7">
        <v>14</v>
      </c>
      <c r="B1271" s="1067">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7">
        <v>15</v>
      </c>
      <c r="B1272" s="1067">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7">
        <v>16</v>
      </c>
      <c r="B1273" s="1067">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7">
        <v>17</v>
      </c>
      <c r="B1274" s="1067">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7">
        <v>18</v>
      </c>
      <c r="B1275" s="1067">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7">
        <v>19</v>
      </c>
      <c r="B1276" s="1067">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7">
        <v>20</v>
      </c>
      <c r="B1277" s="1067">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7">
        <v>21</v>
      </c>
      <c r="B1278" s="1067">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7">
        <v>22</v>
      </c>
      <c r="B1279" s="1067">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7">
        <v>23</v>
      </c>
      <c r="B1280" s="1067">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7">
        <v>24</v>
      </c>
      <c r="B1281" s="1067">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7">
        <v>25</v>
      </c>
      <c r="B1282" s="1067">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7">
        <v>26</v>
      </c>
      <c r="B1283" s="1067">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7">
        <v>27</v>
      </c>
      <c r="B1284" s="1067">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7">
        <v>28</v>
      </c>
      <c r="B1285" s="1067">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7">
        <v>29</v>
      </c>
      <c r="B1286" s="1067">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7">
        <v>30</v>
      </c>
      <c r="B1287" s="1067">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7">
        <v>1</v>
      </c>
      <c r="B1291" s="1067">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7">
        <v>2</v>
      </c>
      <c r="B1292" s="1067">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7">
        <v>3</v>
      </c>
      <c r="B1293" s="1067">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7">
        <v>4</v>
      </c>
      <c r="B1294" s="1067">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7">
        <v>5</v>
      </c>
      <c r="B1295" s="1067">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7">
        <v>6</v>
      </c>
      <c r="B1296" s="1067">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7">
        <v>7</v>
      </c>
      <c r="B1297" s="1067">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7">
        <v>8</v>
      </c>
      <c r="B1298" s="1067">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7">
        <v>9</v>
      </c>
      <c r="B1299" s="1067">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7">
        <v>10</v>
      </c>
      <c r="B1300" s="1067">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7">
        <v>11</v>
      </c>
      <c r="B1301" s="1067">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7">
        <v>12</v>
      </c>
      <c r="B1302" s="1067">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7">
        <v>13</v>
      </c>
      <c r="B1303" s="1067">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7">
        <v>14</v>
      </c>
      <c r="B1304" s="1067">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7">
        <v>15</v>
      </c>
      <c r="B1305" s="1067">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7">
        <v>16</v>
      </c>
      <c r="B1306" s="1067">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7">
        <v>17</v>
      </c>
      <c r="B1307" s="1067">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7">
        <v>18</v>
      </c>
      <c r="B1308" s="1067">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7">
        <v>19</v>
      </c>
      <c r="B1309" s="1067">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7">
        <v>20</v>
      </c>
      <c r="B1310" s="1067">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7">
        <v>21</v>
      </c>
      <c r="B1311" s="1067">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7">
        <v>22</v>
      </c>
      <c r="B1312" s="1067">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7">
        <v>23</v>
      </c>
      <c r="B1313" s="1067">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7">
        <v>24</v>
      </c>
      <c r="B1314" s="1067">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7">
        <v>25</v>
      </c>
      <c r="B1315" s="1067">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7">
        <v>26</v>
      </c>
      <c r="B1316" s="1067">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7">
        <v>27</v>
      </c>
      <c r="B1317" s="1067">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7">
        <v>28</v>
      </c>
      <c r="B1318" s="1067">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7">
        <v>29</v>
      </c>
      <c r="B1319" s="1067">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7">
        <v>30</v>
      </c>
      <c r="B1320" s="1067">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2020-09-28T01:28:07Z</cp:lastPrinted>
  <dcterms:created xsi:type="dcterms:W3CDTF">2012-03-13T00:50:25Z</dcterms:created>
  <dcterms:modified xsi:type="dcterms:W3CDTF">2020-10-05T02:36:51Z</dcterms:modified>
</cp:coreProperties>
</file>