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5" yWindow="-105" windowWidth="23250" windowHeight="12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<sst xmlns="http://schemas.openxmlformats.org/spreadsheetml/2006/main" count="3073" uniqueCount="668">
  <si>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</si>
  <si>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</si>
  <si>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</si>
  <si>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</si>
  <si>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</si>
  <si>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</si>
  <si>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</si>
  <si>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</si>
  <si>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</si>
  <si>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</si>
  <si>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</si>
  <si>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</si>
  <si>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</si>
  <si>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</si>
  <si>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</si>
  <si>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</si>
  <si>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</si>
  <si>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</si>
  <si>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</si>
  <si>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</si>
  <si>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</si>
  <si>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</si>
  <si>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</si>
  <si>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</si>
  <si>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</si>
  <si>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</si>
  <si>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</si>
  <si>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</si>
  <si>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</si>
  <si>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</si>
  <si>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</si>
  <si>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</si>
  <si>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</si>
  <si>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</si>
  <si>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</si>
  <si>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</si>
  <si>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</si>
  <si>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</si>
  <si>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</si>
  <si>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</si>
  <si>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</si>
  <si>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</si>
  <si>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</si>
  <si>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</si>
  <si>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</si>
  <si>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</si>
  <si>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</si>
  <si>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</si>
  <si>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</si>
  <si>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</si>
  <si>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</si>
  <si>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</si>
  <si>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</si>
  <si>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</si>
  <si>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</si>
  <si>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</si>
  <si>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</si>
  <si>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</si>
  <si>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</si>
  <si>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</si>
  <si>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</si>
  <si>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</si>
  <si>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</si>
  <si>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</si>
  <si>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</si>
  <si>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</si>
  <si>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</si>
  <si>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</si>
  <si>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</si>
  <si>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</si>
  <si>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</si>
  <si>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</si>
  <si>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</si>
  <si>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</si>
  <si>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</si>
  <si>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</si>
  <si>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</si>
  <si>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</si>
  <si>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</si>
  <si>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</si>
  <si>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</si>
  <si>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</si>
  <si>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</si>
  <si>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</si>
  <si>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</si>
  <si>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</si>
  <si>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</si>
  <si>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</si>
  <si>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</si>
  <si>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</si>
  <si>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</si>
  <si>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</si>
  <si>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</si>
  <si>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</si>
  <si>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</si>
  <si>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</si>
  <si>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</si>
  <si>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</si>
  <si>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</si>
  <si>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</si>
  <si>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</si>
  <si>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</si>
  <si>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</si>
  <si>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</si>
  <si>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</si>
  <si>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</si>
  <si>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</si>
  <si>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</si>
  <si>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</si>
  <si>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</si>
  <si>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</si>
  <si>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</si>
  <si>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</si>
  <si>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</si>
  <si>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</si>
  <si>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</si>
  <si>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</si>
  <si>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</si>
  <si>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</si>
  <si>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</si>
  <si>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</si>
  <si>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</si>
  <si>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</si>
  <si>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</si>
  <si>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</si>
  <si>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</si>
  <si>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</si>
  <si>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</si>
  <si>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</si>
  <si>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</si>
  <si>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</si>
  <si>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</si>
  <si>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</si>
  <si>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</si>
  <si>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</si>
  <si>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</si>
  <si>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</si>
  <si>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</si>
  <si>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</si>
  <si>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</si>
  <si>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</si>
  <si>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</si>
  <si>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</si>
  <si>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</si>
  <si>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</si>
  <si>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</si>
  <si>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</si>
  <si>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</si>
  <si>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</si>
  <si>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</si>
  <si>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</si>
  <si>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</si>
  <si>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</si>
  <si>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</si>
  <si>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</si>
  <si>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</si>
  <si>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</si>
  <si>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</si>
  <si>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</si>
  <si>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</si>
  <si>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</si>
  <si>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</si>
  <si>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</si>
  <si>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</si>
  <si>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</si>
  <si>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</si>
  <si>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</si>
  <si>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</si>
  <si>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</si>
  <si>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</si>
  <si>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</si>
  <si>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</si>
  <si>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</si>
  <si>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</si>
  <si>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</si>
  <si>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</si>
  <si>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</si>
  <si>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</si>
  <si>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</si>
  <si>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</si>
  <si>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</si>
  <si>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</si>
  <si>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</si>
  <si>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</si>
  <si>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</si>
  <si>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</si>
  <si>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</si>
  <si>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</si>
  <si>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</si>
  <si>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</si>
  <si>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</si>
  <si>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</si>
  <si>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</si>
  <si>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</si>
  <si>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</si>
  <si>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</si>
  <si>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</si>
  <si>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</si>
  <si>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</si>
  <si>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</si>
  <si>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</si>
  <si>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</si>
  <si>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</si>
  <si>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</si>
  <si>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</si>
  <si>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</si>
  <si>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</si>
  <si>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</si>
  <si>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</si>
  <si>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</si>
  <si>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</si>
  <si>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</si>
  <si>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</si>
  <si>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</si>
  <si>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</si>
  <si>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</si>
  <si>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</si>
  <si>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</si>
  <si>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</si>
  <si>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</si>
  <si>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</si>
  <si>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</si>
  <si>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</si>
  <si>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</si>
  <si>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</si>
  <si>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</si>
  <si>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</si>
  <si>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</si>
  <si>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</si>
  <si>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</si>
  <si>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</si>
  <si>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</si>
  <si>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</si>
  <si>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</si>
  <si>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</si>
  <si>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</si>
  <si>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</si>
  <si>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</si>
  <si>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</si>
  <si>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</si>
  <si>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</si>
  <si>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</si>
  <si>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</si>
  <si>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</si>
  <si>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</si>
  <si>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</si>
  <si>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</si>
  <si>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</si>
  <si>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</si>
  <si>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</si>
  <si>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</si>
  <si>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</si>
  <si>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</si>
  <si>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</si>
  <si>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</si>
  <si>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</si>
  <si>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</si>
  <si>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</si>
  <si>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</si>
  <si>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</si>
  <si>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</si>
  <si>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</si>
  <si>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</si>
  <si>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</si>
  <si>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</si>
  <si>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</si>
  <si>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</si>
  <si>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</si>
  <si>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</si>
  <si>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</si>
  <si>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</si>
  <si>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</si>
  <si>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</si>
  <si>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</si>
  <si>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</si>
  <si>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</si>
  <si>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</si>
  <si>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</si>
  <si>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</si>
  <si>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</si>
  <si>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</si>
  <si>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</si>
  <si>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</si>
  <si>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</si>
  <si>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</si>
  <si>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</si>
  <si>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</si>
  <si>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</si>
  <si>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</si>
  <si>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</si>
  <si>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</si>
  <si>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</si>
  <si>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</si>
  <si>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</si>
  <si>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</si>
  <si>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</si>
  <si>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</si>
  <si>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</si>
  <si>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</si>
  <si>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</si>
  <si>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</si>
  <si>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</si>
  <si>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</si>
  <si>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</si>
  <si>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</si>
  <si>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</si>
  <si>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</si>
  <si>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</si>
  <si>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</si>
  <si>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</si>
  <si>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</si>
  <si>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</si>
  <si>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</si>
  <si>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</si>
  <si>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</si>
  <si>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</si>
  <si>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</si>
  <si>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</si>
  <si>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</si>
  <si>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</si>
  <si>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</si>
  <si>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</si>
  <si>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</si>
  <si>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</si>
  <si>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</si>
  <si>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</si>
  <si>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</si>
  <si>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</si>
  <si>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</si>
  <si>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</si>
  <si>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</si>
  <si>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</si>
  <si>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</si>
  <si>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</si>
  <si>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</si>
  <si>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</si>
  <si>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</si>
  <si>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</si>
  <si>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</si>
  <si>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</si>
  <si>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</si>
  <si>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</si>
  <si>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</si>
  <si>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</si>
  <si>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</si>
  <si>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</si>
  <si>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</si>
  <si>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</si>
  <si>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</si>
  <si>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</si>
  <si>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</si>
  <si>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</si>
  <si>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</si>
  <si>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</si>
  <si>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</si>
  <si>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</si>
  <si>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</si>
  <si>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</si>
  <si>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</si>
  <si>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</si>
  <si>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</si>
  <si>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</si>
  <si>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</si>
  <si>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</si>
  <si>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</si>
  <si>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</si>
  <si>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</si>
  <si>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</si>
  <si>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</si>
  <si>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</si>
  <si>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</si>
  <si>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</si>
  <si>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</si>
  <si>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</si>
  <si>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</si>
  <si>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</si>
  <si>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</si>
  <si>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</si>
  <si>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</si>
  <si>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</si>
  <si>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</si>
  <si>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</si>
  <si>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</si>
  <si>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</si>
  <si>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</si>
  <si>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</si>
  <si>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</si>
  <si>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</si>
  <si>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</si>
  <si>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</si>
  <si>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</si>
  <si>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</si>
  <si>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</si>
  <si>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</si>
  <si>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</si>
  <si>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</si>
  <si>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</si>
  <si>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</si>
  <si>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</si>
  <si>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</si>
  <si>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</si>
  <si>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</si>
  <si>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</si>
  <si>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</si>
  <si>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</si>
  <si>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</si>
  <si>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</si>
  <si>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</si>
  <si>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</si>
  <si>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</si>
  <si>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</si>
  <si>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</si>
  <si>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</si>
  <si>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</si>
  <si>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</si>
  <si>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</si>
  <si>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</si>
  <si>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</si>
  <si>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</si>
  <si>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</si>
  <si>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</si>
  <si>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</si>
  <si>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</si>
  <si>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</si>
  <si>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</si>
  <si>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</si>
  <si>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</si>
  <si>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</si>
  <si>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</si>
  <si>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</si>
  <si>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</si>
  <si>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</si>
  <si>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</si>
  <si>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</si>
  <si>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</si>
  <si>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</si>
  <si>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</si>
  <si>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</si>
  <si>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</si>
  <si>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</si>
  <si>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</si>
  <si>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</si>
  <si>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</si>
  <si>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</si>
  <si>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</si>
  <si>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</si>
  <si>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</si>
  <si>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</si>
  <si>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</si>
  <si>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</si>
  <si>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</si>
  <si>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</si>
  <si>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</si>
  <si>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</si>
  <si>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</si>
  <si>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</si>
  <si>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</si>
  <si>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</si>
  <si>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</si>
  <si>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</si>
  <si>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</si>
  <si>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</si>
  <si>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</si>
  <si>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</si>
  <si>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</si>
  <si>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</si>
  <si>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</si>
  <si>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</si>
  <si>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</si>
  <si>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</si>
  <si>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</si>
  <si>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</si>
  <si>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</si>
  <si>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</si>
  <si>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</si>
  <si>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</si>
  <si>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</si>
  <si>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</si>
  <si>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</si>
  <si>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</si>
  <si>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</si>
  <si>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</si>
  <si>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</si>
  <si>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</si>
  <si>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</si>
  <si>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</si>
  <si>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</si>
  <si>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</si>
  <si>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</si>
  <si>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</si>
  <si>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</si>
  <si>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</si>
  <si>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</si>
  <si>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</si>
  <si>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</si>
  <si>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</si>
  <si>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</si>
  <si>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</si>
  <si>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</si>
  <si>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</si>
  <si>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</si>
  <si>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</si>
  <si>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</si>
  <si>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</si>
  <si>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</si>
  <si>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</si>
  <si>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</si>
  <si>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</si>
  <si>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</si>
  <si>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</si>
  <si>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</si>
  <si>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</si>
  <si>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</si>
  <si>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</si>
  <si>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</si>
  <si>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</si>
  <si>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</si>
  <si>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</si>
  <si>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</si>
  <si>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</si>
  <si>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</si>
  <si>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</si>
  <si>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</si>
  <si>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</si>
  <si>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</si>
  <si>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</si>
  <si>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</si>
  <si>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</si>
  <si>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</si>
  <si>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</si>
  <si>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</si>
  <si>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</si>
  <si>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</si>
  <si>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</si>
  <si>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</si>
  <si>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</si>
  <si>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</si>
  <si>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</si>
  <si>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</si>
  <si>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</si>
  <si>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</si>
  <si>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</si>
  <si>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</si>
  <si>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</si>
  <si>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</si>
  <si>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</si>
  <si>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</si>
  <si>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</si>
  <si>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</si>
  <si>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</si>
  <si>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</si>
  <si>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</si>
  <si>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</si>
  <si>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</si>
  <si>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</si>
  <si>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</si>
  <si>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</si>
  <si>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</si>
  <si>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</si>
  <si>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国立感染症研究所競争的研究事務経費</t>
    <phoneticPr fontId="5"/>
  </si>
  <si>
    <t>厚生労働省</t>
  </si>
  <si>
    <t>国立感染症研究所</t>
    <phoneticPr fontId="5"/>
  </si>
  <si>
    <t>総務部会計課</t>
    <phoneticPr fontId="5"/>
  </si>
  <si>
    <t>大谷　剛志</t>
    <phoneticPr fontId="5"/>
  </si>
  <si>
    <t>○</t>
  </si>
  <si>
    <t>-</t>
  </si>
  <si>
    <t>-</t>
    <phoneticPr fontId="5"/>
  </si>
  <si>
    <t>競争的研究資金に係る経理について機関経理を行うとともに、補助員に係る機関雇用を行う。また公的研究である厚生労働科学研究の公正性、信頼性を確保するため、利害関係が想定される企業等との関わり(利益相反)についてその管理に必要となる利益相反委員会を運営する。経理事務等を機関が行うことにより、競争的研究費を適正かつ公正に管理する。</t>
    <phoneticPr fontId="5"/>
  </si>
  <si>
    <t>試験研究費</t>
    <rPh sb="0" eb="2">
      <t>シケン</t>
    </rPh>
    <rPh sb="2" eb="5">
      <t>ケンキュウヒ</t>
    </rPh>
    <phoneticPr fontId="5"/>
  </si>
  <si>
    <t>委員等旅費</t>
    <rPh sb="0" eb="2">
      <t>イイン</t>
    </rPh>
    <rPh sb="2" eb="3">
      <t>トウ</t>
    </rPh>
    <rPh sb="3" eb="5">
      <t>リョヒ</t>
    </rPh>
    <phoneticPr fontId="5"/>
  </si>
  <si>
    <t>庁費</t>
    <rPh sb="0" eb="2">
      <t>チョウヒ</t>
    </rPh>
    <phoneticPr fontId="5"/>
  </si>
  <si>
    <t>競争的研究資金における事務取扱について、適正に処理された件数の増加</t>
    <phoneticPr fontId="5"/>
  </si>
  <si>
    <t>競争的研究資金の事務取扱件数のうち、適正に処理された事務取扱件数</t>
    <phoneticPr fontId="5"/>
  </si>
  <si>
    <t>件</t>
    <rPh sb="0" eb="1">
      <t>ケン</t>
    </rPh>
    <phoneticPr fontId="5"/>
  </si>
  <si>
    <t>競争的研究資金の事務取扱件数集計リスト</t>
    <phoneticPr fontId="5"/>
  </si>
  <si>
    <t>競争的研究資金の事務取扱件数</t>
    <phoneticPr fontId="5"/>
  </si>
  <si>
    <t>競争的研究資金の特許獲得数</t>
    <phoneticPr fontId="5"/>
  </si>
  <si>
    <t>Ｘ執行額／Ｙ補助金の事務取扱件数</t>
  </si>
  <si>
    <t>　Ｘ/Ｙ</t>
  </si>
  <si>
    <t>円</t>
    <rPh sb="0" eb="1">
      <t>エン</t>
    </rPh>
    <phoneticPr fontId="5"/>
  </si>
  <si>
    <t>219百万/
320件</t>
    <rPh sb="3" eb="5">
      <t>ヒャクマン</t>
    </rPh>
    <rPh sb="10" eb="11">
      <t>ケン</t>
    </rPh>
    <phoneticPr fontId="5"/>
  </si>
  <si>
    <t>323百万/
341件</t>
    <rPh sb="3" eb="5">
      <t>ヒャクマン</t>
    </rPh>
    <rPh sb="10" eb="11">
      <t>ケン</t>
    </rPh>
    <phoneticPr fontId="5"/>
  </si>
  <si>
    <t>289百万/365件</t>
    <rPh sb="3" eb="5">
      <t>ヒャクマン</t>
    </rPh>
    <rPh sb="9" eb="10">
      <t>ケン</t>
    </rPh>
    <phoneticPr fontId="5"/>
  </si>
  <si>
    <t>Ｘ執行額／Ｙ特許の獲得件数</t>
    <rPh sb="6" eb="8">
      <t>トッキョ</t>
    </rPh>
    <rPh sb="9" eb="11">
      <t>カクトク</t>
    </rPh>
    <rPh sb="11" eb="13">
      <t>ケンスウ</t>
    </rPh>
    <phoneticPr fontId="5"/>
  </si>
  <si>
    <t>万円</t>
    <rPh sb="0" eb="2">
      <t>マンエン</t>
    </rPh>
    <phoneticPr fontId="5"/>
  </si>
  <si>
    <t>219百万/
1件</t>
    <rPh sb="3" eb="5">
      <t>ヒャクマン</t>
    </rPh>
    <rPh sb="8" eb="9">
      <t>ケン</t>
    </rPh>
    <phoneticPr fontId="5"/>
  </si>
  <si>
    <t>323百万/
2件</t>
    <rPh sb="3" eb="5">
      <t>ヒャクマン</t>
    </rPh>
    <rPh sb="8" eb="9">
      <t>ケン</t>
    </rPh>
    <phoneticPr fontId="5"/>
  </si>
  <si>
    <t>289百万/4件</t>
    <rPh sb="3" eb="5">
      <t>ヒャクマン</t>
    </rPh>
    <rPh sb="7" eb="8">
      <t>ケン</t>
    </rPh>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</si>
  <si>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</si>
  <si>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</si>
  <si>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国立感染症研究所における研究課題評価（毎年度実施）において3.5点以上の獲得を目指す。</t>
    <phoneticPr fontId="5"/>
  </si>
  <si>
    <t>点</t>
    <rPh sb="0" eb="1">
      <t>テン</t>
    </rPh>
    <phoneticPr fontId="5"/>
  </si>
  <si>
    <t>競争的研究費の機関経理業務を行うことで、厚生労働科学研究の公正性及び信頼性の確保に資するもの。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</si>
  <si>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</si>
  <si>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</si>
  <si>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</si>
  <si>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t>
  </si>
  <si>
    <t>研究業務に関連する共通的な物品の購入、設備の維持管理等に必要な経費が新たに予算措置されたことにより単位あたりコストが増加しているが、単位あたりコスト水準は妥当である。</t>
    <phoneticPr fontId="5"/>
  </si>
  <si>
    <t>事業の適切な遂行について、必要な経費に限定されている。</t>
    <phoneticPr fontId="5"/>
  </si>
  <si>
    <t>少額の随意契約であっても複数社から見積書を徴収し、最低価格で購入するなど、コスト削減に努めている。</t>
    <phoneticPr fontId="5"/>
  </si>
  <si>
    <t>成果実績が成果目標に達しているので見合っている。</t>
    <phoneticPr fontId="5"/>
  </si>
  <si>
    <t>経理システムの導入を行い、効率化を図っている。</t>
    <phoneticPr fontId="5"/>
  </si>
  <si>
    <t>活動実績は概ね見込みに見合ったものとなっている。</t>
    <phoneticPr fontId="5"/>
  </si>
  <si>
    <t>当該事業は、競争的研究資金の取扱に特化した事業である。国立感染症研究所運営経費は、研究の基礎的支援業務の事業であり、競争的研究資金は扱わないため役割が異なる。</t>
    <phoneticPr fontId="5"/>
  </si>
  <si>
    <t>国立感染症研究所運営経費</t>
    <phoneticPr fontId="5"/>
  </si>
  <si>
    <t>システム導入等による業務の効率化、より適切な勤務時間の管理を行う事で、補助員の業務負担の軽減および雇用経費の削減が図られている。</t>
    <phoneticPr fontId="5"/>
  </si>
  <si>
    <t>適切に予算を執行し、事業の目標が達成できており、このまま継続して事業を実施する。また、これまでの改善策に加えて、引き続き効率的な予算執行に努めたい。</t>
    <phoneticPr fontId="5"/>
  </si>
  <si>
    <t>630</t>
    <phoneticPr fontId="5"/>
  </si>
  <si>
    <t>890</t>
    <phoneticPr fontId="5"/>
  </si>
  <si>
    <t>869</t>
    <phoneticPr fontId="5"/>
  </si>
  <si>
    <t>571</t>
    <phoneticPr fontId="5"/>
  </si>
  <si>
    <t>900</t>
    <phoneticPr fontId="5"/>
  </si>
  <si>
    <t>508</t>
    <phoneticPr fontId="5"/>
  </si>
  <si>
    <t>872</t>
    <phoneticPr fontId="5"/>
  </si>
  <si>
    <t>288百万円/
365件</t>
    <rPh sb="3" eb="6">
      <t>ヒャクマンエン</t>
    </rPh>
    <rPh sb="11" eb="12">
      <t>ケン</t>
    </rPh>
    <phoneticPr fontId="5"/>
  </si>
  <si>
    <t>288百万円/
3件</t>
    <rPh sb="3" eb="6">
      <t>ヒャクマンエン</t>
    </rPh>
    <rPh sb="9" eb="10">
      <t>ケン</t>
    </rPh>
    <phoneticPr fontId="5"/>
  </si>
  <si>
    <t>A.株式会社アトミテック</t>
    <phoneticPr fontId="5"/>
  </si>
  <si>
    <t>雑役務費</t>
    <rPh sb="0" eb="1">
      <t>ザツ</t>
    </rPh>
    <rPh sb="1" eb="4">
      <t>エキムヒ</t>
    </rPh>
    <phoneticPr fontId="5"/>
  </si>
  <si>
    <t>科研費プロ用サーバ更新業務</t>
    <rPh sb="0" eb="3">
      <t>カケンヒ</t>
    </rPh>
    <rPh sb="5" eb="6">
      <t>ヨウ</t>
    </rPh>
    <rPh sb="9" eb="11">
      <t>コウシン</t>
    </rPh>
    <rPh sb="11" eb="13">
      <t>ギョウム</t>
    </rPh>
    <phoneticPr fontId="5"/>
  </si>
  <si>
    <t>株式会社アトミテック</t>
    <phoneticPr fontId="5"/>
  </si>
  <si>
    <t>科研費プロ用サーバ更新業務</t>
    <rPh sb="0" eb="3">
      <t>カケンヒ</t>
    </rPh>
    <rPh sb="5" eb="6">
      <t>ヨウ</t>
    </rPh>
    <rPh sb="9" eb="11">
      <t>コウシン</t>
    </rPh>
    <rPh sb="11" eb="13">
      <t>ギョウム</t>
    </rPh>
    <phoneticPr fontId="5"/>
  </si>
  <si>
    <t>-</t>
    <phoneticPr fontId="5"/>
  </si>
  <si>
    <t>株式会社みずほ銀行</t>
    <phoneticPr fontId="5"/>
  </si>
  <si>
    <t>振込業務委託契約</t>
    <rPh sb="0" eb="2">
      <t>フリコミ</t>
    </rPh>
    <rPh sb="2" eb="4">
      <t>ギョウム</t>
    </rPh>
    <rPh sb="4" eb="6">
      <t>イタク</t>
    </rPh>
    <rPh sb="6" eb="8">
      <t>ケイヤク</t>
    </rPh>
    <phoneticPr fontId="5"/>
  </si>
  <si>
    <t>株式会社エデュース</t>
    <phoneticPr fontId="5"/>
  </si>
  <si>
    <t>サーバ再構築作業</t>
    <rPh sb="3" eb="6">
      <t>サイコウチク</t>
    </rPh>
    <rPh sb="6" eb="8">
      <t>サギョウ</t>
    </rPh>
    <phoneticPr fontId="5"/>
  </si>
  <si>
    <t>科研費プロ保守業務</t>
    <rPh sb="0" eb="3">
      <t>カケンヒ</t>
    </rPh>
    <rPh sb="5" eb="7">
      <t>ホシュ</t>
    </rPh>
    <rPh sb="7" eb="9">
      <t>ギョウム</t>
    </rPh>
    <phoneticPr fontId="5"/>
  </si>
  <si>
    <t>株式会社ヴァル研究所</t>
    <phoneticPr fontId="5"/>
  </si>
  <si>
    <t>消耗品購入</t>
    <rPh sb="0" eb="2">
      <t>ショウモウ</t>
    </rPh>
    <rPh sb="2" eb="3">
      <t>ヒン</t>
    </rPh>
    <rPh sb="3" eb="5">
      <t>コウニュウ</t>
    </rPh>
    <phoneticPr fontId="5"/>
  </si>
  <si>
    <t>堀内電機株式会社</t>
    <phoneticPr fontId="5"/>
  </si>
  <si>
    <t>B.（株）紀伊國屋書店</t>
  </si>
  <si>
    <t>（株）紀伊國屋書店</t>
    <phoneticPr fontId="5"/>
  </si>
  <si>
    <t>外国雑誌購入</t>
    <rPh sb="0" eb="2">
      <t>ガイコク</t>
    </rPh>
    <rPh sb="2" eb="4">
      <t>ザッシ</t>
    </rPh>
    <rPh sb="4" eb="6">
      <t>コウニュウ</t>
    </rPh>
    <phoneticPr fontId="5"/>
  </si>
  <si>
    <t>エルゼビア・ビー・ブイ</t>
    <phoneticPr fontId="5"/>
  </si>
  <si>
    <t>電子書籍の利用</t>
    <rPh sb="0" eb="2">
      <t>デンシ</t>
    </rPh>
    <rPh sb="2" eb="4">
      <t>ショセキ</t>
    </rPh>
    <rPh sb="5" eb="7">
      <t>リヨウ</t>
    </rPh>
    <phoneticPr fontId="5"/>
  </si>
  <si>
    <t>ユサコ株式会社</t>
    <phoneticPr fontId="5"/>
  </si>
  <si>
    <t>丸善雄松堂株式会社</t>
    <phoneticPr fontId="5"/>
  </si>
  <si>
    <t>消耗品費</t>
    <rPh sb="0" eb="2">
      <t>ショウモウ</t>
    </rPh>
    <rPh sb="2" eb="3">
      <t>ヒン</t>
    </rPh>
    <rPh sb="3" eb="4">
      <t>ヒ</t>
    </rPh>
    <phoneticPr fontId="5"/>
  </si>
  <si>
    <t>東京電力エナジ－パ－トナ－（株）</t>
    <phoneticPr fontId="5"/>
  </si>
  <si>
    <t>ガス供給</t>
    <rPh sb="2" eb="4">
      <t>キョウキュウ</t>
    </rPh>
    <phoneticPr fontId="5"/>
  </si>
  <si>
    <t>電力供給</t>
    <rPh sb="0" eb="2">
      <t>デンリョク</t>
    </rPh>
    <rPh sb="2" eb="4">
      <t>キョウキュウ</t>
    </rPh>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</si>
  <si>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</si>
  <si>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</si>
  <si>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日本瓦斯株式会社</t>
    <phoneticPr fontId="5"/>
  </si>
  <si>
    <t>東上ガス株式会社</t>
    <phoneticPr fontId="5"/>
  </si>
  <si>
    <t>C.東京電力エナジ－パ－トナ－（株）</t>
    <phoneticPr fontId="5"/>
  </si>
  <si>
    <t>光熱水料</t>
    <rPh sb="0" eb="3">
      <t>コウネツスイ</t>
    </rPh>
    <rPh sb="3" eb="4">
      <t>リョウ</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</si>
  <si>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</si>
  <si>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</si>
  <si>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</si>
  <si>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</si>
  <si>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</si>
  <si>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</si>
  <si>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</si>
  <si>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</si>
  <si>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非常勤職員Ｉ</t>
    <rPh sb="0" eb="3">
      <t>ヒジョウキン</t>
    </rPh>
    <rPh sb="3" eb="5">
      <t>ショクイン</t>
    </rPh>
    <phoneticPr fontId="5"/>
  </si>
  <si>
    <t>非常勤職員Ｊ</t>
    <rPh sb="0" eb="3">
      <t>ヒジョウキン</t>
    </rPh>
    <rPh sb="3" eb="5">
      <t>ショクイン</t>
    </rPh>
    <phoneticPr fontId="5"/>
  </si>
  <si>
    <t>補助業務（賃金）</t>
    <rPh sb="0" eb="2">
      <t>ホジョ</t>
    </rPh>
    <rPh sb="2" eb="4">
      <t>ギョウム</t>
    </rPh>
    <rPh sb="5" eb="7">
      <t>チンギン</t>
    </rPh>
    <phoneticPr fontId="5"/>
  </si>
  <si>
    <t>D.非常勤職員Ａ</t>
    <rPh sb="2" eb="5">
      <t>ヒジョウキン</t>
    </rPh>
    <rPh sb="5" eb="7">
      <t>ショクイン</t>
    </rPh>
    <phoneticPr fontId="5"/>
  </si>
  <si>
    <t>賃金</t>
    <rPh sb="0" eb="2">
      <t>チンギン</t>
    </rPh>
    <phoneticPr fontId="5"/>
  </si>
  <si>
    <t>無</t>
  </si>
  <si>
    <t>有</t>
  </si>
  <si>
    <t>システムを利用した振込業務等は、みずほ銀行を利用することとされているため、競争性のない随意契約となっている。少額の随意契約であっても複数社から見積書を徴収し、最も安価な業者を選定する等、会計法に基づき適切に契約を行っている。</t>
    <rPh sb="5" eb="7">
      <t>リヨウ</t>
    </rPh>
    <rPh sb="9" eb="11">
      <t>フリコミ</t>
    </rPh>
    <rPh sb="11" eb="13">
      <t>ギョウム</t>
    </rPh>
    <rPh sb="13" eb="14">
      <t>トウ</t>
    </rPh>
    <rPh sb="19" eb="21">
      <t>ギンコウ</t>
    </rPh>
    <rPh sb="22" eb="24">
      <t>リヨウ</t>
    </rPh>
    <rPh sb="37" eb="40">
      <t>キョウソウセイ</t>
    </rPh>
    <rPh sb="43" eb="45">
      <t>ズイイ</t>
    </rPh>
    <rPh sb="45" eb="47">
      <t>ケイヤク</t>
    </rPh>
    <rPh sb="54" eb="56">
      <t>ショウガク</t>
    </rPh>
    <rPh sb="57" eb="59">
      <t>ズイイ</t>
    </rPh>
    <rPh sb="59" eb="61">
      <t>ケイヤク</t>
    </rPh>
    <rPh sb="66" eb="68">
      <t>フクスウ</t>
    </rPh>
    <rPh sb="68" eb="69">
      <t>シャ</t>
    </rPh>
    <rPh sb="71" eb="74">
      <t>ミツモリショ</t>
    </rPh>
    <rPh sb="75" eb="77">
      <t>チョウシュウ</t>
    </rPh>
    <rPh sb="79" eb="80">
      <t>モット</t>
    </rPh>
    <rPh sb="81" eb="83">
      <t>アンカ</t>
    </rPh>
    <rPh sb="84" eb="86">
      <t>ギョウシャ</t>
    </rPh>
    <rPh sb="87" eb="89">
      <t>センテイ</t>
    </rPh>
    <rPh sb="91" eb="92">
      <t>トウ</t>
    </rPh>
    <rPh sb="93" eb="96">
      <t>カイケイホウ</t>
    </rPh>
    <rPh sb="97" eb="98">
      <t>モト</t>
    </rPh>
    <rPh sb="100" eb="102">
      <t>テキセツ</t>
    </rPh>
    <rPh sb="103" eb="105">
      <t>ケイヤク</t>
    </rPh>
    <rPh sb="106" eb="107">
      <t>オコナ</t>
    </rPh>
    <phoneticPr fontId="5"/>
  </si>
  <si>
    <t>公的研究に係る公正性・信頼性を確保するため、競争的研究資金に係る経理について機関経理を行う。</t>
    <rPh sb="0" eb="2">
      <t>コウテキ</t>
    </rPh>
    <rPh sb="2" eb="4">
      <t>ケンキュウ</t>
    </rPh>
    <rPh sb="5" eb="6">
      <t>カカ</t>
    </rPh>
    <rPh sb="7" eb="10">
      <t>コウセイセイ</t>
    </rPh>
    <rPh sb="11" eb="14">
      <t>シンライセイ</t>
    </rPh>
    <rPh sb="15" eb="17">
      <t>カクホ</t>
    </rPh>
    <phoneticPr fontId="5"/>
  </si>
  <si>
    <t>点検対象外</t>
    <rPh sb="0" eb="2">
      <t>テンケン</t>
    </rPh>
    <rPh sb="2" eb="5">
      <t>タイショウガイ</t>
    </rPh>
    <phoneticPr fontId="5"/>
  </si>
  <si>
    <t>競争的研究資金に係る経理について機関経理を行う経費であり、引き続き、必要な予算額を確保し、適正な執行に努めること。</t>
    <rPh sb="23" eb="25">
      <t>ケイヒ</t>
    </rPh>
    <phoneticPr fontId="5"/>
  </si>
  <si>
    <t>引き続き必要な予算を確保し、適正な執行に努める。</t>
    <phoneticPr fontId="5"/>
  </si>
  <si>
    <t>競争的研究における間接経費見合い分見直しに伴う増。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</si>
</sst>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32" xfId="0" applyNumberForma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77229</xdr:colOff>
      <xdr:row>742</xdr:row>
      <xdr:rowOff>25743</xdr:rowOff>
    </xdr:from>
    <xdr:to>
      <xdr:col>36</xdr:col>
      <xdr:colOff>9390</xdr:colOff>
      <xdr:row>745</xdr:row>
      <xdr:rowOff>181467</xdr:rowOff>
    </xdr:to>
    <xdr:sp macro="" textlink="">
      <xdr:nvSpPr>
        <xdr:cNvPr id="2" name="正方形/長方形 1">
          <a:extLst>
            <a:ext uri="{FF2B5EF4-FFF2-40B4-BE49-F238E27FC236}">
              <a16:creationId xmlns:a16="http://schemas.microsoft.com/office/drawing/2014/main" id="{6FE524EF-E479-4A98-BDC2-BE05245943A3}"/>
            </a:ext>
          </a:extLst>
        </xdr:cNvPr>
        <xdr:cNvSpPr/>
      </xdr:nvSpPr>
      <xdr:spPr>
        <a:xfrm>
          <a:off x="4402094" y="41266419"/>
          <a:ext cx="3021350" cy="11983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288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競争的研究事務経費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1</xdr:colOff>
      <xdr:row>745</xdr:row>
      <xdr:rowOff>180204</xdr:rowOff>
    </xdr:from>
    <xdr:to>
      <xdr:col>29</xdr:col>
      <xdr:colOff>291</xdr:colOff>
      <xdr:row>747</xdr:row>
      <xdr:rowOff>291941</xdr:rowOff>
    </xdr:to>
    <xdr:cxnSp macro="">
      <xdr:nvCxnSpPr>
        <xdr:cNvPr id="3" name="直線コネクタ 2">
          <a:extLst>
            <a:ext uri="{FF2B5EF4-FFF2-40B4-BE49-F238E27FC236}">
              <a16:creationId xmlns:a16="http://schemas.microsoft.com/office/drawing/2014/main" id="{488EC737-F597-42D2-A618-E604ACC858BF}"/>
            </a:ext>
          </a:extLst>
        </xdr:cNvPr>
        <xdr:cNvCxnSpPr/>
      </xdr:nvCxnSpPr>
      <xdr:spPr>
        <a:xfrm flipH="1">
          <a:off x="5972433" y="42463481"/>
          <a:ext cx="290" cy="80680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77230</xdr:colOff>
      <xdr:row>747</xdr:row>
      <xdr:rowOff>321790</xdr:rowOff>
    </xdr:from>
    <xdr:to>
      <xdr:col>45</xdr:col>
      <xdr:colOff>25743</xdr:colOff>
      <xdr:row>747</xdr:row>
      <xdr:rowOff>323573</xdr:rowOff>
    </xdr:to>
    <xdr:cxnSp macro="">
      <xdr:nvCxnSpPr>
        <xdr:cNvPr id="4" name="直線コネクタ 3">
          <a:extLst>
            <a:ext uri="{FF2B5EF4-FFF2-40B4-BE49-F238E27FC236}">
              <a16:creationId xmlns:a16="http://schemas.microsoft.com/office/drawing/2014/main" id="{B8631003-16CB-48BE-9265-320E61668227}"/>
            </a:ext>
          </a:extLst>
        </xdr:cNvPr>
        <xdr:cNvCxnSpPr/>
      </xdr:nvCxnSpPr>
      <xdr:spPr>
        <a:xfrm flipH="1">
          <a:off x="2754527" y="43300135"/>
          <a:ext cx="6538784" cy="178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77230</xdr:colOff>
      <xdr:row>747</xdr:row>
      <xdr:rowOff>296047</xdr:rowOff>
    </xdr:from>
    <xdr:to>
      <xdr:col>13</xdr:col>
      <xdr:colOff>86350</xdr:colOff>
      <xdr:row>750</xdr:row>
      <xdr:rowOff>3261</xdr:rowOff>
    </xdr:to>
    <xdr:cxnSp macro="">
      <xdr:nvCxnSpPr>
        <xdr:cNvPr id="6" name="直線コネクタ 5">
          <a:extLst>
            <a:ext uri="{FF2B5EF4-FFF2-40B4-BE49-F238E27FC236}">
              <a16:creationId xmlns:a16="http://schemas.microsoft.com/office/drawing/2014/main" id="{9FF4E1E1-9CF3-4863-8C7C-3658126B53C5}"/>
            </a:ext>
          </a:extLst>
        </xdr:cNvPr>
        <xdr:cNvCxnSpPr/>
      </xdr:nvCxnSpPr>
      <xdr:spPr>
        <a:xfrm>
          <a:off x="2754527" y="43274392"/>
          <a:ext cx="9120" cy="74981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193074</xdr:colOff>
      <xdr:row>747</xdr:row>
      <xdr:rowOff>334661</xdr:rowOff>
    </xdr:from>
    <xdr:to>
      <xdr:col>23</xdr:col>
      <xdr:colOff>193074</xdr:colOff>
      <xdr:row>750</xdr:row>
      <xdr:rowOff>13139</xdr:rowOff>
    </xdr:to>
    <xdr:cxnSp macro="">
      <xdr:nvCxnSpPr>
        <xdr:cNvPr id="7" name="直線コネクタ 6">
          <a:extLst>
            <a:ext uri="{FF2B5EF4-FFF2-40B4-BE49-F238E27FC236}">
              <a16:creationId xmlns:a16="http://schemas.microsoft.com/office/drawing/2014/main" id="{4A358EE1-0729-48E2-BC82-F0F53497D089}"/>
            </a:ext>
          </a:extLst>
        </xdr:cNvPr>
        <xdr:cNvCxnSpPr/>
      </xdr:nvCxnSpPr>
      <xdr:spPr>
        <a:xfrm>
          <a:off x="4929831" y="43313006"/>
          <a:ext cx="0" cy="72107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141587</xdr:colOff>
      <xdr:row>750</xdr:row>
      <xdr:rowOff>1</xdr:rowOff>
    </xdr:from>
    <xdr:to>
      <xdr:col>17</xdr:col>
      <xdr:colOff>201564</xdr:colOff>
      <xdr:row>754</xdr:row>
      <xdr:rowOff>162549</xdr:rowOff>
    </xdr:to>
    <xdr:sp macro="" textlink="">
      <xdr:nvSpPr>
        <xdr:cNvPr id="8" name="正方形/長方形 7">
          <a:extLst>
            <a:ext uri="{FF2B5EF4-FFF2-40B4-BE49-F238E27FC236}">
              <a16:creationId xmlns:a16="http://schemas.microsoft.com/office/drawing/2014/main" id="{CCD558A7-8030-4328-89DD-AD5E53EFB877}"/>
            </a:ext>
          </a:extLst>
        </xdr:cNvPr>
        <xdr:cNvSpPr/>
      </xdr:nvSpPr>
      <xdr:spPr>
        <a:xfrm>
          <a:off x="1995101" y="44020947"/>
          <a:ext cx="1707544" cy="15526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株式会社アトミテック他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振込業務委託等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0</xdr:colOff>
      <xdr:row>750</xdr:row>
      <xdr:rowOff>12871</xdr:rowOff>
    </xdr:from>
    <xdr:to>
      <xdr:col>28</xdr:col>
      <xdr:colOff>101099</xdr:colOff>
      <xdr:row>754</xdr:row>
      <xdr:rowOff>181005</xdr:rowOff>
    </xdr:to>
    <xdr:sp macro="" textlink="">
      <xdr:nvSpPr>
        <xdr:cNvPr id="9" name="正方形/長方形 8">
          <a:extLst>
            <a:ext uri="{FF2B5EF4-FFF2-40B4-BE49-F238E27FC236}">
              <a16:creationId xmlns:a16="http://schemas.microsoft.com/office/drawing/2014/main" id="{6B0165AA-EF4F-4730-9B28-6C67B110D29F}"/>
            </a:ext>
          </a:extLst>
        </xdr:cNvPr>
        <xdr:cNvSpPr/>
      </xdr:nvSpPr>
      <xdr:spPr>
        <a:xfrm>
          <a:off x="4118919" y="44033817"/>
          <a:ext cx="1748666" cy="155826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株式会社紀伊國屋書店他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外国雑誌購入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25743</xdr:colOff>
      <xdr:row>748</xdr:row>
      <xdr:rowOff>12872</xdr:rowOff>
    </xdr:from>
    <xdr:to>
      <xdr:col>35</xdr:col>
      <xdr:colOff>25743</xdr:colOff>
      <xdr:row>750</xdr:row>
      <xdr:rowOff>38883</xdr:rowOff>
    </xdr:to>
    <xdr:cxnSp macro="">
      <xdr:nvCxnSpPr>
        <xdr:cNvPr id="10" name="直線コネクタ 9">
          <a:extLst>
            <a:ext uri="{FF2B5EF4-FFF2-40B4-BE49-F238E27FC236}">
              <a16:creationId xmlns:a16="http://schemas.microsoft.com/office/drawing/2014/main" id="{DB19A7B1-AEBB-4053-B174-B437FE7CD34C}"/>
            </a:ext>
          </a:extLst>
        </xdr:cNvPr>
        <xdr:cNvCxnSpPr/>
      </xdr:nvCxnSpPr>
      <xdr:spPr>
        <a:xfrm>
          <a:off x="7233851" y="43338750"/>
          <a:ext cx="0" cy="72107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25743</xdr:colOff>
      <xdr:row>750</xdr:row>
      <xdr:rowOff>25743</xdr:rowOff>
    </xdr:from>
    <xdr:to>
      <xdr:col>38</xdr:col>
      <xdr:colOff>199007</xdr:colOff>
      <xdr:row>754</xdr:row>
      <xdr:rowOff>263727</xdr:rowOff>
    </xdr:to>
    <xdr:sp macro="" textlink="">
      <xdr:nvSpPr>
        <xdr:cNvPr id="11" name="正方形/長方形 10">
          <a:extLst>
            <a:ext uri="{FF2B5EF4-FFF2-40B4-BE49-F238E27FC236}">
              <a16:creationId xmlns:a16="http://schemas.microsoft.com/office/drawing/2014/main" id="{E5F9A913-4BC1-468F-83AA-8A3B9ECB015D}"/>
            </a:ext>
          </a:extLst>
        </xdr:cNvPr>
        <xdr:cNvSpPr/>
      </xdr:nvSpPr>
      <xdr:spPr>
        <a:xfrm>
          <a:off x="6410067" y="44046689"/>
          <a:ext cx="1614886" cy="16281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東京電力エナジ－パ－トナ－株式会社他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221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41</xdr:col>
      <xdr:colOff>1</xdr:colOff>
      <xdr:row>750</xdr:row>
      <xdr:rowOff>12872</xdr:rowOff>
    </xdr:from>
    <xdr:to>
      <xdr:col>48</xdr:col>
      <xdr:colOff>173267</xdr:colOff>
      <xdr:row>754</xdr:row>
      <xdr:rowOff>212756</xdr:rowOff>
    </xdr:to>
    <xdr:sp macro="" textlink="">
      <xdr:nvSpPr>
        <xdr:cNvPr id="13" name="正方形/長方形 12">
          <a:extLst>
            <a:ext uri="{FF2B5EF4-FFF2-40B4-BE49-F238E27FC236}">
              <a16:creationId xmlns:a16="http://schemas.microsoft.com/office/drawing/2014/main" id="{B7A3FF7E-C428-4DBA-9265-B3ABA5D637FD}"/>
            </a:ext>
          </a:extLst>
        </xdr:cNvPr>
        <xdr:cNvSpPr/>
      </xdr:nvSpPr>
      <xdr:spPr>
        <a:xfrm>
          <a:off x="8443785" y="44033818"/>
          <a:ext cx="1614887" cy="15900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11</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45</xdr:col>
      <xdr:colOff>12871</xdr:colOff>
      <xdr:row>747</xdr:row>
      <xdr:rowOff>321791</xdr:rowOff>
    </xdr:from>
    <xdr:to>
      <xdr:col>45</xdr:col>
      <xdr:colOff>12872</xdr:colOff>
      <xdr:row>750</xdr:row>
      <xdr:rowOff>12872</xdr:rowOff>
    </xdr:to>
    <xdr:cxnSp macro="">
      <xdr:nvCxnSpPr>
        <xdr:cNvPr id="14" name="直線コネクタ 13">
          <a:extLst>
            <a:ext uri="{FF2B5EF4-FFF2-40B4-BE49-F238E27FC236}">
              <a16:creationId xmlns:a16="http://schemas.microsoft.com/office/drawing/2014/main" id="{45A8D428-D863-4A08-B031-5484711AD2DE}"/>
            </a:ext>
          </a:extLst>
        </xdr:cNvPr>
        <xdr:cNvCxnSpPr/>
      </xdr:nvCxnSpPr>
      <xdr:spPr>
        <a:xfrm flipH="1">
          <a:off x="9280439" y="43300136"/>
          <a:ext cx="1" cy="73368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152400</xdr:colOff>
      <xdr:row>748</xdr:row>
      <xdr:rowOff>247650</xdr:rowOff>
    </xdr:from>
    <xdr:to>
      <xdr:col>49</xdr:col>
      <xdr:colOff>114300</xdr:colOff>
      <xdr:row>749</xdr:row>
      <xdr:rowOff>123825</xdr:rowOff>
    </xdr:to>
    <xdr:sp macro="" textlink="">
      <xdr:nvSpPr>
        <xdr:cNvPr id="15" name="テキスト ボックス 14">
          <a:extLst>
            <a:ext uri="{FF2B5EF4-FFF2-40B4-BE49-F238E27FC236}">
              <a16:creationId xmlns:a16="http://schemas.microsoft.com/office/drawing/2014/main" id="{3660AC07-7BD4-405E-9BAD-8D772B4714D1}"/>
            </a:ext>
          </a:extLst>
        </xdr:cNvPr>
        <xdr:cNvSpPr txBox="1"/>
      </xdr:nvSpPr>
      <xdr:spPr>
        <a:xfrm rot="10800000" flipV="1">
          <a:off x="8353425" y="43595925"/>
          <a:ext cx="1562100" cy="228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95250</xdr:colOff>
      <xdr:row>748</xdr:row>
      <xdr:rowOff>228600</xdr:rowOff>
    </xdr:from>
    <xdr:to>
      <xdr:col>18</xdr:col>
      <xdr:colOff>133350</xdr:colOff>
      <xdr:row>749</xdr:row>
      <xdr:rowOff>107865</xdr:rowOff>
    </xdr:to>
    <xdr:sp macro="" textlink="">
      <xdr:nvSpPr>
        <xdr:cNvPr id="17" name="テキスト ボックス 16">
          <a:extLst>
            <a:ext uri="{FF2B5EF4-FFF2-40B4-BE49-F238E27FC236}">
              <a16:creationId xmlns:a16="http://schemas.microsoft.com/office/drawing/2014/main" id="{FE4359A1-D394-412F-AE07-9F4C8F1A1B33}"/>
            </a:ext>
          </a:extLst>
        </xdr:cNvPr>
        <xdr:cNvSpPr txBox="1"/>
      </xdr:nvSpPr>
      <xdr:spPr>
        <a:xfrm rot="10800000" flipV="1">
          <a:off x="1495425" y="43576875"/>
          <a:ext cx="2238375" cy="231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18</xdr:col>
      <xdr:colOff>180974</xdr:colOff>
      <xdr:row>748</xdr:row>
      <xdr:rowOff>228600</xdr:rowOff>
    </xdr:from>
    <xdr:to>
      <xdr:col>30</xdr:col>
      <xdr:colOff>19049</xdr:colOff>
      <xdr:row>749</xdr:row>
      <xdr:rowOff>107865</xdr:rowOff>
    </xdr:to>
    <xdr:sp macro="" textlink="">
      <xdr:nvSpPr>
        <xdr:cNvPr id="18" name="テキスト ボックス 17">
          <a:extLst>
            <a:ext uri="{FF2B5EF4-FFF2-40B4-BE49-F238E27FC236}">
              <a16:creationId xmlns:a16="http://schemas.microsoft.com/office/drawing/2014/main" id="{7713456C-55CE-46F5-9BCC-21C051FCD40B}"/>
            </a:ext>
          </a:extLst>
        </xdr:cNvPr>
        <xdr:cNvSpPr txBox="1"/>
      </xdr:nvSpPr>
      <xdr:spPr>
        <a:xfrm rot="10800000" flipV="1">
          <a:off x="3781424" y="43576875"/>
          <a:ext cx="2238375" cy="231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30</xdr:col>
      <xdr:colOff>95249</xdr:colOff>
      <xdr:row>748</xdr:row>
      <xdr:rowOff>228600</xdr:rowOff>
    </xdr:from>
    <xdr:to>
      <xdr:col>41</xdr:col>
      <xdr:colOff>190499</xdr:colOff>
      <xdr:row>749</xdr:row>
      <xdr:rowOff>107865</xdr:rowOff>
    </xdr:to>
    <xdr:sp macro="" textlink="">
      <xdr:nvSpPr>
        <xdr:cNvPr id="19" name="テキスト ボックス 18">
          <a:extLst>
            <a:ext uri="{FF2B5EF4-FFF2-40B4-BE49-F238E27FC236}">
              <a16:creationId xmlns:a16="http://schemas.microsoft.com/office/drawing/2014/main" id="{81F3A9F6-C968-4DBA-AC9A-95FFA69D110D}"/>
            </a:ext>
          </a:extLst>
        </xdr:cNvPr>
        <xdr:cNvSpPr txBox="1"/>
      </xdr:nvSpPr>
      <xdr:spPr>
        <a:xfrm rot="10800000" flipV="1">
          <a:off x="6095999" y="43576875"/>
          <a:ext cx="2295525" cy="2316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01"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901</v>
      </c>
      <c r="AT2" s="218"/>
      <c r="AU2" s="218"/>
      <c r="AV2" s="51" t="str">
        <f>IF(AW2="", "", "-")</f>
        <v/>
      </c>
      <c r="AW2" s="401"/>
      <c r="AX2" s="401"/>
    </row>
    <row r="3" spans="1:50" ht="21" customHeight="1" thickBot="1" x14ac:dyDescent="0.2">
      <c r="A3" s="527" t="s">
        <v>427</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560</v>
      </c>
      <c r="AK3" s="529"/>
      <c r="AL3" s="529"/>
      <c r="AM3" s="529"/>
      <c r="AN3" s="529"/>
      <c r="AO3" s="529"/>
      <c r="AP3" s="529"/>
      <c r="AQ3" s="529"/>
      <c r="AR3" s="529"/>
      <c r="AS3" s="529"/>
      <c r="AT3" s="529"/>
      <c r="AU3" s="529"/>
      <c r="AV3" s="529"/>
      <c r="AW3" s="529"/>
      <c r="AX3" s="24" t="s">
        <v>65</v>
      </c>
    </row>
    <row r="4" spans="1:50" ht="24.75" customHeight="1" x14ac:dyDescent="0.15">
      <c r="A4" s="731" t="s">
        <v>25</v>
      </c>
      <c r="B4" s="732"/>
      <c r="C4" s="732"/>
      <c r="D4" s="732"/>
      <c r="E4" s="732"/>
      <c r="F4" s="732"/>
      <c r="G4" s="707" t="s">
        <v>559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2" t="s">
        <v>510</v>
      </c>
      <c r="H5" s="563"/>
      <c r="I5" s="563"/>
      <c r="J5" s="563"/>
      <c r="K5" s="563"/>
      <c r="L5" s="563"/>
      <c r="M5" s="564" t="s">
        <v>66</v>
      </c>
      <c r="N5" s="565"/>
      <c r="O5" s="565"/>
      <c r="P5" s="565"/>
      <c r="Q5" s="565"/>
      <c r="R5" s="566"/>
      <c r="S5" s="567" t="s">
        <v>70</v>
      </c>
      <c r="T5" s="563"/>
      <c r="U5" s="563"/>
      <c r="V5" s="563"/>
      <c r="W5" s="563"/>
      <c r="X5" s="568"/>
      <c r="Y5" s="723" t="s">
        <v>3</v>
      </c>
      <c r="Z5" s="724"/>
      <c r="AA5" s="724"/>
      <c r="AB5" s="724"/>
      <c r="AC5" s="724"/>
      <c r="AD5" s="725"/>
      <c r="AE5" s="726" t="s">
        <v>562</v>
      </c>
      <c r="AF5" s="726"/>
      <c r="AG5" s="726"/>
      <c r="AH5" s="726"/>
      <c r="AI5" s="726"/>
      <c r="AJ5" s="726"/>
      <c r="AK5" s="726"/>
      <c r="AL5" s="726"/>
      <c r="AM5" s="726"/>
      <c r="AN5" s="726"/>
      <c r="AO5" s="726"/>
      <c r="AP5" s="727"/>
      <c r="AQ5" s="728" t="s">
        <v>563</v>
      </c>
      <c r="AR5" s="729"/>
      <c r="AS5" s="729"/>
      <c r="AT5" s="729"/>
      <c r="AU5" s="729"/>
      <c r="AV5" s="729"/>
      <c r="AW5" s="729"/>
      <c r="AX5" s="730"/>
    </row>
    <row r="6" spans="1:50" ht="39" customHeight="1" x14ac:dyDescent="0.15">
      <c r="A6" s="733" t="s">
        <v>4</v>
      </c>
      <c r="B6" s="734"/>
      <c r="C6" s="734"/>
      <c r="D6" s="734"/>
      <c r="E6" s="734"/>
      <c r="F6" s="734"/>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566</v>
      </c>
      <c r="H7" s="843"/>
      <c r="I7" s="843"/>
      <c r="J7" s="843"/>
      <c r="K7" s="843"/>
      <c r="L7" s="843"/>
      <c r="M7" s="843"/>
      <c r="N7" s="843"/>
      <c r="O7" s="843"/>
      <c r="P7" s="843"/>
      <c r="Q7" s="843"/>
      <c r="R7" s="843"/>
      <c r="S7" s="843"/>
      <c r="T7" s="843"/>
      <c r="U7" s="843"/>
      <c r="V7" s="843"/>
      <c r="W7" s="843"/>
      <c r="X7" s="844"/>
      <c r="Y7" s="399" t="s">
        <v>391</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9" t="s">
        <v>259</v>
      </c>
      <c r="B8" s="840"/>
      <c r="C8" s="840"/>
      <c r="D8" s="840"/>
      <c r="E8" s="840"/>
      <c r="F8" s="841"/>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6"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6" t="s">
        <v>663</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81" t="s">
        <v>567</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50"/>
    </row>
    <row r="13" spans="1:50" ht="21" customHeight="1" x14ac:dyDescent="0.15">
      <c r="A13" s="146"/>
      <c r="B13" s="147"/>
      <c r="C13" s="147"/>
      <c r="D13" s="147"/>
      <c r="E13" s="147"/>
      <c r="F13" s="148"/>
      <c r="G13" s="751" t="s">
        <v>6</v>
      </c>
      <c r="H13" s="752"/>
      <c r="I13" s="642" t="s">
        <v>7</v>
      </c>
      <c r="J13" s="643"/>
      <c r="K13" s="643"/>
      <c r="L13" s="643"/>
      <c r="M13" s="643"/>
      <c r="N13" s="643"/>
      <c r="O13" s="644"/>
      <c r="P13" s="116">
        <v>228</v>
      </c>
      <c r="Q13" s="117"/>
      <c r="R13" s="117"/>
      <c r="S13" s="117"/>
      <c r="T13" s="117"/>
      <c r="U13" s="117"/>
      <c r="V13" s="118"/>
      <c r="W13" s="116">
        <v>319</v>
      </c>
      <c r="X13" s="117"/>
      <c r="Y13" s="117"/>
      <c r="Z13" s="117"/>
      <c r="AA13" s="117"/>
      <c r="AB13" s="117"/>
      <c r="AC13" s="118"/>
      <c r="AD13" s="116">
        <v>289</v>
      </c>
      <c r="AE13" s="117"/>
      <c r="AF13" s="117"/>
      <c r="AG13" s="117"/>
      <c r="AH13" s="117"/>
      <c r="AI13" s="117"/>
      <c r="AJ13" s="118"/>
      <c r="AK13" s="116">
        <v>289</v>
      </c>
      <c r="AL13" s="117"/>
      <c r="AM13" s="117"/>
      <c r="AN13" s="117"/>
      <c r="AO13" s="117"/>
      <c r="AP13" s="117"/>
      <c r="AQ13" s="118"/>
      <c r="AR13" s="113">
        <v>512</v>
      </c>
      <c r="AS13" s="114"/>
      <c r="AT13" s="114"/>
      <c r="AU13" s="114"/>
      <c r="AV13" s="114"/>
      <c r="AW13" s="114"/>
      <c r="AX13" s="398"/>
    </row>
    <row r="14" spans="1:50" ht="21" customHeight="1" x14ac:dyDescent="0.15">
      <c r="A14" s="146"/>
      <c r="B14" s="147"/>
      <c r="C14" s="147"/>
      <c r="D14" s="147"/>
      <c r="E14" s="147"/>
      <c r="F14" s="148"/>
      <c r="G14" s="753"/>
      <c r="H14" s="754"/>
      <c r="I14" s="579" t="s">
        <v>8</v>
      </c>
      <c r="J14" s="633"/>
      <c r="K14" s="633"/>
      <c r="L14" s="633"/>
      <c r="M14" s="633"/>
      <c r="N14" s="633"/>
      <c r="O14" s="634"/>
      <c r="P14" s="116" t="s">
        <v>566</v>
      </c>
      <c r="Q14" s="117"/>
      <c r="R14" s="117"/>
      <c r="S14" s="117"/>
      <c r="T14" s="117"/>
      <c r="U14" s="117"/>
      <c r="V14" s="118"/>
      <c r="W14" s="116" t="s">
        <v>566</v>
      </c>
      <c r="X14" s="117"/>
      <c r="Y14" s="117"/>
      <c r="Z14" s="117"/>
      <c r="AA14" s="117"/>
      <c r="AB14" s="117"/>
      <c r="AC14" s="118"/>
      <c r="AD14" s="116" t="s">
        <v>566</v>
      </c>
      <c r="AE14" s="117"/>
      <c r="AF14" s="117"/>
      <c r="AG14" s="117"/>
      <c r="AH14" s="117"/>
      <c r="AI14" s="117"/>
      <c r="AJ14" s="118"/>
      <c r="AK14" s="116" t="s">
        <v>566</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79" t="s">
        <v>51</v>
      </c>
      <c r="J15" s="580"/>
      <c r="K15" s="580"/>
      <c r="L15" s="580"/>
      <c r="M15" s="580"/>
      <c r="N15" s="580"/>
      <c r="O15" s="581"/>
      <c r="P15" s="116" t="s">
        <v>566</v>
      </c>
      <c r="Q15" s="117"/>
      <c r="R15" s="117"/>
      <c r="S15" s="117"/>
      <c r="T15" s="117"/>
      <c r="U15" s="117"/>
      <c r="V15" s="118"/>
      <c r="W15" s="116" t="s">
        <v>566</v>
      </c>
      <c r="X15" s="117"/>
      <c r="Y15" s="117"/>
      <c r="Z15" s="117"/>
      <c r="AA15" s="117"/>
      <c r="AB15" s="117"/>
      <c r="AC15" s="118"/>
      <c r="AD15" s="116" t="s">
        <v>566</v>
      </c>
      <c r="AE15" s="117"/>
      <c r="AF15" s="117"/>
      <c r="AG15" s="117"/>
      <c r="AH15" s="117"/>
      <c r="AI15" s="117"/>
      <c r="AJ15" s="118"/>
      <c r="AK15" s="116" t="s">
        <v>566</v>
      </c>
      <c r="AL15" s="117"/>
      <c r="AM15" s="117"/>
      <c r="AN15" s="117"/>
      <c r="AO15" s="117"/>
      <c r="AP15" s="117"/>
      <c r="AQ15" s="118"/>
      <c r="AR15" s="116"/>
      <c r="AS15" s="117"/>
      <c r="AT15" s="117"/>
      <c r="AU15" s="117"/>
      <c r="AV15" s="117"/>
      <c r="AW15" s="117"/>
      <c r="AX15" s="632"/>
    </row>
    <row r="16" spans="1:50" ht="21" customHeight="1" x14ac:dyDescent="0.15">
      <c r="A16" s="146"/>
      <c r="B16" s="147"/>
      <c r="C16" s="147"/>
      <c r="D16" s="147"/>
      <c r="E16" s="147"/>
      <c r="F16" s="148"/>
      <c r="G16" s="753"/>
      <c r="H16" s="754"/>
      <c r="I16" s="579" t="s">
        <v>52</v>
      </c>
      <c r="J16" s="580"/>
      <c r="K16" s="580"/>
      <c r="L16" s="580"/>
      <c r="M16" s="580"/>
      <c r="N16" s="580"/>
      <c r="O16" s="581"/>
      <c r="P16" s="116" t="s">
        <v>566</v>
      </c>
      <c r="Q16" s="117"/>
      <c r="R16" s="117"/>
      <c r="S16" s="117"/>
      <c r="T16" s="117"/>
      <c r="U16" s="117"/>
      <c r="V16" s="118"/>
      <c r="W16" s="116" t="s">
        <v>566</v>
      </c>
      <c r="X16" s="117"/>
      <c r="Y16" s="117"/>
      <c r="Z16" s="117"/>
      <c r="AA16" s="117"/>
      <c r="AB16" s="117"/>
      <c r="AC16" s="118"/>
      <c r="AD16" s="116" t="s">
        <v>566</v>
      </c>
      <c r="AE16" s="117"/>
      <c r="AF16" s="117"/>
      <c r="AG16" s="117"/>
      <c r="AH16" s="117"/>
      <c r="AI16" s="117"/>
      <c r="AJ16" s="118"/>
      <c r="AK16" s="116" t="s">
        <v>566</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79" t="s">
        <v>50</v>
      </c>
      <c r="J17" s="633"/>
      <c r="K17" s="633"/>
      <c r="L17" s="633"/>
      <c r="M17" s="633"/>
      <c r="N17" s="633"/>
      <c r="O17" s="634"/>
      <c r="P17" s="116" t="s">
        <v>566</v>
      </c>
      <c r="Q17" s="117"/>
      <c r="R17" s="117"/>
      <c r="S17" s="117"/>
      <c r="T17" s="117"/>
      <c r="U17" s="117"/>
      <c r="V17" s="118"/>
      <c r="W17" s="116" t="s">
        <v>566</v>
      </c>
      <c r="X17" s="117"/>
      <c r="Y17" s="117"/>
      <c r="Z17" s="117"/>
      <c r="AA17" s="117"/>
      <c r="AB17" s="117"/>
      <c r="AC17" s="118"/>
      <c r="AD17" s="116" t="s">
        <v>566</v>
      </c>
      <c r="AE17" s="117"/>
      <c r="AF17" s="117"/>
      <c r="AG17" s="117"/>
      <c r="AH17" s="117"/>
      <c r="AI17" s="117"/>
      <c r="AJ17" s="118"/>
      <c r="AK17" s="116" t="s">
        <v>566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5"/>
      <c r="H18" s="756"/>
      <c r="I18" s="743" t="s">
        <v>20</v>
      </c>
      <c r="J18" s="744"/>
      <c r="K18" s="744"/>
      <c r="L18" s="744"/>
      <c r="M18" s="744"/>
      <c r="N18" s="744"/>
      <c r="O18" s="745"/>
      <c r="P18" s="122">
        <f>SUM(P13:V17)</f>
        <v>228</v>
      </c>
      <c r="Q18" s="123"/>
      <c r="R18" s="123"/>
      <c r="S18" s="123"/>
      <c r="T18" s="123"/>
      <c r="U18" s="123"/>
      <c r="V18" s="124"/>
      <c r="W18" s="122">
        <f>SUM(W13:AC17)</f>
        <v>319</v>
      </c>
      <c r="X18" s="123"/>
      <c r="Y18" s="123"/>
      <c r="Z18" s="123"/>
      <c r="AA18" s="123"/>
      <c r="AB18" s="123"/>
      <c r="AC18" s="124"/>
      <c r="AD18" s="122">
        <f>SUM(AD13:AJ17)</f>
        <v>289</v>
      </c>
      <c r="AE18" s="123"/>
      <c r="AF18" s="123"/>
      <c r="AG18" s="123"/>
      <c r="AH18" s="123"/>
      <c r="AI18" s="123"/>
      <c r="AJ18" s="124"/>
      <c r="AK18" s="122">
        <f>SUM(AK13:AQ17)</f>
        <v>289</v>
      </c>
      <c r="AL18" s="123"/>
      <c r="AM18" s="123"/>
      <c r="AN18" s="123"/>
      <c r="AO18" s="123"/>
      <c r="AP18" s="123"/>
      <c r="AQ18" s="124"/>
      <c r="AR18" s="122">
        <f>SUM(AR13:AX17)</f>
        <v>512</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219</v>
      </c>
      <c r="Q19" s="117"/>
      <c r="R19" s="117"/>
      <c r="S19" s="117"/>
      <c r="T19" s="117"/>
      <c r="U19" s="117"/>
      <c r="V19" s="118"/>
      <c r="W19" s="116">
        <v>323</v>
      </c>
      <c r="X19" s="117"/>
      <c r="Y19" s="117"/>
      <c r="Z19" s="117"/>
      <c r="AA19" s="117"/>
      <c r="AB19" s="117"/>
      <c r="AC19" s="118"/>
      <c r="AD19" s="116">
        <v>288</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0.96052631578947367</v>
      </c>
      <c r="Q20" s="543"/>
      <c r="R20" s="543"/>
      <c r="S20" s="543"/>
      <c r="T20" s="543"/>
      <c r="U20" s="543"/>
      <c r="V20" s="543"/>
      <c r="W20" s="543">
        <f t="shared" ref="W20" si="0">IF(W18=0, "-", SUM(W19)/W18)</f>
        <v>1.0125391849529781</v>
      </c>
      <c r="X20" s="543"/>
      <c r="Y20" s="543"/>
      <c r="Z20" s="543"/>
      <c r="AA20" s="543"/>
      <c r="AB20" s="543"/>
      <c r="AC20" s="543"/>
      <c r="AD20" s="543">
        <f t="shared" ref="AD20" si="1">IF(AD18=0, "-", SUM(AD19)/AD18)</f>
        <v>0.9965397923875432</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40" t="s">
        <v>356</v>
      </c>
      <c r="H21" s="941"/>
      <c r="I21" s="941"/>
      <c r="J21" s="941"/>
      <c r="K21" s="941"/>
      <c r="L21" s="941"/>
      <c r="M21" s="941"/>
      <c r="N21" s="941"/>
      <c r="O21" s="941"/>
      <c r="P21" s="543">
        <f>IF(P19=0, "-", SUM(P19)/SUM(P13,P14))</f>
        <v>0.96052631578947367</v>
      </c>
      <c r="Q21" s="543"/>
      <c r="R21" s="543"/>
      <c r="S21" s="543"/>
      <c r="T21" s="543"/>
      <c r="U21" s="543"/>
      <c r="V21" s="543"/>
      <c r="W21" s="543">
        <f t="shared" ref="W21" si="2">IF(W19=0, "-", SUM(W19)/SUM(W13,W14))</f>
        <v>1.0125391849529781</v>
      </c>
      <c r="X21" s="543"/>
      <c r="Y21" s="543"/>
      <c r="Z21" s="543"/>
      <c r="AA21" s="543"/>
      <c r="AB21" s="543"/>
      <c r="AC21" s="543"/>
      <c r="AD21" s="543">
        <f t="shared" ref="AD21" si="3">IF(AD19=0, "-", SUM(AD19)/SUM(AD13,AD14))</f>
        <v>0.9965397923875432</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430</v>
      </c>
      <c r="B22" s="197"/>
      <c r="C22" s="197"/>
      <c r="D22" s="197"/>
      <c r="E22" s="197"/>
      <c r="F22" s="198"/>
      <c r="G22" s="187" t="s">
        <v>335</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287</v>
      </c>
      <c r="Q23" s="114"/>
      <c r="R23" s="114"/>
      <c r="S23" s="114"/>
      <c r="T23" s="114"/>
      <c r="U23" s="114"/>
      <c r="V23" s="115"/>
      <c r="W23" s="113">
        <v>510</v>
      </c>
      <c r="X23" s="114"/>
      <c r="Y23" s="114"/>
      <c r="Z23" s="114"/>
      <c r="AA23" s="114"/>
      <c r="AB23" s="114"/>
      <c r="AC23" s="115"/>
      <c r="AD23" s="207" t="s">
        <v>667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569</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570</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116">
        <f>AK13</f>
        <v>289</v>
      </c>
      <c r="Q29" s="117"/>
      <c r="R29" s="117"/>
      <c r="S29" s="117"/>
      <c r="T29" s="117"/>
      <c r="U29" s="117"/>
      <c r="V29" s="118"/>
      <c r="W29" s="222">
        <f>AR13</f>
        <v>512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351</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9"/>
      <c r="Z30" s="470"/>
      <c r="AA30" s="471"/>
      <c r="AB30" s="390" t="s">
        <v>11</v>
      </c>
      <c r="AC30" s="391"/>
      <c r="AD30" s="392"/>
      <c r="AE30" s="390" t="s">
        <v>394</v>
      </c>
      <c r="AF30" s="391"/>
      <c r="AG30" s="391"/>
      <c r="AH30" s="392"/>
      <c r="AI30" s="390" t="s">
        <v>416</v>
      </c>
      <c r="AJ30" s="391"/>
      <c r="AK30" s="391"/>
      <c r="AL30" s="392"/>
      <c r="AM30" s="393" t="s">
        <v>421</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72"/>
      <c r="Z31" s="473"/>
      <c r="AA31" s="474"/>
      <c r="AB31" s="336"/>
      <c r="AC31" s="337"/>
      <c r="AD31" s="338"/>
      <c r="AE31" s="336"/>
      <c r="AF31" s="337"/>
      <c r="AG31" s="337"/>
      <c r="AH31" s="338"/>
      <c r="AI31" s="336"/>
      <c r="AJ31" s="337"/>
      <c r="AK31" s="337"/>
      <c r="AL31" s="338"/>
      <c r="AM31" s="380"/>
      <c r="AN31" s="380"/>
      <c r="AO31" s="380"/>
      <c r="AP31" s="336"/>
      <c r="AQ31" s="215" t="s">
        <v>566</v>
      </c>
      <c r="AR31" s="140"/>
      <c r="AS31" s="141" t="s">
        <v>236</v>
      </c>
      <c r="AT31" s="176"/>
      <c r="AU31" s="275">
        <v>2</v>
      </c>
      <c r="AV31" s="275"/>
      <c r="AW31" s="383" t="s">
        <v>181</v>
      </c>
      <c r="AX31" s="384"/>
    </row>
    <row r="32" spans="1:50" ht="23.25" customHeight="1" x14ac:dyDescent="0.15">
      <c r="A32" s="519"/>
      <c r="B32" s="517"/>
      <c r="C32" s="517"/>
      <c r="D32" s="517"/>
      <c r="E32" s="517"/>
      <c r="F32" s="518"/>
      <c r="G32" s="544" t="s">
        <v>571</v>
      </c>
      <c r="H32" s="545"/>
      <c r="I32" s="545"/>
      <c r="J32" s="545"/>
      <c r="K32" s="545"/>
      <c r="L32" s="545"/>
      <c r="M32" s="545"/>
      <c r="N32" s="545"/>
      <c r="O32" s="546"/>
      <c r="P32" s="165" t="s">
        <v>572</v>
      </c>
      <c r="Q32" s="165"/>
      <c r="R32" s="165"/>
      <c r="S32" s="165"/>
      <c r="T32" s="165"/>
      <c r="U32" s="165"/>
      <c r="V32" s="165"/>
      <c r="W32" s="165"/>
      <c r="X32" s="236"/>
      <c r="Y32" s="342" t="s">
        <v>12</v>
      </c>
      <c r="Z32" s="553"/>
      <c r="AA32" s="554"/>
      <c r="AB32" s="555" t="s">
        <v>573</v>
      </c>
      <c r="AC32" s="555"/>
      <c r="AD32" s="555"/>
      <c r="AE32" s="368">
        <v>320</v>
      </c>
      <c r="AF32" s="369"/>
      <c r="AG32" s="369"/>
      <c r="AH32" s="369"/>
      <c r="AI32" s="368">
        <v>341</v>
      </c>
      <c r="AJ32" s="369"/>
      <c r="AK32" s="369"/>
      <c r="AL32" s="369"/>
      <c r="AM32" s="368">
        <v>365</v>
      </c>
      <c r="AN32" s="369"/>
      <c r="AO32" s="369"/>
      <c r="AP32" s="369"/>
      <c r="AQ32" s="119" t="s">
        <v>566</v>
      </c>
      <c r="AR32" s="120"/>
      <c r="AS32" s="120"/>
      <c r="AT32" s="121"/>
      <c r="AU32" s="369" t="s">
        <v>566</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573</v>
      </c>
      <c r="AC33" s="526"/>
      <c r="AD33" s="526"/>
      <c r="AE33" s="368">
        <v>307</v>
      </c>
      <c r="AF33" s="369"/>
      <c r="AG33" s="369"/>
      <c r="AH33" s="369"/>
      <c r="AI33" s="368">
        <v>320</v>
      </c>
      <c r="AJ33" s="369"/>
      <c r="AK33" s="369"/>
      <c r="AL33" s="369"/>
      <c r="AM33" s="368">
        <v>341</v>
      </c>
      <c r="AN33" s="369"/>
      <c r="AO33" s="369"/>
      <c r="AP33" s="369"/>
      <c r="AQ33" s="119" t="s">
        <v>566</v>
      </c>
      <c r="AR33" s="120"/>
      <c r="AS33" s="120"/>
      <c r="AT33" s="121"/>
      <c r="AU33" s="369">
        <v>365</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68">
        <v>104</v>
      </c>
      <c r="AF34" s="369"/>
      <c r="AG34" s="369"/>
      <c r="AH34" s="369"/>
      <c r="AI34" s="368">
        <v>107</v>
      </c>
      <c r="AJ34" s="369"/>
      <c r="AK34" s="369"/>
      <c r="AL34" s="369"/>
      <c r="AM34" s="368">
        <v>107</v>
      </c>
      <c r="AN34" s="369"/>
      <c r="AO34" s="369"/>
      <c r="AP34" s="369"/>
      <c r="AQ34" s="119" t="s">
        <v>566</v>
      </c>
      <c r="AR34" s="120"/>
      <c r="AS34" s="120"/>
      <c r="AT34" s="121"/>
      <c r="AU34" s="369" t="s">
        <v>566</v>
      </c>
      <c r="AV34" s="369"/>
      <c r="AW34" s="369"/>
      <c r="AX34" s="371"/>
    </row>
    <row r="35" spans="1:50" ht="23.25" customHeight="1" x14ac:dyDescent="0.15">
      <c r="A35" s="910" t="s">
        <v>382</v>
      </c>
      <c r="B35" s="911"/>
      <c r="C35" s="911"/>
      <c r="D35" s="911"/>
      <c r="E35" s="911"/>
      <c r="F35" s="912"/>
      <c r="G35" s="916" t="s">
        <v>574</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1"/>
      <c r="AF36" s="921"/>
      <c r="AG36" s="921"/>
      <c r="AH36" s="921"/>
      <c r="AI36" s="921"/>
      <c r="AJ36" s="921"/>
      <c r="AK36" s="921"/>
      <c r="AL36" s="921"/>
      <c r="AM36" s="921"/>
      <c r="AN36" s="921"/>
      <c r="AO36" s="921"/>
      <c r="AP36" s="921"/>
      <c r="AQ36" s="920"/>
      <c r="AR36" s="920"/>
      <c r="AS36" s="920"/>
      <c r="AT36" s="920"/>
      <c r="AU36" s="920"/>
      <c r="AV36" s="920"/>
      <c r="AW36" s="920"/>
      <c r="AX36" s="922"/>
    </row>
    <row r="37" spans="1:50" ht="18.75" hidden="1" customHeight="1" x14ac:dyDescent="0.15">
      <c r="A37" s="648" t="s">
        <v>351</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394</v>
      </c>
      <c r="AF37" s="373"/>
      <c r="AG37" s="373"/>
      <c r="AH37" s="374"/>
      <c r="AI37" s="372" t="s">
        <v>392</v>
      </c>
      <c r="AJ37" s="373"/>
      <c r="AK37" s="373"/>
      <c r="AL37" s="374"/>
      <c r="AM37" s="379" t="s">
        <v>421</v>
      </c>
      <c r="AN37" s="379"/>
      <c r="AO37" s="379"/>
      <c r="AP37" s="379"/>
      <c r="AQ37" s="271" t="s">
        <v>235</v>
      </c>
      <c r="AR37" s="272"/>
      <c r="AS37" s="272"/>
      <c r="AT37" s="273"/>
      <c r="AU37" s="385" t="s">
        <v>134</v>
      </c>
      <c r="AV37" s="385"/>
      <c r="AW37" s="385"/>
      <c r="AX37" s="386"/>
    </row>
    <row r="38" spans="1:50" ht="18.75" hidden="1"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72"/>
      <c r="Z38" s="473"/>
      <c r="AA38" s="474"/>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2" t="s">
        <v>12</v>
      </c>
      <c r="Z39" s="553"/>
      <c r="AA39" s="554"/>
      <c r="AB39" s="555"/>
      <c r="AC39" s="555"/>
      <c r="AD39" s="555"/>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hidden="1" customHeight="1" x14ac:dyDescent="0.15">
      <c r="A44" s="648" t="s">
        <v>351</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394</v>
      </c>
      <c r="AF44" s="373"/>
      <c r="AG44" s="373"/>
      <c r="AH44" s="374"/>
      <c r="AI44" s="372" t="s">
        <v>392</v>
      </c>
      <c r="AJ44" s="373"/>
      <c r="AK44" s="373"/>
      <c r="AL44" s="374"/>
      <c r="AM44" s="379" t="s">
        <v>421</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hidden="1" customHeight="1" x14ac:dyDescent="0.15">
      <c r="A51" s="516" t="s">
        <v>351</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394</v>
      </c>
      <c r="AF51" s="373"/>
      <c r="AG51" s="373"/>
      <c r="AH51" s="374"/>
      <c r="AI51" s="372" t="s">
        <v>392</v>
      </c>
      <c r="AJ51" s="373"/>
      <c r="AK51" s="373"/>
      <c r="AL51" s="374"/>
      <c r="AM51" s="379" t="s">
        <v>421</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hidden="1" customHeight="1" x14ac:dyDescent="0.15">
      <c r="A58" s="516" t="s">
        <v>351</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394</v>
      </c>
      <c r="AF58" s="373"/>
      <c r="AG58" s="373"/>
      <c r="AH58" s="374"/>
      <c r="AI58" s="372" t="s">
        <v>392</v>
      </c>
      <c r="AJ58" s="373"/>
      <c r="AK58" s="373"/>
      <c r="AL58" s="374"/>
      <c r="AM58" s="379" t="s">
        <v>421</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hidden="1" customHeight="1" x14ac:dyDescent="0.15">
      <c r="A65" s="871" t="s">
        <v>352</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347</v>
      </c>
      <c r="X65" s="883"/>
      <c r="Y65" s="886"/>
      <c r="Z65" s="886"/>
      <c r="AA65" s="887"/>
      <c r="AB65" s="880" t="s">
        <v>11</v>
      </c>
      <c r="AC65" s="876"/>
      <c r="AD65" s="877"/>
      <c r="AE65" s="372" t="s">
        <v>394</v>
      </c>
      <c r="AF65" s="373"/>
      <c r="AG65" s="373"/>
      <c r="AH65" s="374"/>
      <c r="AI65" s="372" t="s">
        <v>392</v>
      </c>
      <c r="AJ65" s="373"/>
      <c r="AK65" s="373"/>
      <c r="AL65" s="374"/>
      <c r="AM65" s="379" t="s">
        <v>421</v>
      </c>
      <c r="AN65" s="379"/>
      <c r="AO65" s="379"/>
      <c r="AP65" s="379"/>
      <c r="AQ65" s="880" t="s">
        <v>235</v>
      </c>
      <c r="AR65" s="876"/>
      <c r="AS65" s="876"/>
      <c r="AT65" s="877"/>
      <c r="AU65" s="990" t="s">
        <v>134</v>
      </c>
      <c r="AV65" s="990"/>
      <c r="AW65" s="990"/>
      <c r="AX65" s="991"/>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6"/>
      <c r="AF66" s="337"/>
      <c r="AG66" s="337"/>
      <c r="AH66" s="338"/>
      <c r="AI66" s="336"/>
      <c r="AJ66" s="337"/>
      <c r="AK66" s="337"/>
      <c r="AL66" s="338"/>
      <c r="AM66" s="380"/>
      <c r="AN66" s="380"/>
      <c r="AO66" s="380"/>
      <c r="AP66" s="380"/>
      <c r="AQ66" s="274"/>
      <c r="AR66" s="275"/>
      <c r="AS66" s="878" t="s">
        <v>236</v>
      </c>
      <c r="AT66" s="879"/>
      <c r="AU66" s="275"/>
      <c r="AV66" s="275"/>
      <c r="AW66" s="878" t="s">
        <v>350</v>
      </c>
      <c r="AX66" s="992"/>
    </row>
    <row r="67" spans="1:50" ht="23.25" hidden="1" customHeight="1" x14ac:dyDescent="0.15">
      <c r="A67" s="864"/>
      <c r="B67" s="865"/>
      <c r="C67" s="865"/>
      <c r="D67" s="865"/>
      <c r="E67" s="865"/>
      <c r="F67" s="866"/>
      <c r="G67" s="993" t="s">
        <v>237</v>
      </c>
      <c r="H67" s="976"/>
      <c r="I67" s="977"/>
      <c r="J67" s="977"/>
      <c r="K67" s="977"/>
      <c r="L67" s="977"/>
      <c r="M67" s="977"/>
      <c r="N67" s="977"/>
      <c r="O67" s="978"/>
      <c r="P67" s="976"/>
      <c r="Q67" s="977"/>
      <c r="R67" s="977"/>
      <c r="S67" s="977"/>
      <c r="T67" s="977"/>
      <c r="U67" s="977"/>
      <c r="V67" s="978"/>
      <c r="W67" s="982"/>
      <c r="X67" s="983"/>
      <c r="Y67" s="963" t="s">
        <v>12</v>
      </c>
      <c r="Z67" s="963"/>
      <c r="AA67" s="964"/>
      <c r="AB67" s="965" t="s">
        <v>372</v>
      </c>
      <c r="AC67" s="965"/>
      <c r="AD67" s="96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4"/>
      <c r="B68" s="865"/>
      <c r="C68" s="865"/>
      <c r="D68" s="865"/>
      <c r="E68" s="865"/>
      <c r="F68" s="866"/>
      <c r="G68" s="953"/>
      <c r="H68" s="979"/>
      <c r="I68" s="980"/>
      <c r="J68" s="980"/>
      <c r="K68" s="980"/>
      <c r="L68" s="980"/>
      <c r="M68" s="980"/>
      <c r="N68" s="980"/>
      <c r="O68" s="981"/>
      <c r="P68" s="979"/>
      <c r="Q68" s="980"/>
      <c r="R68" s="980"/>
      <c r="S68" s="980"/>
      <c r="T68" s="980"/>
      <c r="U68" s="980"/>
      <c r="V68" s="981"/>
      <c r="W68" s="984"/>
      <c r="X68" s="985"/>
      <c r="Y68" s="188" t="s">
        <v>54</v>
      </c>
      <c r="Z68" s="188"/>
      <c r="AA68" s="189"/>
      <c r="AB68" s="988" t="s">
        <v>372</v>
      </c>
      <c r="AC68" s="988"/>
      <c r="AD68" s="98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4"/>
      <c r="B69" s="865"/>
      <c r="C69" s="865"/>
      <c r="D69" s="865"/>
      <c r="E69" s="865"/>
      <c r="F69" s="866"/>
      <c r="G69" s="994"/>
      <c r="H69" s="979"/>
      <c r="I69" s="980"/>
      <c r="J69" s="980"/>
      <c r="K69" s="980"/>
      <c r="L69" s="980"/>
      <c r="M69" s="980"/>
      <c r="N69" s="980"/>
      <c r="O69" s="981"/>
      <c r="P69" s="979"/>
      <c r="Q69" s="980"/>
      <c r="R69" s="980"/>
      <c r="S69" s="980"/>
      <c r="T69" s="980"/>
      <c r="U69" s="980"/>
      <c r="V69" s="981"/>
      <c r="W69" s="986"/>
      <c r="X69" s="987"/>
      <c r="Y69" s="188" t="s">
        <v>13</v>
      </c>
      <c r="Z69" s="188"/>
      <c r="AA69" s="189"/>
      <c r="AB69" s="989" t="s">
        <v>373</v>
      </c>
      <c r="AC69" s="989"/>
      <c r="AD69" s="989"/>
      <c r="AE69" s="827"/>
      <c r="AF69" s="828"/>
      <c r="AG69" s="828"/>
      <c r="AH69" s="828"/>
      <c r="AI69" s="827"/>
      <c r="AJ69" s="828"/>
      <c r="AK69" s="828"/>
      <c r="AL69" s="828"/>
      <c r="AM69" s="827"/>
      <c r="AN69" s="828"/>
      <c r="AO69" s="828"/>
      <c r="AP69" s="828"/>
      <c r="AQ69" s="368"/>
      <c r="AR69" s="369"/>
      <c r="AS69" s="369"/>
      <c r="AT69" s="370"/>
      <c r="AU69" s="369"/>
      <c r="AV69" s="369"/>
      <c r="AW69" s="369"/>
      <c r="AX69" s="371"/>
    </row>
    <row r="70" spans="1:50" ht="23.25" hidden="1" customHeight="1" x14ac:dyDescent="0.15">
      <c r="A70" s="864" t="s">
        <v>357</v>
      </c>
      <c r="B70" s="865"/>
      <c r="C70" s="865"/>
      <c r="D70" s="865"/>
      <c r="E70" s="865"/>
      <c r="F70" s="866"/>
      <c r="G70" s="953" t="s">
        <v>238</v>
      </c>
      <c r="H70" s="954"/>
      <c r="I70" s="954"/>
      <c r="J70" s="954"/>
      <c r="K70" s="954"/>
      <c r="L70" s="954"/>
      <c r="M70" s="954"/>
      <c r="N70" s="954"/>
      <c r="O70" s="954"/>
      <c r="P70" s="954"/>
      <c r="Q70" s="954"/>
      <c r="R70" s="954"/>
      <c r="S70" s="954"/>
      <c r="T70" s="954"/>
      <c r="U70" s="954"/>
      <c r="V70" s="954"/>
      <c r="W70" s="957" t="s">
        <v>371</v>
      </c>
      <c r="X70" s="958"/>
      <c r="Y70" s="963" t="s">
        <v>12</v>
      </c>
      <c r="Z70" s="963"/>
      <c r="AA70" s="964"/>
      <c r="AB70" s="965" t="s">
        <v>372</v>
      </c>
      <c r="AC70" s="965"/>
      <c r="AD70" s="96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4"/>
      <c r="B71" s="865"/>
      <c r="C71" s="865"/>
      <c r="D71" s="865"/>
      <c r="E71" s="865"/>
      <c r="F71" s="866"/>
      <c r="G71" s="953"/>
      <c r="H71" s="955"/>
      <c r="I71" s="955"/>
      <c r="J71" s="955"/>
      <c r="K71" s="955"/>
      <c r="L71" s="955"/>
      <c r="M71" s="955"/>
      <c r="N71" s="955"/>
      <c r="O71" s="955"/>
      <c r="P71" s="955"/>
      <c r="Q71" s="955"/>
      <c r="R71" s="955"/>
      <c r="S71" s="955"/>
      <c r="T71" s="955"/>
      <c r="U71" s="955"/>
      <c r="V71" s="955"/>
      <c r="W71" s="959"/>
      <c r="X71" s="960"/>
      <c r="Y71" s="188" t="s">
        <v>54</v>
      </c>
      <c r="Z71" s="188"/>
      <c r="AA71" s="189"/>
      <c r="AB71" s="988" t="s">
        <v>372</v>
      </c>
      <c r="AC71" s="988"/>
      <c r="AD71" s="98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7"/>
      <c r="B72" s="868"/>
      <c r="C72" s="868"/>
      <c r="D72" s="868"/>
      <c r="E72" s="868"/>
      <c r="F72" s="869"/>
      <c r="G72" s="953"/>
      <c r="H72" s="956"/>
      <c r="I72" s="956"/>
      <c r="J72" s="956"/>
      <c r="K72" s="956"/>
      <c r="L72" s="956"/>
      <c r="M72" s="956"/>
      <c r="N72" s="956"/>
      <c r="O72" s="956"/>
      <c r="P72" s="956"/>
      <c r="Q72" s="956"/>
      <c r="R72" s="956"/>
      <c r="S72" s="956"/>
      <c r="T72" s="956"/>
      <c r="U72" s="956"/>
      <c r="V72" s="956"/>
      <c r="W72" s="961"/>
      <c r="X72" s="962"/>
      <c r="Y72" s="188" t="s">
        <v>13</v>
      </c>
      <c r="Z72" s="188"/>
      <c r="AA72" s="189"/>
      <c r="AB72" s="989" t="s">
        <v>373</v>
      </c>
      <c r="AC72" s="989"/>
      <c r="AD72" s="98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50" t="s">
        <v>352</v>
      </c>
      <c r="B73" s="851"/>
      <c r="C73" s="851"/>
      <c r="D73" s="851"/>
      <c r="E73" s="851"/>
      <c r="F73" s="852"/>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2" t="s">
        <v>394</v>
      </c>
      <c r="AF73" s="373"/>
      <c r="AG73" s="373"/>
      <c r="AH73" s="374"/>
      <c r="AI73" s="372" t="s">
        <v>392</v>
      </c>
      <c r="AJ73" s="373"/>
      <c r="AK73" s="373"/>
      <c r="AL73" s="374"/>
      <c r="AM73" s="379" t="s">
        <v>421</v>
      </c>
      <c r="AN73" s="379"/>
      <c r="AO73" s="379"/>
      <c r="AP73" s="379"/>
      <c r="AQ73" s="180" t="s">
        <v>235</v>
      </c>
      <c r="AR73" s="173"/>
      <c r="AS73" s="173"/>
      <c r="AT73" s="174"/>
      <c r="AU73" s="277" t="s">
        <v>134</v>
      </c>
      <c r="AV73" s="138"/>
      <c r="AW73" s="138"/>
      <c r="AX73" s="139"/>
    </row>
    <row r="74" spans="1:50" ht="18.75" hidden="1" customHeight="1" x14ac:dyDescent="0.15">
      <c r="A74" s="853"/>
      <c r="B74" s="854"/>
      <c r="C74" s="854"/>
      <c r="D74" s="854"/>
      <c r="E74" s="854"/>
      <c r="F74" s="855"/>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53"/>
      <c r="B75" s="854"/>
      <c r="C75" s="854"/>
      <c r="D75" s="854"/>
      <c r="E75" s="854"/>
      <c r="F75" s="855"/>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53"/>
      <c r="B76" s="854"/>
      <c r="C76" s="854"/>
      <c r="D76" s="854"/>
      <c r="E76" s="854"/>
      <c r="F76" s="855"/>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53"/>
      <c r="B77" s="854"/>
      <c r="C77" s="854"/>
      <c r="D77" s="854"/>
      <c r="E77" s="854"/>
      <c r="F77" s="855"/>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25" t="s">
        <v>385</v>
      </c>
      <c r="B78" s="926"/>
      <c r="C78" s="926"/>
      <c r="D78" s="926"/>
      <c r="E78" s="923" t="s">
        <v>330</v>
      </c>
      <c r="F78" s="924"/>
      <c r="G78" s="56" t="s">
        <v>238</v>
      </c>
      <c r="H78" s="801"/>
      <c r="I78" s="248"/>
      <c r="J78" s="248"/>
      <c r="K78" s="248"/>
      <c r="L78" s="248"/>
      <c r="M78" s="248"/>
      <c r="N78" s="248"/>
      <c r="O78" s="802"/>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4" t="s">
        <v>149</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2" t="s">
        <v>346</v>
      </c>
      <c r="AP79" s="153"/>
      <c r="AQ79" s="153"/>
      <c r="AR79" s="80" t="s">
        <v>344</v>
      </c>
      <c r="AS79" s="152"/>
      <c r="AT79" s="153"/>
      <c r="AU79" s="153"/>
      <c r="AV79" s="153"/>
      <c r="AW79" s="153"/>
      <c r="AX79" s="154"/>
    </row>
    <row r="80" spans="1:50" ht="18.75" hidden="1" customHeight="1" x14ac:dyDescent="0.15">
      <c r="A80" s="523" t="s">
        <v>147</v>
      </c>
      <c r="B80" s="859" t="s">
        <v>343</v>
      </c>
      <c r="C80" s="860"/>
      <c r="D80" s="860"/>
      <c r="E80" s="860"/>
      <c r="F80" s="861"/>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433</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5"/>
    </row>
    <row r="81" spans="1:60" ht="22.5" hidden="1" customHeight="1" x14ac:dyDescent="0.15">
      <c r="A81" s="524"/>
      <c r="B81" s="862"/>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62"/>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1"/>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2"/>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2"/>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3"/>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3"/>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2" t="s">
        <v>11</v>
      </c>
      <c r="AC85" s="373"/>
      <c r="AD85" s="374"/>
      <c r="AE85" s="372" t="s">
        <v>394</v>
      </c>
      <c r="AF85" s="373"/>
      <c r="AG85" s="373"/>
      <c r="AH85" s="374"/>
      <c r="AI85" s="372" t="s">
        <v>392</v>
      </c>
      <c r="AJ85" s="373"/>
      <c r="AK85" s="373"/>
      <c r="AL85" s="374"/>
      <c r="AM85" s="379" t="s">
        <v>421</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9"/>
      <c r="R87" s="809"/>
      <c r="S87" s="809"/>
      <c r="T87" s="809"/>
      <c r="U87" s="809"/>
      <c r="V87" s="809"/>
      <c r="W87" s="809"/>
      <c r="X87" s="810"/>
      <c r="Y87" s="764" t="s">
        <v>62</v>
      </c>
      <c r="Z87" s="765"/>
      <c r="AA87" s="766"/>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11"/>
      <c r="Q88" s="811"/>
      <c r="R88" s="811"/>
      <c r="S88" s="811"/>
      <c r="T88" s="811"/>
      <c r="U88" s="811"/>
      <c r="V88" s="811"/>
      <c r="W88" s="811"/>
      <c r="X88" s="812"/>
      <c r="Y88" s="738" t="s">
        <v>54</v>
      </c>
      <c r="Z88" s="739"/>
      <c r="AA88" s="740"/>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3"/>
      <c r="Y89" s="738" t="s">
        <v>13</v>
      </c>
      <c r="Z89" s="739"/>
      <c r="AA89" s="740"/>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2" t="s">
        <v>11</v>
      </c>
      <c r="AC90" s="373"/>
      <c r="AD90" s="374"/>
      <c r="AE90" s="372" t="s">
        <v>394</v>
      </c>
      <c r="AF90" s="373"/>
      <c r="AG90" s="373"/>
      <c r="AH90" s="374"/>
      <c r="AI90" s="372" t="s">
        <v>392</v>
      </c>
      <c r="AJ90" s="373"/>
      <c r="AK90" s="373"/>
      <c r="AL90" s="374"/>
      <c r="AM90" s="379" t="s">
        <v>421</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9"/>
      <c r="R92" s="809"/>
      <c r="S92" s="809"/>
      <c r="T92" s="809"/>
      <c r="U92" s="809"/>
      <c r="V92" s="809"/>
      <c r="W92" s="809"/>
      <c r="X92" s="810"/>
      <c r="Y92" s="764" t="s">
        <v>62</v>
      </c>
      <c r="Z92" s="765"/>
      <c r="AA92" s="766"/>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1"/>
      <c r="Q93" s="811"/>
      <c r="R93" s="811"/>
      <c r="S93" s="811"/>
      <c r="T93" s="811"/>
      <c r="U93" s="811"/>
      <c r="V93" s="811"/>
      <c r="W93" s="811"/>
      <c r="X93" s="812"/>
      <c r="Y93" s="738" t="s">
        <v>54</v>
      </c>
      <c r="Z93" s="739"/>
      <c r="AA93" s="740"/>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3"/>
      <c r="Y94" s="738" t="s">
        <v>13</v>
      </c>
      <c r="Z94" s="739"/>
      <c r="AA94" s="740"/>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2" t="s">
        <v>11</v>
      </c>
      <c r="AC95" s="373"/>
      <c r="AD95" s="374"/>
      <c r="AE95" s="372" t="s">
        <v>394</v>
      </c>
      <c r="AF95" s="373"/>
      <c r="AG95" s="373"/>
      <c r="AH95" s="374"/>
      <c r="AI95" s="372" t="s">
        <v>392</v>
      </c>
      <c r="AJ95" s="373"/>
      <c r="AK95" s="373"/>
      <c r="AL95" s="374"/>
      <c r="AM95" s="379" t="s">
        <v>421</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9"/>
      <c r="R97" s="809"/>
      <c r="S97" s="809"/>
      <c r="T97" s="809"/>
      <c r="U97" s="809"/>
      <c r="V97" s="809"/>
      <c r="W97" s="809"/>
      <c r="X97" s="810"/>
      <c r="Y97" s="764" t="s">
        <v>62</v>
      </c>
      <c r="Z97" s="765"/>
      <c r="AA97" s="766"/>
      <c r="AB97" s="413"/>
      <c r="AC97" s="414"/>
      <c r="AD97" s="415"/>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1"/>
      <c r="Q98" s="811"/>
      <c r="R98" s="811"/>
      <c r="S98" s="811"/>
      <c r="T98" s="811"/>
      <c r="U98" s="811"/>
      <c r="V98" s="811"/>
      <c r="W98" s="811"/>
      <c r="X98" s="812"/>
      <c r="Y98" s="738" t="s">
        <v>54</v>
      </c>
      <c r="Z98" s="739"/>
      <c r="AA98" s="740"/>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93"/>
      <c r="C99" s="893"/>
      <c r="D99" s="893"/>
      <c r="E99" s="893"/>
      <c r="F99" s="894"/>
      <c r="G99" s="814"/>
      <c r="H99" s="251"/>
      <c r="I99" s="251"/>
      <c r="J99" s="251"/>
      <c r="K99" s="251"/>
      <c r="L99" s="251"/>
      <c r="M99" s="251"/>
      <c r="N99" s="251"/>
      <c r="O99" s="815"/>
      <c r="P99" s="856"/>
      <c r="Q99" s="856"/>
      <c r="R99" s="856"/>
      <c r="S99" s="856"/>
      <c r="T99" s="856"/>
      <c r="U99" s="856"/>
      <c r="V99" s="856"/>
      <c r="W99" s="856"/>
      <c r="X99" s="857"/>
      <c r="Y99" s="484" t="s">
        <v>13</v>
      </c>
      <c r="Z99" s="485"/>
      <c r="AA99" s="486"/>
      <c r="AB99" s="466" t="s">
        <v>14</v>
      </c>
      <c r="AC99" s="467"/>
      <c r="AD99" s="468"/>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69"/>
      <c r="Z100" s="470"/>
      <c r="AA100" s="471"/>
      <c r="AB100" s="870" t="s">
        <v>11</v>
      </c>
      <c r="AC100" s="870"/>
      <c r="AD100" s="870"/>
      <c r="AE100" s="836" t="s">
        <v>394</v>
      </c>
      <c r="AF100" s="837"/>
      <c r="AG100" s="837"/>
      <c r="AH100" s="838"/>
      <c r="AI100" s="836" t="s">
        <v>414</v>
      </c>
      <c r="AJ100" s="837"/>
      <c r="AK100" s="837"/>
      <c r="AL100" s="838"/>
      <c r="AM100" s="836" t="s">
        <v>421</v>
      </c>
      <c r="AN100" s="837"/>
      <c r="AO100" s="837"/>
      <c r="AP100" s="838"/>
      <c r="AQ100" s="942" t="s">
        <v>434</v>
      </c>
      <c r="AR100" s="943"/>
      <c r="AS100" s="943"/>
      <c r="AT100" s="944"/>
      <c r="AU100" s="942" t="s">
        <v>435</v>
      </c>
      <c r="AV100" s="943"/>
      <c r="AW100" s="943"/>
      <c r="AX100" s="945"/>
    </row>
    <row r="101" spans="1:60" ht="23.25" customHeight="1" x14ac:dyDescent="0.15">
      <c r="A101" s="495"/>
      <c r="B101" s="496"/>
      <c r="C101" s="496"/>
      <c r="D101" s="496"/>
      <c r="E101" s="496"/>
      <c r="F101" s="497"/>
      <c r="G101" s="165" t="s">
        <v>575</v>
      </c>
      <c r="H101" s="165"/>
      <c r="I101" s="165"/>
      <c r="J101" s="165"/>
      <c r="K101" s="165"/>
      <c r="L101" s="165"/>
      <c r="M101" s="165"/>
      <c r="N101" s="165"/>
      <c r="O101" s="165"/>
      <c r="P101" s="165"/>
      <c r="Q101" s="165"/>
      <c r="R101" s="165"/>
      <c r="S101" s="165"/>
      <c r="T101" s="165"/>
      <c r="U101" s="165"/>
      <c r="V101" s="165"/>
      <c r="W101" s="165"/>
      <c r="X101" s="236"/>
      <c r="Y101" s="826" t="s">
        <v>55</v>
      </c>
      <c r="Z101" s="724"/>
      <c r="AA101" s="725"/>
      <c r="AB101" s="555" t="s">
        <v>573</v>
      </c>
      <c r="AC101" s="555"/>
      <c r="AD101" s="555"/>
      <c r="AE101" s="368">
        <v>320</v>
      </c>
      <c r="AF101" s="369"/>
      <c r="AG101" s="369"/>
      <c r="AH101" s="370"/>
      <c r="AI101" s="368">
        <v>341</v>
      </c>
      <c r="AJ101" s="369"/>
      <c r="AK101" s="369"/>
      <c r="AL101" s="370"/>
      <c r="AM101" s="368">
        <v>365</v>
      </c>
      <c r="AN101" s="369"/>
      <c r="AO101" s="369"/>
      <c r="AP101" s="370"/>
      <c r="AQ101" s="368" t="s">
        <v>566</v>
      </c>
      <c r="AR101" s="369"/>
      <c r="AS101" s="369"/>
      <c r="AT101" s="370"/>
      <c r="AU101" s="368" t="s">
        <v>410</v>
      </c>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5" t="s">
        <v>573</v>
      </c>
      <c r="AC102" s="555"/>
      <c r="AD102" s="555"/>
      <c r="AE102" s="362">
        <v>307</v>
      </c>
      <c r="AF102" s="362"/>
      <c r="AG102" s="362"/>
      <c r="AH102" s="362"/>
      <c r="AI102" s="362">
        <v>320</v>
      </c>
      <c r="AJ102" s="362"/>
      <c r="AK102" s="362"/>
      <c r="AL102" s="362"/>
      <c r="AM102" s="362">
        <v>341</v>
      </c>
      <c r="AN102" s="362"/>
      <c r="AO102" s="362"/>
      <c r="AP102" s="362"/>
      <c r="AQ102" s="827">
        <v>365</v>
      </c>
      <c r="AR102" s="828"/>
      <c r="AS102" s="828"/>
      <c r="AT102" s="829"/>
      <c r="AU102" s="827">
        <v>365</v>
      </c>
      <c r="AV102" s="828"/>
      <c r="AW102" s="828"/>
      <c r="AX102" s="829"/>
    </row>
    <row r="103" spans="1:60" ht="31.5" customHeight="1" x14ac:dyDescent="0.15">
      <c r="A103" s="492" t="s">
        <v>353</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7" t="s">
        <v>11</v>
      </c>
      <c r="AC103" s="302"/>
      <c r="AD103" s="303"/>
      <c r="AE103" s="307" t="s">
        <v>394</v>
      </c>
      <c r="AF103" s="302"/>
      <c r="AG103" s="302"/>
      <c r="AH103" s="303"/>
      <c r="AI103" s="307" t="s">
        <v>392</v>
      </c>
      <c r="AJ103" s="302"/>
      <c r="AK103" s="302"/>
      <c r="AL103" s="303"/>
      <c r="AM103" s="307" t="s">
        <v>421</v>
      </c>
      <c r="AN103" s="302"/>
      <c r="AO103" s="302"/>
      <c r="AP103" s="303"/>
      <c r="AQ103" s="364" t="s">
        <v>434</v>
      </c>
      <c r="AR103" s="365"/>
      <c r="AS103" s="365"/>
      <c r="AT103" s="366"/>
      <c r="AU103" s="364" t="s">
        <v>435</v>
      </c>
      <c r="AV103" s="365"/>
      <c r="AW103" s="365"/>
      <c r="AX103" s="367"/>
    </row>
    <row r="104" spans="1:60" ht="23.25" customHeight="1" x14ac:dyDescent="0.15">
      <c r="A104" s="495"/>
      <c r="B104" s="496"/>
      <c r="C104" s="496"/>
      <c r="D104" s="496"/>
      <c r="E104" s="496"/>
      <c r="F104" s="497"/>
      <c r="G104" s="165" t="s">
        <v>576</v>
      </c>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t="s">
        <v>573</v>
      </c>
      <c r="AC104" s="476"/>
      <c r="AD104" s="477"/>
      <c r="AE104" s="368">
        <v>1</v>
      </c>
      <c r="AF104" s="369"/>
      <c r="AG104" s="369"/>
      <c r="AH104" s="370"/>
      <c r="AI104" s="368">
        <v>2</v>
      </c>
      <c r="AJ104" s="369"/>
      <c r="AK104" s="369"/>
      <c r="AL104" s="370"/>
      <c r="AM104" s="368">
        <v>3</v>
      </c>
      <c r="AN104" s="369"/>
      <c r="AO104" s="369"/>
      <c r="AP104" s="370"/>
      <c r="AQ104" s="368" t="s">
        <v>566</v>
      </c>
      <c r="AR104" s="369"/>
      <c r="AS104" s="369"/>
      <c r="AT104" s="370"/>
      <c r="AU104" s="368" t="s">
        <v>410</v>
      </c>
      <c r="AV104" s="369"/>
      <c r="AW104" s="369"/>
      <c r="AX104" s="370"/>
    </row>
    <row r="105" spans="1:60" ht="23.25"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3" t="s">
        <v>573</v>
      </c>
      <c r="AC105" s="414"/>
      <c r="AD105" s="415"/>
      <c r="AE105" s="362">
        <v>1</v>
      </c>
      <c r="AF105" s="362"/>
      <c r="AG105" s="362"/>
      <c r="AH105" s="362"/>
      <c r="AI105" s="362">
        <v>4</v>
      </c>
      <c r="AJ105" s="362"/>
      <c r="AK105" s="362"/>
      <c r="AL105" s="362"/>
      <c r="AM105" s="362">
        <v>4</v>
      </c>
      <c r="AN105" s="362"/>
      <c r="AO105" s="362"/>
      <c r="AP105" s="362"/>
      <c r="AQ105" s="368">
        <v>4</v>
      </c>
      <c r="AR105" s="369"/>
      <c r="AS105" s="369"/>
      <c r="AT105" s="370"/>
      <c r="AU105" s="368">
        <v>4</v>
      </c>
      <c r="AV105" s="369"/>
      <c r="AW105" s="369"/>
      <c r="AX105" s="370"/>
    </row>
    <row r="106" spans="1:60" ht="31.5" hidden="1" customHeight="1" x14ac:dyDescent="0.15">
      <c r="A106" s="492" t="s">
        <v>353</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7" t="s">
        <v>11</v>
      </c>
      <c r="AC106" s="302"/>
      <c r="AD106" s="303"/>
      <c r="AE106" s="307" t="s">
        <v>394</v>
      </c>
      <c r="AF106" s="302"/>
      <c r="AG106" s="302"/>
      <c r="AH106" s="303"/>
      <c r="AI106" s="307" t="s">
        <v>392</v>
      </c>
      <c r="AJ106" s="302"/>
      <c r="AK106" s="302"/>
      <c r="AL106" s="303"/>
      <c r="AM106" s="307" t="s">
        <v>421</v>
      </c>
      <c r="AN106" s="302"/>
      <c r="AO106" s="302"/>
      <c r="AP106" s="303"/>
      <c r="AQ106" s="364" t="s">
        <v>434</v>
      </c>
      <c r="AR106" s="365"/>
      <c r="AS106" s="365"/>
      <c r="AT106" s="366"/>
      <c r="AU106" s="364" t="s">
        <v>435</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3"/>
      <c r="AC108" s="414"/>
      <c r="AD108" s="415"/>
      <c r="AE108" s="362"/>
      <c r="AF108" s="362"/>
      <c r="AG108" s="362"/>
      <c r="AH108" s="362"/>
      <c r="AI108" s="362"/>
      <c r="AJ108" s="362"/>
      <c r="AK108" s="362"/>
      <c r="AL108" s="362"/>
      <c r="AM108" s="362"/>
      <c r="AN108" s="362"/>
      <c r="AO108" s="362"/>
      <c r="AP108" s="362"/>
      <c r="AQ108" s="368"/>
      <c r="AR108" s="369"/>
      <c r="AS108" s="369"/>
      <c r="AT108" s="370"/>
      <c r="AU108" s="827"/>
      <c r="AV108" s="828"/>
      <c r="AW108" s="828"/>
      <c r="AX108" s="829"/>
    </row>
    <row r="109" spans="1:60" ht="31.5" hidden="1" customHeight="1" x14ac:dyDescent="0.15">
      <c r="A109" s="492" t="s">
        <v>353</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7" t="s">
        <v>11</v>
      </c>
      <c r="AC109" s="302"/>
      <c r="AD109" s="303"/>
      <c r="AE109" s="307" t="s">
        <v>394</v>
      </c>
      <c r="AF109" s="302"/>
      <c r="AG109" s="302"/>
      <c r="AH109" s="303"/>
      <c r="AI109" s="307" t="s">
        <v>392</v>
      </c>
      <c r="AJ109" s="302"/>
      <c r="AK109" s="302"/>
      <c r="AL109" s="303"/>
      <c r="AM109" s="307" t="s">
        <v>421</v>
      </c>
      <c r="AN109" s="302"/>
      <c r="AO109" s="302"/>
      <c r="AP109" s="303"/>
      <c r="AQ109" s="364" t="s">
        <v>434</v>
      </c>
      <c r="AR109" s="365"/>
      <c r="AS109" s="365"/>
      <c r="AT109" s="366"/>
      <c r="AU109" s="364" t="s">
        <v>435</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3"/>
      <c r="AC111" s="414"/>
      <c r="AD111" s="415"/>
      <c r="AE111" s="362"/>
      <c r="AF111" s="362"/>
      <c r="AG111" s="362"/>
      <c r="AH111" s="362"/>
      <c r="AI111" s="362"/>
      <c r="AJ111" s="362"/>
      <c r="AK111" s="362"/>
      <c r="AL111" s="362"/>
      <c r="AM111" s="362"/>
      <c r="AN111" s="362"/>
      <c r="AO111" s="362"/>
      <c r="AP111" s="362"/>
      <c r="AQ111" s="368"/>
      <c r="AR111" s="369"/>
      <c r="AS111" s="369"/>
      <c r="AT111" s="370"/>
      <c r="AU111" s="827"/>
      <c r="AV111" s="828"/>
      <c r="AW111" s="828"/>
      <c r="AX111" s="829"/>
    </row>
    <row r="112" spans="1:60" ht="31.5" hidden="1" customHeight="1" x14ac:dyDescent="0.15">
      <c r="A112" s="492" t="s">
        <v>353</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7" t="s">
        <v>11</v>
      </c>
      <c r="AC112" s="302"/>
      <c r="AD112" s="303"/>
      <c r="AE112" s="307" t="s">
        <v>394</v>
      </c>
      <c r="AF112" s="302"/>
      <c r="AG112" s="302"/>
      <c r="AH112" s="303"/>
      <c r="AI112" s="307" t="s">
        <v>392</v>
      </c>
      <c r="AJ112" s="302"/>
      <c r="AK112" s="302"/>
      <c r="AL112" s="303"/>
      <c r="AM112" s="307" t="s">
        <v>421</v>
      </c>
      <c r="AN112" s="302"/>
      <c r="AO112" s="302"/>
      <c r="AP112" s="303"/>
      <c r="AQ112" s="364" t="s">
        <v>434</v>
      </c>
      <c r="AR112" s="365"/>
      <c r="AS112" s="365"/>
      <c r="AT112" s="366"/>
      <c r="AU112" s="364" t="s">
        <v>435</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3"/>
      <c r="AC114" s="414"/>
      <c r="AD114" s="415"/>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394</v>
      </c>
      <c r="AF115" s="302"/>
      <c r="AG115" s="302"/>
      <c r="AH115" s="303"/>
      <c r="AI115" s="307" t="s">
        <v>392</v>
      </c>
      <c r="AJ115" s="302"/>
      <c r="AK115" s="302"/>
      <c r="AL115" s="303"/>
      <c r="AM115" s="307" t="s">
        <v>421</v>
      </c>
      <c r="AN115" s="302"/>
      <c r="AO115" s="302"/>
      <c r="AP115" s="303"/>
      <c r="AQ115" s="339" t="s">
        <v>436</v>
      </c>
      <c r="AR115" s="340"/>
      <c r="AS115" s="340"/>
      <c r="AT115" s="340"/>
      <c r="AU115" s="340"/>
      <c r="AV115" s="340"/>
      <c r="AW115" s="340"/>
      <c r="AX115" s="341"/>
    </row>
    <row r="116" spans="1:50" ht="23.25" customHeight="1" x14ac:dyDescent="0.15">
      <c r="A116" s="296"/>
      <c r="B116" s="297"/>
      <c r="C116" s="297"/>
      <c r="D116" s="297"/>
      <c r="E116" s="297"/>
      <c r="F116" s="298"/>
      <c r="G116" s="661" t="s">
        <v>577</v>
      </c>
      <c r="H116" s="661"/>
      <c r="I116" s="661"/>
      <c r="J116" s="661"/>
      <c r="K116" s="661"/>
      <c r="L116" s="661"/>
      <c r="M116" s="661"/>
      <c r="N116" s="661"/>
      <c r="O116" s="661"/>
      <c r="P116" s="661"/>
      <c r="Q116" s="661"/>
      <c r="R116" s="661"/>
      <c r="S116" s="661"/>
      <c r="T116" s="661"/>
      <c r="U116" s="661"/>
      <c r="V116" s="661"/>
      <c r="W116" s="661"/>
      <c r="X116" s="661"/>
      <c r="Y116" s="359" t="s">
        <v>15</v>
      </c>
      <c r="Z116" s="360"/>
      <c r="AA116" s="361"/>
      <c r="AB116" s="304" t="s">
        <v>579</v>
      </c>
      <c r="AC116" s="305"/>
      <c r="AD116" s="306"/>
      <c r="AE116" s="362">
        <v>684375</v>
      </c>
      <c r="AF116" s="362"/>
      <c r="AG116" s="362"/>
      <c r="AH116" s="362"/>
      <c r="AI116" s="362">
        <v>947214</v>
      </c>
      <c r="AJ116" s="362"/>
      <c r="AK116" s="362"/>
      <c r="AL116" s="362"/>
      <c r="AM116" s="362">
        <v>789041</v>
      </c>
      <c r="AN116" s="362"/>
      <c r="AO116" s="362"/>
      <c r="AP116" s="362"/>
      <c r="AQ116" s="368">
        <v>791780</v>
      </c>
      <c r="AR116" s="369"/>
      <c r="AS116" s="369"/>
      <c r="AT116" s="369"/>
      <c r="AU116" s="369"/>
      <c r="AV116" s="369"/>
      <c r="AW116" s="369"/>
      <c r="AX116" s="371"/>
    </row>
    <row r="117" spans="1:50" ht="46.5" customHeight="1" x14ac:dyDescent="0.15">
      <c r="A117" s="299"/>
      <c r="B117" s="300"/>
      <c r="C117" s="300"/>
      <c r="D117" s="300"/>
      <c r="E117" s="300"/>
      <c r="F117" s="301"/>
      <c r="G117" s="662"/>
      <c r="H117" s="662"/>
      <c r="I117" s="662"/>
      <c r="J117" s="662"/>
      <c r="K117" s="662"/>
      <c r="L117" s="662"/>
      <c r="M117" s="662"/>
      <c r="N117" s="662"/>
      <c r="O117" s="662"/>
      <c r="P117" s="662"/>
      <c r="Q117" s="662"/>
      <c r="R117" s="662"/>
      <c r="S117" s="662"/>
      <c r="T117" s="662"/>
      <c r="U117" s="662"/>
      <c r="V117" s="662"/>
      <c r="W117" s="662"/>
      <c r="X117" s="662"/>
      <c r="Y117" s="342" t="s">
        <v>49</v>
      </c>
      <c r="Z117" s="343"/>
      <c r="AA117" s="344"/>
      <c r="AB117" s="821" t="s">
        <v>578</v>
      </c>
      <c r="AC117" s="822"/>
      <c r="AD117" s="823"/>
      <c r="AE117" s="408" t="s">
        <v>580</v>
      </c>
      <c r="AF117" s="409"/>
      <c r="AG117" s="409"/>
      <c r="AH117" s="409"/>
      <c r="AI117" s="408" t="s">
        <v>581</v>
      </c>
      <c r="AJ117" s="409"/>
      <c r="AK117" s="409"/>
      <c r="AL117" s="409"/>
      <c r="AM117" s="410" t="s">
        <v>614</v>
      </c>
      <c r="AN117" s="310"/>
      <c r="AO117" s="310"/>
      <c r="AP117" s="310"/>
      <c r="AQ117" s="409" t="s">
        <v>582</v>
      </c>
      <c r="AR117" s="409"/>
      <c r="AS117" s="409"/>
      <c r="AT117" s="409"/>
      <c r="AU117" s="409"/>
      <c r="AV117" s="409"/>
      <c r="AW117" s="409"/>
      <c r="AX117" s="804"/>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394</v>
      </c>
      <c r="AF118" s="302"/>
      <c r="AG118" s="302"/>
      <c r="AH118" s="303"/>
      <c r="AI118" s="307" t="s">
        <v>392</v>
      </c>
      <c r="AJ118" s="302"/>
      <c r="AK118" s="302"/>
      <c r="AL118" s="303"/>
      <c r="AM118" s="307" t="s">
        <v>421</v>
      </c>
      <c r="AN118" s="302"/>
      <c r="AO118" s="302"/>
      <c r="AP118" s="303"/>
      <c r="AQ118" s="339" t="s">
        <v>436</v>
      </c>
      <c r="AR118" s="340"/>
      <c r="AS118" s="340"/>
      <c r="AT118" s="340"/>
      <c r="AU118" s="340"/>
      <c r="AV118" s="340"/>
      <c r="AW118" s="340"/>
      <c r="AX118" s="341"/>
    </row>
    <row r="119" spans="1:50" ht="23.25" customHeight="1" x14ac:dyDescent="0.15">
      <c r="A119" s="296"/>
      <c r="B119" s="297"/>
      <c r="C119" s="297"/>
      <c r="D119" s="297"/>
      <c r="E119" s="297"/>
      <c r="F119" s="298"/>
      <c r="G119" s="661" t="s">
        <v>583</v>
      </c>
      <c r="H119" s="661"/>
      <c r="I119" s="661"/>
      <c r="J119" s="661"/>
      <c r="K119" s="661"/>
      <c r="L119" s="661"/>
      <c r="M119" s="661"/>
      <c r="N119" s="661"/>
      <c r="O119" s="661"/>
      <c r="P119" s="661"/>
      <c r="Q119" s="661"/>
      <c r="R119" s="661"/>
      <c r="S119" s="661"/>
      <c r="T119" s="661"/>
      <c r="U119" s="661"/>
      <c r="V119" s="661"/>
      <c r="W119" s="661"/>
      <c r="X119" s="661"/>
      <c r="Y119" s="359" t="s">
        <v>15</v>
      </c>
      <c r="Z119" s="360"/>
      <c r="AA119" s="361"/>
      <c r="AB119" s="304" t="s">
        <v>584</v>
      </c>
      <c r="AC119" s="305"/>
      <c r="AD119" s="306"/>
      <c r="AE119" s="362">
        <v>21900</v>
      </c>
      <c r="AF119" s="362"/>
      <c r="AG119" s="362"/>
      <c r="AH119" s="362"/>
      <c r="AI119" s="362">
        <v>16150</v>
      </c>
      <c r="AJ119" s="362"/>
      <c r="AK119" s="362"/>
      <c r="AL119" s="362"/>
      <c r="AM119" s="362">
        <v>9600</v>
      </c>
      <c r="AN119" s="362"/>
      <c r="AO119" s="362"/>
      <c r="AP119" s="362"/>
      <c r="AQ119" s="362">
        <v>7225</v>
      </c>
      <c r="AR119" s="362"/>
      <c r="AS119" s="362"/>
      <c r="AT119" s="362"/>
      <c r="AU119" s="362"/>
      <c r="AV119" s="362"/>
      <c r="AW119" s="362"/>
      <c r="AX119" s="363"/>
    </row>
    <row r="120" spans="1:50" ht="46.5" customHeight="1" thickBot="1" x14ac:dyDescent="0.2">
      <c r="A120" s="299"/>
      <c r="B120" s="300"/>
      <c r="C120" s="300"/>
      <c r="D120" s="300"/>
      <c r="E120" s="300"/>
      <c r="F120" s="301"/>
      <c r="G120" s="662"/>
      <c r="H120" s="662"/>
      <c r="I120" s="662"/>
      <c r="J120" s="662"/>
      <c r="K120" s="662"/>
      <c r="L120" s="662"/>
      <c r="M120" s="662"/>
      <c r="N120" s="662"/>
      <c r="O120" s="662"/>
      <c r="P120" s="662"/>
      <c r="Q120" s="662"/>
      <c r="R120" s="662"/>
      <c r="S120" s="662"/>
      <c r="T120" s="662"/>
      <c r="U120" s="662"/>
      <c r="V120" s="662"/>
      <c r="W120" s="662"/>
      <c r="X120" s="662"/>
      <c r="Y120" s="342" t="s">
        <v>49</v>
      </c>
      <c r="Z120" s="343"/>
      <c r="AA120" s="344"/>
      <c r="AB120" s="821" t="s">
        <v>578</v>
      </c>
      <c r="AC120" s="822"/>
      <c r="AD120" s="823"/>
      <c r="AE120" s="408" t="s">
        <v>585</v>
      </c>
      <c r="AF120" s="409"/>
      <c r="AG120" s="409"/>
      <c r="AH120" s="409"/>
      <c r="AI120" s="408" t="s">
        <v>586</v>
      </c>
      <c r="AJ120" s="409"/>
      <c r="AK120" s="409"/>
      <c r="AL120" s="409"/>
      <c r="AM120" s="410" t="s">
        <v>615</v>
      </c>
      <c r="AN120" s="310"/>
      <c r="AO120" s="310"/>
      <c r="AP120" s="310"/>
      <c r="AQ120" s="409" t="s">
        <v>587</v>
      </c>
      <c r="AR120" s="409"/>
      <c r="AS120" s="409"/>
      <c r="AT120" s="409"/>
      <c r="AU120" s="409"/>
      <c r="AV120" s="409"/>
      <c r="AW120" s="409"/>
      <c r="AX120" s="804"/>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394</v>
      </c>
      <c r="AF121" s="302"/>
      <c r="AG121" s="302"/>
      <c r="AH121" s="303"/>
      <c r="AI121" s="307" t="s">
        <v>392</v>
      </c>
      <c r="AJ121" s="302"/>
      <c r="AK121" s="302"/>
      <c r="AL121" s="303"/>
      <c r="AM121" s="307" t="s">
        <v>421</v>
      </c>
      <c r="AN121" s="302"/>
      <c r="AO121" s="302"/>
      <c r="AP121" s="303"/>
      <c r="AQ121" s="339" t="s">
        <v>436</v>
      </c>
      <c r="AR121" s="340"/>
      <c r="AS121" s="340"/>
      <c r="AT121" s="340"/>
      <c r="AU121" s="340"/>
      <c r="AV121" s="340"/>
      <c r="AW121" s="340"/>
      <c r="AX121" s="341"/>
    </row>
    <row r="122" spans="1:50" ht="23.25" hidden="1" customHeight="1" x14ac:dyDescent="0.15">
      <c r="A122" s="296"/>
      <c r="B122" s="297"/>
      <c r="C122" s="297"/>
      <c r="D122" s="297"/>
      <c r="E122" s="297"/>
      <c r="F122" s="298"/>
      <c r="G122" s="355" t="s">
        <v>361</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362</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394</v>
      </c>
      <c r="AF124" s="302"/>
      <c r="AG124" s="302"/>
      <c r="AH124" s="303"/>
      <c r="AI124" s="307" t="s">
        <v>392</v>
      </c>
      <c r="AJ124" s="302"/>
      <c r="AK124" s="302"/>
      <c r="AL124" s="303"/>
      <c r="AM124" s="307" t="s">
        <v>421</v>
      </c>
      <c r="AN124" s="302"/>
      <c r="AO124" s="302"/>
      <c r="AP124" s="303"/>
      <c r="AQ124" s="339" t="s">
        <v>436</v>
      </c>
      <c r="AR124" s="340"/>
      <c r="AS124" s="340"/>
      <c r="AT124" s="340"/>
      <c r="AU124" s="340"/>
      <c r="AV124" s="340"/>
      <c r="AW124" s="340"/>
      <c r="AX124" s="341"/>
    </row>
    <row r="125" spans="1:50" ht="23.25" hidden="1" customHeight="1" x14ac:dyDescent="0.15">
      <c r="A125" s="296"/>
      <c r="B125" s="297"/>
      <c r="C125" s="297"/>
      <c r="D125" s="297"/>
      <c r="E125" s="297"/>
      <c r="F125" s="298"/>
      <c r="G125" s="355" t="s">
        <v>361</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360</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394</v>
      </c>
      <c r="AF127" s="302"/>
      <c r="AG127" s="302"/>
      <c r="AH127" s="303"/>
      <c r="AI127" s="307" t="s">
        <v>392</v>
      </c>
      <c r="AJ127" s="302"/>
      <c r="AK127" s="302"/>
      <c r="AL127" s="303"/>
      <c r="AM127" s="307" t="s">
        <v>421</v>
      </c>
      <c r="AN127" s="302"/>
      <c r="AO127" s="302"/>
      <c r="AP127" s="303"/>
      <c r="AQ127" s="339" t="s">
        <v>436</v>
      </c>
      <c r="AR127" s="340"/>
      <c r="AS127" s="340"/>
      <c r="AT127" s="340"/>
      <c r="AU127" s="340"/>
      <c r="AV127" s="340"/>
      <c r="AW127" s="340"/>
      <c r="AX127" s="341"/>
    </row>
    <row r="128" spans="1:50" ht="23.25" hidden="1" customHeight="1" x14ac:dyDescent="0.15">
      <c r="A128" s="296"/>
      <c r="B128" s="297"/>
      <c r="C128" s="297"/>
      <c r="D128" s="297"/>
      <c r="E128" s="297"/>
      <c r="F128" s="298"/>
      <c r="G128" s="355" t="s">
        <v>361</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360</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7" t="s">
        <v>409</v>
      </c>
      <c r="B130" s="1005"/>
      <c r="C130" s="1004" t="s">
        <v>239</v>
      </c>
      <c r="D130" s="1005"/>
      <c r="E130" s="312" t="s">
        <v>268</v>
      </c>
      <c r="F130" s="313"/>
      <c r="G130" s="314" t="s">
        <v>588</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8"/>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0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566</v>
      </c>
      <c r="AR133" s="275"/>
      <c r="AS133" s="141" t="s">
        <v>236</v>
      </c>
      <c r="AT133" s="176"/>
      <c r="AU133" s="140">
        <v>2</v>
      </c>
      <c r="AV133" s="140"/>
      <c r="AW133" s="141" t="s">
        <v>181</v>
      </c>
      <c r="AX133" s="142"/>
    </row>
    <row r="134" spans="1:50" ht="39.75" customHeight="1" x14ac:dyDescent="0.15">
      <c r="A134" s="1008"/>
      <c r="B134" s="256"/>
      <c r="C134" s="255"/>
      <c r="D134" s="256"/>
      <c r="E134" s="255"/>
      <c r="F134" s="318"/>
      <c r="G134" s="235" t="s">
        <v>590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591</v>
      </c>
      <c r="AC134" s="228"/>
      <c r="AD134" s="228"/>
      <c r="AE134" s="270">
        <v>4.4000000000000004</v>
      </c>
      <c r="AF134" s="120"/>
      <c r="AG134" s="120"/>
      <c r="AH134" s="120"/>
      <c r="AI134" s="270">
        <v>4.5</v>
      </c>
      <c r="AJ134" s="120"/>
      <c r="AK134" s="120"/>
      <c r="AL134" s="120"/>
      <c r="AM134" s="270">
        <v>4.4000000000000004</v>
      </c>
      <c r="AN134" s="120"/>
      <c r="AO134" s="120"/>
      <c r="AP134" s="120"/>
      <c r="AQ134" s="270" t="s">
        <v>566</v>
      </c>
      <c r="AR134" s="120"/>
      <c r="AS134" s="120"/>
      <c r="AT134" s="120"/>
      <c r="AU134" s="270" t="s">
        <v>566</v>
      </c>
      <c r="AV134" s="120"/>
      <c r="AW134" s="120"/>
      <c r="AX134" s="219"/>
    </row>
    <row r="135" spans="1:50" ht="39.75" customHeight="1" x14ac:dyDescent="0.15">
      <c r="A135" s="100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591</v>
      </c>
      <c r="AC135" s="137"/>
      <c r="AD135" s="137"/>
      <c r="AE135" s="270">
        <v>3.5</v>
      </c>
      <c r="AF135" s="120"/>
      <c r="AG135" s="120"/>
      <c r="AH135" s="120"/>
      <c r="AI135" s="270">
        <v>3.5</v>
      </c>
      <c r="AJ135" s="120"/>
      <c r="AK135" s="120"/>
      <c r="AL135" s="120"/>
      <c r="AM135" s="270">
        <v>3.5</v>
      </c>
      <c r="AN135" s="120"/>
      <c r="AO135" s="120"/>
      <c r="AP135" s="120"/>
      <c r="AQ135" s="270" t="s">
        <v>566</v>
      </c>
      <c r="AR135" s="120"/>
      <c r="AS135" s="120"/>
      <c r="AT135" s="120"/>
      <c r="AU135" s="270">
        <v>3.5</v>
      </c>
      <c r="AV135" s="120"/>
      <c r="AW135" s="120"/>
      <c r="AX135" s="219"/>
    </row>
    <row r="136" spans="1:50" ht="18.75" hidden="1" customHeight="1" x14ac:dyDescent="0.15">
      <c r="A136" s="100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0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0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0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0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8"/>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100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8"/>
      <c r="B154" s="256"/>
      <c r="C154" s="255"/>
      <c r="D154" s="256"/>
      <c r="E154" s="255"/>
      <c r="F154" s="318"/>
      <c r="G154" s="235" t="s">
        <v>410</v>
      </c>
      <c r="H154" s="165"/>
      <c r="I154" s="165"/>
      <c r="J154" s="165"/>
      <c r="K154" s="165"/>
      <c r="L154" s="165"/>
      <c r="M154" s="165"/>
      <c r="N154" s="165"/>
      <c r="O154" s="165"/>
      <c r="P154" s="236"/>
      <c r="Q154" s="164" t="s">
        <v>410</v>
      </c>
      <c r="R154" s="165"/>
      <c r="S154" s="165"/>
      <c r="T154" s="165"/>
      <c r="U154" s="165"/>
      <c r="V154" s="165"/>
      <c r="W154" s="165"/>
      <c r="X154" s="165"/>
      <c r="Y154" s="165"/>
      <c r="Z154" s="165"/>
      <c r="AA154" s="937"/>
      <c r="AB154" s="259" t="s">
        <v>410</v>
      </c>
      <c r="AC154" s="260"/>
      <c r="AD154" s="260"/>
      <c r="AE154" s="265" t="s">
        <v>410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8"/>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8"/>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8"/>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8"/>
      <c r="AB157" s="261"/>
      <c r="AC157" s="262"/>
      <c r="AD157" s="262"/>
      <c r="AE157" s="164" t="s">
        <v>410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8"/>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8"/>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8"/>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8"/>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8"/>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8"/>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8"/>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8"/>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8"/>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8"/>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8"/>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8"/>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8"/>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8"/>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8"/>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8"/>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8"/>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8"/>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0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0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0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0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0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8"/>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8"/>
      <c r="B214" s="256"/>
      <c r="C214" s="255"/>
      <c r="D214" s="256"/>
      <c r="E214" s="255"/>
      <c r="F214" s="318"/>
      <c r="G214" s="235"/>
      <c r="H214" s="165"/>
      <c r="I214" s="165"/>
      <c r="J214" s="165"/>
      <c r="K214" s="165"/>
      <c r="L214" s="165"/>
      <c r="M214" s="165"/>
      <c r="N214" s="165"/>
      <c r="O214" s="165"/>
      <c r="P214" s="236"/>
      <c r="Q214" s="995"/>
      <c r="R214" s="996"/>
      <c r="S214" s="996"/>
      <c r="T214" s="996"/>
      <c r="U214" s="996"/>
      <c r="V214" s="996"/>
      <c r="W214" s="996"/>
      <c r="X214" s="996"/>
      <c r="Y214" s="996"/>
      <c r="Z214" s="996"/>
      <c r="AA214" s="99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8"/>
      <c r="B215" s="256"/>
      <c r="C215" s="255"/>
      <c r="D215" s="256"/>
      <c r="E215" s="255"/>
      <c r="F215" s="318"/>
      <c r="G215" s="237"/>
      <c r="H215" s="238"/>
      <c r="I215" s="238"/>
      <c r="J215" s="238"/>
      <c r="K215" s="238"/>
      <c r="L215" s="238"/>
      <c r="M215" s="238"/>
      <c r="N215" s="238"/>
      <c r="O215" s="238"/>
      <c r="P215" s="239"/>
      <c r="Q215" s="998"/>
      <c r="R215" s="999"/>
      <c r="S215" s="999"/>
      <c r="T215" s="999"/>
      <c r="U215" s="999"/>
      <c r="V215" s="999"/>
      <c r="W215" s="999"/>
      <c r="X215" s="999"/>
      <c r="Y215" s="999"/>
      <c r="Z215" s="999"/>
      <c r="AA215" s="100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8"/>
      <c r="B216" s="256"/>
      <c r="C216" s="255"/>
      <c r="D216" s="256"/>
      <c r="E216" s="255"/>
      <c r="F216" s="318"/>
      <c r="G216" s="237"/>
      <c r="H216" s="238"/>
      <c r="I216" s="238"/>
      <c r="J216" s="238"/>
      <c r="K216" s="238"/>
      <c r="L216" s="238"/>
      <c r="M216" s="238"/>
      <c r="N216" s="238"/>
      <c r="O216" s="238"/>
      <c r="P216" s="239"/>
      <c r="Q216" s="998"/>
      <c r="R216" s="999"/>
      <c r="S216" s="999"/>
      <c r="T216" s="999"/>
      <c r="U216" s="999"/>
      <c r="V216" s="999"/>
      <c r="W216" s="999"/>
      <c r="X216" s="999"/>
      <c r="Y216" s="999"/>
      <c r="Z216" s="999"/>
      <c r="AA216" s="100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8"/>
      <c r="B217" s="256"/>
      <c r="C217" s="255"/>
      <c r="D217" s="256"/>
      <c r="E217" s="255"/>
      <c r="F217" s="318"/>
      <c r="G217" s="237"/>
      <c r="H217" s="238"/>
      <c r="I217" s="238"/>
      <c r="J217" s="238"/>
      <c r="K217" s="238"/>
      <c r="L217" s="238"/>
      <c r="M217" s="238"/>
      <c r="N217" s="238"/>
      <c r="O217" s="238"/>
      <c r="P217" s="239"/>
      <c r="Q217" s="998"/>
      <c r="R217" s="999"/>
      <c r="S217" s="999"/>
      <c r="T217" s="999"/>
      <c r="U217" s="999"/>
      <c r="V217" s="999"/>
      <c r="W217" s="999"/>
      <c r="X217" s="999"/>
      <c r="Y217" s="999"/>
      <c r="Z217" s="999"/>
      <c r="AA217" s="100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8"/>
      <c r="B218" s="256"/>
      <c r="C218" s="255"/>
      <c r="D218" s="256"/>
      <c r="E218" s="255"/>
      <c r="F218" s="318"/>
      <c r="G218" s="240"/>
      <c r="H218" s="168"/>
      <c r="I218" s="168"/>
      <c r="J218" s="168"/>
      <c r="K218" s="168"/>
      <c r="L218" s="168"/>
      <c r="M218" s="168"/>
      <c r="N218" s="168"/>
      <c r="O218" s="168"/>
      <c r="P218" s="241"/>
      <c r="Q218" s="1001"/>
      <c r="R218" s="1002"/>
      <c r="S218" s="1002"/>
      <c r="T218" s="1002"/>
      <c r="U218" s="1002"/>
      <c r="V218" s="1002"/>
      <c r="W218" s="1002"/>
      <c r="X218" s="1002"/>
      <c r="Y218" s="1002"/>
      <c r="Z218" s="1002"/>
      <c r="AA218" s="100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8"/>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8"/>
      <c r="B221" s="256"/>
      <c r="C221" s="255"/>
      <c r="D221" s="256"/>
      <c r="E221" s="255"/>
      <c r="F221" s="318"/>
      <c r="G221" s="235"/>
      <c r="H221" s="165"/>
      <c r="I221" s="165"/>
      <c r="J221" s="165"/>
      <c r="K221" s="165"/>
      <c r="L221" s="165"/>
      <c r="M221" s="165"/>
      <c r="N221" s="165"/>
      <c r="O221" s="165"/>
      <c r="P221" s="236"/>
      <c r="Q221" s="995"/>
      <c r="R221" s="996"/>
      <c r="S221" s="996"/>
      <c r="T221" s="996"/>
      <c r="U221" s="996"/>
      <c r="V221" s="996"/>
      <c r="W221" s="996"/>
      <c r="X221" s="996"/>
      <c r="Y221" s="996"/>
      <c r="Z221" s="996"/>
      <c r="AA221" s="99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8"/>
      <c r="B222" s="256"/>
      <c r="C222" s="255"/>
      <c r="D222" s="256"/>
      <c r="E222" s="255"/>
      <c r="F222" s="318"/>
      <c r="G222" s="237"/>
      <c r="H222" s="238"/>
      <c r="I222" s="238"/>
      <c r="J222" s="238"/>
      <c r="K222" s="238"/>
      <c r="L222" s="238"/>
      <c r="M222" s="238"/>
      <c r="N222" s="238"/>
      <c r="O222" s="238"/>
      <c r="P222" s="239"/>
      <c r="Q222" s="998"/>
      <c r="R222" s="999"/>
      <c r="S222" s="999"/>
      <c r="T222" s="999"/>
      <c r="U222" s="999"/>
      <c r="V222" s="999"/>
      <c r="W222" s="999"/>
      <c r="X222" s="999"/>
      <c r="Y222" s="999"/>
      <c r="Z222" s="999"/>
      <c r="AA222" s="100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8"/>
      <c r="B223" s="256"/>
      <c r="C223" s="255"/>
      <c r="D223" s="256"/>
      <c r="E223" s="255"/>
      <c r="F223" s="318"/>
      <c r="G223" s="237"/>
      <c r="H223" s="238"/>
      <c r="I223" s="238"/>
      <c r="J223" s="238"/>
      <c r="K223" s="238"/>
      <c r="L223" s="238"/>
      <c r="M223" s="238"/>
      <c r="N223" s="238"/>
      <c r="O223" s="238"/>
      <c r="P223" s="239"/>
      <c r="Q223" s="998"/>
      <c r="R223" s="999"/>
      <c r="S223" s="999"/>
      <c r="T223" s="999"/>
      <c r="U223" s="999"/>
      <c r="V223" s="999"/>
      <c r="W223" s="999"/>
      <c r="X223" s="999"/>
      <c r="Y223" s="999"/>
      <c r="Z223" s="999"/>
      <c r="AA223" s="100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8"/>
      <c r="B224" s="256"/>
      <c r="C224" s="255"/>
      <c r="D224" s="256"/>
      <c r="E224" s="255"/>
      <c r="F224" s="318"/>
      <c r="G224" s="237"/>
      <c r="H224" s="238"/>
      <c r="I224" s="238"/>
      <c r="J224" s="238"/>
      <c r="K224" s="238"/>
      <c r="L224" s="238"/>
      <c r="M224" s="238"/>
      <c r="N224" s="238"/>
      <c r="O224" s="238"/>
      <c r="P224" s="239"/>
      <c r="Q224" s="998"/>
      <c r="R224" s="999"/>
      <c r="S224" s="999"/>
      <c r="T224" s="999"/>
      <c r="U224" s="999"/>
      <c r="V224" s="999"/>
      <c r="W224" s="999"/>
      <c r="X224" s="999"/>
      <c r="Y224" s="999"/>
      <c r="Z224" s="999"/>
      <c r="AA224" s="100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8"/>
      <c r="B225" s="256"/>
      <c r="C225" s="255"/>
      <c r="D225" s="256"/>
      <c r="E225" s="255"/>
      <c r="F225" s="318"/>
      <c r="G225" s="240"/>
      <c r="H225" s="168"/>
      <c r="I225" s="168"/>
      <c r="J225" s="168"/>
      <c r="K225" s="168"/>
      <c r="L225" s="168"/>
      <c r="M225" s="168"/>
      <c r="N225" s="168"/>
      <c r="O225" s="168"/>
      <c r="P225" s="241"/>
      <c r="Q225" s="1001"/>
      <c r="R225" s="1002"/>
      <c r="S225" s="1002"/>
      <c r="T225" s="1002"/>
      <c r="U225" s="1002"/>
      <c r="V225" s="1002"/>
      <c r="W225" s="1002"/>
      <c r="X225" s="1002"/>
      <c r="Y225" s="1002"/>
      <c r="Z225" s="1002"/>
      <c r="AA225" s="100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8"/>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8"/>
      <c r="B228" s="256"/>
      <c r="C228" s="255"/>
      <c r="D228" s="256"/>
      <c r="E228" s="255"/>
      <c r="F228" s="318"/>
      <c r="G228" s="235"/>
      <c r="H228" s="165"/>
      <c r="I228" s="165"/>
      <c r="J228" s="165"/>
      <c r="K228" s="165"/>
      <c r="L228" s="165"/>
      <c r="M228" s="165"/>
      <c r="N228" s="165"/>
      <c r="O228" s="165"/>
      <c r="P228" s="236"/>
      <c r="Q228" s="995"/>
      <c r="R228" s="996"/>
      <c r="S228" s="996"/>
      <c r="T228" s="996"/>
      <c r="U228" s="996"/>
      <c r="V228" s="996"/>
      <c r="W228" s="996"/>
      <c r="X228" s="996"/>
      <c r="Y228" s="996"/>
      <c r="Z228" s="996"/>
      <c r="AA228" s="99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8"/>
      <c r="B229" s="256"/>
      <c r="C229" s="255"/>
      <c r="D229" s="256"/>
      <c r="E229" s="255"/>
      <c r="F229" s="318"/>
      <c r="G229" s="237"/>
      <c r="H229" s="238"/>
      <c r="I229" s="238"/>
      <c r="J229" s="238"/>
      <c r="K229" s="238"/>
      <c r="L229" s="238"/>
      <c r="M229" s="238"/>
      <c r="N229" s="238"/>
      <c r="O229" s="238"/>
      <c r="P229" s="239"/>
      <c r="Q229" s="998"/>
      <c r="R229" s="999"/>
      <c r="S229" s="999"/>
      <c r="T229" s="999"/>
      <c r="U229" s="999"/>
      <c r="V229" s="999"/>
      <c r="W229" s="999"/>
      <c r="X229" s="999"/>
      <c r="Y229" s="999"/>
      <c r="Z229" s="999"/>
      <c r="AA229" s="100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8"/>
      <c r="B230" s="256"/>
      <c r="C230" s="255"/>
      <c r="D230" s="256"/>
      <c r="E230" s="255"/>
      <c r="F230" s="318"/>
      <c r="G230" s="237"/>
      <c r="H230" s="238"/>
      <c r="I230" s="238"/>
      <c r="J230" s="238"/>
      <c r="K230" s="238"/>
      <c r="L230" s="238"/>
      <c r="M230" s="238"/>
      <c r="N230" s="238"/>
      <c r="O230" s="238"/>
      <c r="P230" s="239"/>
      <c r="Q230" s="998"/>
      <c r="R230" s="999"/>
      <c r="S230" s="999"/>
      <c r="T230" s="999"/>
      <c r="U230" s="999"/>
      <c r="V230" s="999"/>
      <c r="W230" s="999"/>
      <c r="X230" s="999"/>
      <c r="Y230" s="999"/>
      <c r="Z230" s="999"/>
      <c r="AA230" s="100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8"/>
      <c r="B231" s="256"/>
      <c r="C231" s="255"/>
      <c r="D231" s="256"/>
      <c r="E231" s="255"/>
      <c r="F231" s="318"/>
      <c r="G231" s="237"/>
      <c r="H231" s="238"/>
      <c r="I231" s="238"/>
      <c r="J231" s="238"/>
      <c r="K231" s="238"/>
      <c r="L231" s="238"/>
      <c r="M231" s="238"/>
      <c r="N231" s="238"/>
      <c r="O231" s="238"/>
      <c r="P231" s="239"/>
      <c r="Q231" s="998"/>
      <c r="R231" s="999"/>
      <c r="S231" s="999"/>
      <c r="T231" s="999"/>
      <c r="U231" s="999"/>
      <c r="V231" s="999"/>
      <c r="W231" s="999"/>
      <c r="X231" s="999"/>
      <c r="Y231" s="999"/>
      <c r="Z231" s="999"/>
      <c r="AA231" s="100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8"/>
      <c r="B232" s="256"/>
      <c r="C232" s="255"/>
      <c r="D232" s="256"/>
      <c r="E232" s="255"/>
      <c r="F232" s="318"/>
      <c r="G232" s="240"/>
      <c r="H232" s="168"/>
      <c r="I232" s="168"/>
      <c r="J232" s="168"/>
      <c r="K232" s="168"/>
      <c r="L232" s="168"/>
      <c r="M232" s="168"/>
      <c r="N232" s="168"/>
      <c r="O232" s="168"/>
      <c r="P232" s="241"/>
      <c r="Q232" s="1001"/>
      <c r="R232" s="1002"/>
      <c r="S232" s="1002"/>
      <c r="T232" s="1002"/>
      <c r="U232" s="1002"/>
      <c r="V232" s="1002"/>
      <c r="W232" s="1002"/>
      <c r="X232" s="1002"/>
      <c r="Y232" s="1002"/>
      <c r="Z232" s="1002"/>
      <c r="AA232" s="100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8"/>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8"/>
      <c r="B235" s="256"/>
      <c r="C235" s="255"/>
      <c r="D235" s="256"/>
      <c r="E235" s="255"/>
      <c r="F235" s="318"/>
      <c r="G235" s="235"/>
      <c r="H235" s="165"/>
      <c r="I235" s="165"/>
      <c r="J235" s="165"/>
      <c r="K235" s="165"/>
      <c r="L235" s="165"/>
      <c r="M235" s="165"/>
      <c r="N235" s="165"/>
      <c r="O235" s="165"/>
      <c r="P235" s="236"/>
      <c r="Q235" s="995"/>
      <c r="R235" s="996"/>
      <c r="S235" s="996"/>
      <c r="T235" s="996"/>
      <c r="U235" s="996"/>
      <c r="V235" s="996"/>
      <c r="W235" s="996"/>
      <c r="X235" s="996"/>
      <c r="Y235" s="996"/>
      <c r="Z235" s="996"/>
      <c r="AA235" s="99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8"/>
      <c r="B236" s="256"/>
      <c r="C236" s="255"/>
      <c r="D236" s="256"/>
      <c r="E236" s="255"/>
      <c r="F236" s="318"/>
      <c r="G236" s="237"/>
      <c r="H236" s="238"/>
      <c r="I236" s="238"/>
      <c r="J236" s="238"/>
      <c r="K236" s="238"/>
      <c r="L236" s="238"/>
      <c r="M236" s="238"/>
      <c r="N236" s="238"/>
      <c r="O236" s="238"/>
      <c r="P236" s="239"/>
      <c r="Q236" s="998"/>
      <c r="R236" s="999"/>
      <c r="S236" s="999"/>
      <c r="T236" s="999"/>
      <c r="U236" s="999"/>
      <c r="V236" s="999"/>
      <c r="W236" s="999"/>
      <c r="X236" s="999"/>
      <c r="Y236" s="999"/>
      <c r="Z236" s="999"/>
      <c r="AA236" s="100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8"/>
      <c r="B237" s="256"/>
      <c r="C237" s="255"/>
      <c r="D237" s="256"/>
      <c r="E237" s="255"/>
      <c r="F237" s="318"/>
      <c r="G237" s="237"/>
      <c r="H237" s="238"/>
      <c r="I237" s="238"/>
      <c r="J237" s="238"/>
      <c r="K237" s="238"/>
      <c r="L237" s="238"/>
      <c r="M237" s="238"/>
      <c r="N237" s="238"/>
      <c r="O237" s="238"/>
      <c r="P237" s="239"/>
      <c r="Q237" s="998"/>
      <c r="R237" s="999"/>
      <c r="S237" s="999"/>
      <c r="T237" s="999"/>
      <c r="U237" s="999"/>
      <c r="V237" s="999"/>
      <c r="W237" s="999"/>
      <c r="X237" s="999"/>
      <c r="Y237" s="999"/>
      <c r="Z237" s="999"/>
      <c r="AA237" s="100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8"/>
      <c r="B238" s="256"/>
      <c r="C238" s="255"/>
      <c r="D238" s="256"/>
      <c r="E238" s="255"/>
      <c r="F238" s="318"/>
      <c r="G238" s="237"/>
      <c r="H238" s="238"/>
      <c r="I238" s="238"/>
      <c r="J238" s="238"/>
      <c r="K238" s="238"/>
      <c r="L238" s="238"/>
      <c r="M238" s="238"/>
      <c r="N238" s="238"/>
      <c r="O238" s="238"/>
      <c r="P238" s="239"/>
      <c r="Q238" s="998"/>
      <c r="R238" s="999"/>
      <c r="S238" s="999"/>
      <c r="T238" s="999"/>
      <c r="U238" s="999"/>
      <c r="V238" s="999"/>
      <c r="W238" s="999"/>
      <c r="X238" s="999"/>
      <c r="Y238" s="999"/>
      <c r="Z238" s="999"/>
      <c r="AA238" s="100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8"/>
      <c r="B239" s="256"/>
      <c r="C239" s="255"/>
      <c r="D239" s="256"/>
      <c r="E239" s="255"/>
      <c r="F239" s="318"/>
      <c r="G239" s="240"/>
      <c r="H239" s="168"/>
      <c r="I239" s="168"/>
      <c r="J239" s="168"/>
      <c r="K239" s="168"/>
      <c r="L239" s="168"/>
      <c r="M239" s="168"/>
      <c r="N239" s="168"/>
      <c r="O239" s="168"/>
      <c r="P239" s="241"/>
      <c r="Q239" s="1001"/>
      <c r="R239" s="1002"/>
      <c r="S239" s="1002"/>
      <c r="T239" s="1002"/>
      <c r="U239" s="1002"/>
      <c r="V239" s="1002"/>
      <c r="W239" s="1002"/>
      <c r="X239" s="1002"/>
      <c r="Y239" s="1002"/>
      <c r="Z239" s="1002"/>
      <c r="AA239" s="100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8"/>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8"/>
      <c r="B242" s="256"/>
      <c r="C242" s="255"/>
      <c r="D242" s="256"/>
      <c r="E242" s="255"/>
      <c r="F242" s="318"/>
      <c r="G242" s="235"/>
      <c r="H242" s="165"/>
      <c r="I242" s="165"/>
      <c r="J242" s="165"/>
      <c r="K242" s="165"/>
      <c r="L242" s="165"/>
      <c r="M242" s="165"/>
      <c r="N242" s="165"/>
      <c r="O242" s="165"/>
      <c r="P242" s="236"/>
      <c r="Q242" s="995"/>
      <c r="R242" s="996"/>
      <c r="S242" s="996"/>
      <c r="T242" s="996"/>
      <c r="U242" s="996"/>
      <c r="V242" s="996"/>
      <c r="W242" s="996"/>
      <c r="X242" s="996"/>
      <c r="Y242" s="996"/>
      <c r="Z242" s="996"/>
      <c r="AA242" s="99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8"/>
      <c r="B243" s="256"/>
      <c r="C243" s="255"/>
      <c r="D243" s="256"/>
      <c r="E243" s="255"/>
      <c r="F243" s="318"/>
      <c r="G243" s="237"/>
      <c r="H243" s="238"/>
      <c r="I243" s="238"/>
      <c r="J243" s="238"/>
      <c r="K243" s="238"/>
      <c r="L243" s="238"/>
      <c r="M243" s="238"/>
      <c r="N243" s="238"/>
      <c r="O243" s="238"/>
      <c r="P243" s="239"/>
      <c r="Q243" s="998"/>
      <c r="R243" s="999"/>
      <c r="S243" s="999"/>
      <c r="T243" s="999"/>
      <c r="U243" s="999"/>
      <c r="V243" s="999"/>
      <c r="W243" s="999"/>
      <c r="X243" s="999"/>
      <c r="Y243" s="999"/>
      <c r="Z243" s="999"/>
      <c r="AA243" s="100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8"/>
      <c r="B244" s="256"/>
      <c r="C244" s="255"/>
      <c r="D244" s="256"/>
      <c r="E244" s="255"/>
      <c r="F244" s="318"/>
      <c r="G244" s="237"/>
      <c r="H244" s="238"/>
      <c r="I244" s="238"/>
      <c r="J244" s="238"/>
      <c r="K244" s="238"/>
      <c r="L244" s="238"/>
      <c r="M244" s="238"/>
      <c r="N244" s="238"/>
      <c r="O244" s="238"/>
      <c r="P244" s="239"/>
      <c r="Q244" s="998"/>
      <c r="R244" s="999"/>
      <c r="S244" s="999"/>
      <c r="T244" s="999"/>
      <c r="U244" s="999"/>
      <c r="V244" s="999"/>
      <c r="W244" s="999"/>
      <c r="X244" s="999"/>
      <c r="Y244" s="999"/>
      <c r="Z244" s="999"/>
      <c r="AA244" s="100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8"/>
      <c r="B245" s="256"/>
      <c r="C245" s="255"/>
      <c r="D245" s="256"/>
      <c r="E245" s="255"/>
      <c r="F245" s="318"/>
      <c r="G245" s="237"/>
      <c r="H245" s="238"/>
      <c r="I245" s="238"/>
      <c r="J245" s="238"/>
      <c r="K245" s="238"/>
      <c r="L245" s="238"/>
      <c r="M245" s="238"/>
      <c r="N245" s="238"/>
      <c r="O245" s="238"/>
      <c r="P245" s="239"/>
      <c r="Q245" s="998"/>
      <c r="R245" s="999"/>
      <c r="S245" s="999"/>
      <c r="T245" s="999"/>
      <c r="U245" s="999"/>
      <c r="V245" s="999"/>
      <c r="W245" s="999"/>
      <c r="X245" s="999"/>
      <c r="Y245" s="999"/>
      <c r="Z245" s="999"/>
      <c r="AA245" s="100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8"/>
      <c r="B246" s="256"/>
      <c r="C246" s="255"/>
      <c r="D246" s="256"/>
      <c r="E246" s="319"/>
      <c r="F246" s="320"/>
      <c r="G246" s="240"/>
      <c r="H246" s="168"/>
      <c r="I246" s="168"/>
      <c r="J246" s="168"/>
      <c r="K246" s="168"/>
      <c r="L246" s="168"/>
      <c r="M246" s="168"/>
      <c r="N246" s="168"/>
      <c r="O246" s="168"/>
      <c r="P246" s="241"/>
      <c r="Q246" s="1001"/>
      <c r="R246" s="1002"/>
      <c r="S246" s="1002"/>
      <c r="T246" s="1002"/>
      <c r="U246" s="1002"/>
      <c r="V246" s="1002"/>
      <c r="W246" s="1002"/>
      <c r="X246" s="1002"/>
      <c r="Y246" s="1002"/>
      <c r="Z246" s="1002"/>
      <c r="AA246" s="100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8"/>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0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0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0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0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0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8"/>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8"/>
      <c r="B274" s="256"/>
      <c r="C274" s="255"/>
      <c r="D274" s="256"/>
      <c r="E274" s="255"/>
      <c r="F274" s="318"/>
      <c r="G274" s="235"/>
      <c r="H274" s="165"/>
      <c r="I274" s="165"/>
      <c r="J274" s="165"/>
      <c r="K274" s="165"/>
      <c r="L274" s="165"/>
      <c r="M274" s="165"/>
      <c r="N274" s="165"/>
      <c r="O274" s="165"/>
      <c r="P274" s="236"/>
      <c r="Q274" s="995"/>
      <c r="R274" s="996"/>
      <c r="S274" s="996"/>
      <c r="T274" s="996"/>
      <c r="U274" s="996"/>
      <c r="V274" s="996"/>
      <c r="W274" s="996"/>
      <c r="X274" s="996"/>
      <c r="Y274" s="996"/>
      <c r="Z274" s="996"/>
      <c r="AA274" s="99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8"/>
      <c r="B275" s="256"/>
      <c r="C275" s="255"/>
      <c r="D275" s="256"/>
      <c r="E275" s="255"/>
      <c r="F275" s="318"/>
      <c r="G275" s="237"/>
      <c r="H275" s="238"/>
      <c r="I275" s="238"/>
      <c r="J275" s="238"/>
      <c r="K275" s="238"/>
      <c r="L275" s="238"/>
      <c r="M275" s="238"/>
      <c r="N275" s="238"/>
      <c r="O275" s="238"/>
      <c r="P275" s="239"/>
      <c r="Q275" s="998"/>
      <c r="R275" s="999"/>
      <c r="S275" s="999"/>
      <c r="T275" s="999"/>
      <c r="U275" s="999"/>
      <c r="V275" s="999"/>
      <c r="W275" s="999"/>
      <c r="X275" s="999"/>
      <c r="Y275" s="999"/>
      <c r="Z275" s="999"/>
      <c r="AA275" s="100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8"/>
      <c r="B276" s="256"/>
      <c r="C276" s="255"/>
      <c r="D276" s="256"/>
      <c r="E276" s="255"/>
      <c r="F276" s="318"/>
      <c r="G276" s="237"/>
      <c r="H276" s="238"/>
      <c r="I276" s="238"/>
      <c r="J276" s="238"/>
      <c r="K276" s="238"/>
      <c r="L276" s="238"/>
      <c r="M276" s="238"/>
      <c r="N276" s="238"/>
      <c r="O276" s="238"/>
      <c r="P276" s="239"/>
      <c r="Q276" s="998"/>
      <c r="R276" s="999"/>
      <c r="S276" s="999"/>
      <c r="T276" s="999"/>
      <c r="U276" s="999"/>
      <c r="V276" s="999"/>
      <c r="W276" s="999"/>
      <c r="X276" s="999"/>
      <c r="Y276" s="999"/>
      <c r="Z276" s="999"/>
      <c r="AA276" s="100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8"/>
      <c r="B277" s="256"/>
      <c r="C277" s="255"/>
      <c r="D277" s="256"/>
      <c r="E277" s="255"/>
      <c r="F277" s="318"/>
      <c r="G277" s="237"/>
      <c r="H277" s="238"/>
      <c r="I277" s="238"/>
      <c r="J277" s="238"/>
      <c r="K277" s="238"/>
      <c r="L277" s="238"/>
      <c r="M277" s="238"/>
      <c r="N277" s="238"/>
      <c r="O277" s="238"/>
      <c r="P277" s="239"/>
      <c r="Q277" s="998"/>
      <c r="R277" s="999"/>
      <c r="S277" s="999"/>
      <c r="T277" s="999"/>
      <c r="U277" s="999"/>
      <c r="V277" s="999"/>
      <c r="W277" s="999"/>
      <c r="X277" s="999"/>
      <c r="Y277" s="999"/>
      <c r="Z277" s="999"/>
      <c r="AA277" s="100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8"/>
      <c r="B278" s="256"/>
      <c r="C278" s="255"/>
      <c r="D278" s="256"/>
      <c r="E278" s="255"/>
      <c r="F278" s="318"/>
      <c r="G278" s="240"/>
      <c r="H278" s="168"/>
      <c r="I278" s="168"/>
      <c r="J278" s="168"/>
      <c r="K278" s="168"/>
      <c r="L278" s="168"/>
      <c r="M278" s="168"/>
      <c r="N278" s="168"/>
      <c r="O278" s="168"/>
      <c r="P278" s="241"/>
      <c r="Q278" s="1001"/>
      <c r="R278" s="1002"/>
      <c r="S278" s="1002"/>
      <c r="T278" s="1002"/>
      <c r="U278" s="1002"/>
      <c r="V278" s="1002"/>
      <c r="W278" s="1002"/>
      <c r="X278" s="1002"/>
      <c r="Y278" s="1002"/>
      <c r="Z278" s="1002"/>
      <c r="AA278" s="100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8"/>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8"/>
      <c r="B281" s="256"/>
      <c r="C281" s="255"/>
      <c r="D281" s="256"/>
      <c r="E281" s="255"/>
      <c r="F281" s="318"/>
      <c r="G281" s="235"/>
      <c r="H281" s="165"/>
      <c r="I281" s="165"/>
      <c r="J281" s="165"/>
      <c r="K281" s="165"/>
      <c r="L281" s="165"/>
      <c r="M281" s="165"/>
      <c r="N281" s="165"/>
      <c r="O281" s="165"/>
      <c r="P281" s="236"/>
      <c r="Q281" s="995"/>
      <c r="R281" s="996"/>
      <c r="S281" s="996"/>
      <c r="T281" s="996"/>
      <c r="U281" s="996"/>
      <c r="V281" s="996"/>
      <c r="W281" s="996"/>
      <c r="X281" s="996"/>
      <c r="Y281" s="996"/>
      <c r="Z281" s="996"/>
      <c r="AA281" s="99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8"/>
      <c r="B282" s="256"/>
      <c r="C282" s="255"/>
      <c r="D282" s="256"/>
      <c r="E282" s="255"/>
      <c r="F282" s="318"/>
      <c r="G282" s="237"/>
      <c r="H282" s="238"/>
      <c r="I282" s="238"/>
      <c r="J282" s="238"/>
      <c r="K282" s="238"/>
      <c r="L282" s="238"/>
      <c r="M282" s="238"/>
      <c r="N282" s="238"/>
      <c r="O282" s="238"/>
      <c r="P282" s="239"/>
      <c r="Q282" s="998"/>
      <c r="R282" s="999"/>
      <c r="S282" s="999"/>
      <c r="T282" s="999"/>
      <c r="U282" s="999"/>
      <c r="V282" s="999"/>
      <c r="W282" s="999"/>
      <c r="X282" s="999"/>
      <c r="Y282" s="999"/>
      <c r="Z282" s="999"/>
      <c r="AA282" s="100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8"/>
      <c r="B283" s="256"/>
      <c r="C283" s="255"/>
      <c r="D283" s="256"/>
      <c r="E283" s="255"/>
      <c r="F283" s="318"/>
      <c r="G283" s="237"/>
      <c r="H283" s="238"/>
      <c r="I283" s="238"/>
      <c r="J283" s="238"/>
      <c r="K283" s="238"/>
      <c r="L283" s="238"/>
      <c r="M283" s="238"/>
      <c r="N283" s="238"/>
      <c r="O283" s="238"/>
      <c r="P283" s="239"/>
      <c r="Q283" s="998"/>
      <c r="R283" s="999"/>
      <c r="S283" s="999"/>
      <c r="T283" s="999"/>
      <c r="U283" s="999"/>
      <c r="V283" s="999"/>
      <c r="W283" s="999"/>
      <c r="X283" s="999"/>
      <c r="Y283" s="999"/>
      <c r="Z283" s="999"/>
      <c r="AA283" s="100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8"/>
      <c r="B284" s="256"/>
      <c r="C284" s="255"/>
      <c r="D284" s="256"/>
      <c r="E284" s="255"/>
      <c r="F284" s="318"/>
      <c r="G284" s="237"/>
      <c r="H284" s="238"/>
      <c r="I284" s="238"/>
      <c r="J284" s="238"/>
      <c r="K284" s="238"/>
      <c r="L284" s="238"/>
      <c r="M284" s="238"/>
      <c r="N284" s="238"/>
      <c r="O284" s="238"/>
      <c r="P284" s="239"/>
      <c r="Q284" s="998"/>
      <c r="R284" s="999"/>
      <c r="S284" s="999"/>
      <c r="T284" s="999"/>
      <c r="U284" s="999"/>
      <c r="V284" s="999"/>
      <c r="W284" s="999"/>
      <c r="X284" s="999"/>
      <c r="Y284" s="999"/>
      <c r="Z284" s="999"/>
      <c r="AA284" s="100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8"/>
      <c r="B285" s="256"/>
      <c r="C285" s="255"/>
      <c r="D285" s="256"/>
      <c r="E285" s="255"/>
      <c r="F285" s="318"/>
      <c r="G285" s="240"/>
      <c r="H285" s="168"/>
      <c r="I285" s="168"/>
      <c r="J285" s="168"/>
      <c r="K285" s="168"/>
      <c r="L285" s="168"/>
      <c r="M285" s="168"/>
      <c r="N285" s="168"/>
      <c r="O285" s="168"/>
      <c r="P285" s="241"/>
      <c r="Q285" s="1001"/>
      <c r="R285" s="1002"/>
      <c r="S285" s="1002"/>
      <c r="T285" s="1002"/>
      <c r="U285" s="1002"/>
      <c r="V285" s="1002"/>
      <c r="W285" s="1002"/>
      <c r="X285" s="1002"/>
      <c r="Y285" s="1002"/>
      <c r="Z285" s="1002"/>
      <c r="AA285" s="100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8"/>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8"/>
      <c r="B288" s="256"/>
      <c r="C288" s="255"/>
      <c r="D288" s="256"/>
      <c r="E288" s="255"/>
      <c r="F288" s="318"/>
      <c r="G288" s="235"/>
      <c r="H288" s="165"/>
      <c r="I288" s="165"/>
      <c r="J288" s="165"/>
      <c r="K288" s="165"/>
      <c r="L288" s="165"/>
      <c r="M288" s="165"/>
      <c r="N288" s="165"/>
      <c r="O288" s="165"/>
      <c r="P288" s="236"/>
      <c r="Q288" s="995"/>
      <c r="R288" s="996"/>
      <c r="S288" s="996"/>
      <c r="T288" s="996"/>
      <c r="U288" s="996"/>
      <c r="V288" s="996"/>
      <c r="W288" s="996"/>
      <c r="X288" s="996"/>
      <c r="Y288" s="996"/>
      <c r="Z288" s="996"/>
      <c r="AA288" s="99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8"/>
      <c r="B289" s="256"/>
      <c r="C289" s="255"/>
      <c r="D289" s="256"/>
      <c r="E289" s="255"/>
      <c r="F289" s="318"/>
      <c r="G289" s="237"/>
      <c r="H289" s="238"/>
      <c r="I289" s="238"/>
      <c r="J289" s="238"/>
      <c r="K289" s="238"/>
      <c r="L289" s="238"/>
      <c r="M289" s="238"/>
      <c r="N289" s="238"/>
      <c r="O289" s="238"/>
      <c r="P289" s="239"/>
      <c r="Q289" s="998"/>
      <c r="R289" s="999"/>
      <c r="S289" s="999"/>
      <c r="T289" s="999"/>
      <c r="U289" s="999"/>
      <c r="V289" s="999"/>
      <c r="W289" s="999"/>
      <c r="X289" s="999"/>
      <c r="Y289" s="999"/>
      <c r="Z289" s="999"/>
      <c r="AA289" s="100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8"/>
      <c r="B290" s="256"/>
      <c r="C290" s="255"/>
      <c r="D290" s="256"/>
      <c r="E290" s="255"/>
      <c r="F290" s="318"/>
      <c r="G290" s="237"/>
      <c r="H290" s="238"/>
      <c r="I290" s="238"/>
      <c r="J290" s="238"/>
      <c r="K290" s="238"/>
      <c r="L290" s="238"/>
      <c r="M290" s="238"/>
      <c r="N290" s="238"/>
      <c r="O290" s="238"/>
      <c r="P290" s="239"/>
      <c r="Q290" s="998"/>
      <c r="R290" s="999"/>
      <c r="S290" s="999"/>
      <c r="T290" s="999"/>
      <c r="U290" s="999"/>
      <c r="V290" s="999"/>
      <c r="W290" s="999"/>
      <c r="X290" s="999"/>
      <c r="Y290" s="999"/>
      <c r="Z290" s="999"/>
      <c r="AA290" s="100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8"/>
      <c r="B291" s="256"/>
      <c r="C291" s="255"/>
      <c r="D291" s="256"/>
      <c r="E291" s="255"/>
      <c r="F291" s="318"/>
      <c r="G291" s="237"/>
      <c r="H291" s="238"/>
      <c r="I291" s="238"/>
      <c r="J291" s="238"/>
      <c r="K291" s="238"/>
      <c r="L291" s="238"/>
      <c r="M291" s="238"/>
      <c r="N291" s="238"/>
      <c r="O291" s="238"/>
      <c r="P291" s="239"/>
      <c r="Q291" s="998"/>
      <c r="R291" s="999"/>
      <c r="S291" s="999"/>
      <c r="T291" s="999"/>
      <c r="U291" s="999"/>
      <c r="V291" s="999"/>
      <c r="W291" s="999"/>
      <c r="X291" s="999"/>
      <c r="Y291" s="999"/>
      <c r="Z291" s="999"/>
      <c r="AA291" s="100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8"/>
      <c r="B292" s="256"/>
      <c r="C292" s="255"/>
      <c r="D292" s="256"/>
      <c r="E292" s="255"/>
      <c r="F292" s="318"/>
      <c r="G292" s="240"/>
      <c r="H292" s="168"/>
      <c r="I292" s="168"/>
      <c r="J292" s="168"/>
      <c r="K292" s="168"/>
      <c r="L292" s="168"/>
      <c r="M292" s="168"/>
      <c r="N292" s="168"/>
      <c r="O292" s="168"/>
      <c r="P292" s="241"/>
      <c r="Q292" s="1001"/>
      <c r="R292" s="1002"/>
      <c r="S292" s="1002"/>
      <c r="T292" s="1002"/>
      <c r="U292" s="1002"/>
      <c r="V292" s="1002"/>
      <c r="W292" s="1002"/>
      <c r="X292" s="1002"/>
      <c r="Y292" s="1002"/>
      <c r="Z292" s="1002"/>
      <c r="AA292" s="100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8"/>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8"/>
      <c r="B295" s="256"/>
      <c r="C295" s="255"/>
      <c r="D295" s="256"/>
      <c r="E295" s="255"/>
      <c r="F295" s="318"/>
      <c r="G295" s="235"/>
      <c r="H295" s="165"/>
      <c r="I295" s="165"/>
      <c r="J295" s="165"/>
      <c r="K295" s="165"/>
      <c r="L295" s="165"/>
      <c r="M295" s="165"/>
      <c r="N295" s="165"/>
      <c r="O295" s="165"/>
      <c r="P295" s="236"/>
      <c r="Q295" s="995"/>
      <c r="R295" s="996"/>
      <c r="S295" s="996"/>
      <c r="T295" s="996"/>
      <c r="U295" s="996"/>
      <c r="V295" s="996"/>
      <c r="W295" s="996"/>
      <c r="X295" s="996"/>
      <c r="Y295" s="996"/>
      <c r="Z295" s="996"/>
      <c r="AA295" s="99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8"/>
      <c r="B296" s="256"/>
      <c r="C296" s="255"/>
      <c r="D296" s="256"/>
      <c r="E296" s="255"/>
      <c r="F296" s="318"/>
      <c r="G296" s="237"/>
      <c r="H296" s="238"/>
      <c r="I296" s="238"/>
      <c r="J296" s="238"/>
      <c r="K296" s="238"/>
      <c r="L296" s="238"/>
      <c r="M296" s="238"/>
      <c r="N296" s="238"/>
      <c r="O296" s="238"/>
      <c r="P296" s="239"/>
      <c r="Q296" s="998"/>
      <c r="R296" s="999"/>
      <c r="S296" s="999"/>
      <c r="T296" s="999"/>
      <c r="U296" s="999"/>
      <c r="V296" s="999"/>
      <c r="W296" s="999"/>
      <c r="X296" s="999"/>
      <c r="Y296" s="999"/>
      <c r="Z296" s="999"/>
      <c r="AA296" s="100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8"/>
      <c r="B297" s="256"/>
      <c r="C297" s="255"/>
      <c r="D297" s="256"/>
      <c r="E297" s="255"/>
      <c r="F297" s="318"/>
      <c r="G297" s="237"/>
      <c r="H297" s="238"/>
      <c r="I297" s="238"/>
      <c r="J297" s="238"/>
      <c r="K297" s="238"/>
      <c r="L297" s="238"/>
      <c r="M297" s="238"/>
      <c r="N297" s="238"/>
      <c r="O297" s="238"/>
      <c r="P297" s="239"/>
      <c r="Q297" s="998"/>
      <c r="R297" s="999"/>
      <c r="S297" s="999"/>
      <c r="T297" s="999"/>
      <c r="U297" s="999"/>
      <c r="V297" s="999"/>
      <c r="W297" s="999"/>
      <c r="X297" s="999"/>
      <c r="Y297" s="999"/>
      <c r="Z297" s="999"/>
      <c r="AA297" s="100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8"/>
      <c r="B298" s="256"/>
      <c r="C298" s="255"/>
      <c r="D298" s="256"/>
      <c r="E298" s="255"/>
      <c r="F298" s="318"/>
      <c r="G298" s="237"/>
      <c r="H298" s="238"/>
      <c r="I298" s="238"/>
      <c r="J298" s="238"/>
      <c r="K298" s="238"/>
      <c r="L298" s="238"/>
      <c r="M298" s="238"/>
      <c r="N298" s="238"/>
      <c r="O298" s="238"/>
      <c r="P298" s="239"/>
      <c r="Q298" s="998"/>
      <c r="R298" s="999"/>
      <c r="S298" s="999"/>
      <c r="T298" s="999"/>
      <c r="U298" s="999"/>
      <c r="V298" s="999"/>
      <c r="W298" s="999"/>
      <c r="X298" s="999"/>
      <c r="Y298" s="999"/>
      <c r="Z298" s="999"/>
      <c r="AA298" s="100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8"/>
      <c r="B299" s="256"/>
      <c r="C299" s="255"/>
      <c r="D299" s="256"/>
      <c r="E299" s="255"/>
      <c r="F299" s="318"/>
      <c r="G299" s="240"/>
      <c r="H299" s="168"/>
      <c r="I299" s="168"/>
      <c r="J299" s="168"/>
      <c r="K299" s="168"/>
      <c r="L299" s="168"/>
      <c r="M299" s="168"/>
      <c r="N299" s="168"/>
      <c r="O299" s="168"/>
      <c r="P299" s="241"/>
      <c r="Q299" s="1001"/>
      <c r="R299" s="1002"/>
      <c r="S299" s="1002"/>
      <c r="T299" s="1002"/>
      <c r="U299" s="1002"/>
      <c r="V299" s="1002"/>
      <c r="W299" s="1002"/>
      <c r="X299" s="1002"/>
      <c r="Y299" s="1002"/>
      <c r="Z299" s="1002"/>
      <c r="AA299" s="100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8"/>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8"/>
      <c r="B302" s="256"/>
      <c r="C302" s="255"/>
      <c r="D302" s="256"/>
      <c r="E302" s="255"/>
      <c r="F302" s="318"/>
      <c r="G302" s="235"/>
      <c r="H302" s="165"/>
      <c r="I302" s="165"/>
      <c r="J302" s="165"/>
      <c r="K302" s="165"/>
      <c r="L302" s="165"/>
      <c r="M302" s="165"/>
      <c r="N302" s="165"/>
      <c r="O302" s="165"/>
      <c r="P302" s="236"/>
      <c r="Q302" s="995"/>
      <c r="R302" s="996"/>
      <c r="S302" s="996"/>
      <c r="T302" s="996"/>
      <c r="U302" s="996"/>
      <c r="V302" s="996"/>
      <c r="W302" s="996"/>
      <c r="X302" s="996"/>
      <c r="Y302" s="996"/>
      <c r="Z302" s="996"/>
      <c r="AA302" s="99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8"/>
      <c r="B303" s="256"/>
      <c r="C303" s="255"/>
      <c r="D303" s="256"/>
      <c r="E303" s="255"/>
      <c r="F303" s="318"/>
      <c r="G303" s="237"/>
      <c r="H303" s="238"/>
      <c r="I303" s="238"/>
      <c r="J303" s="238"/>
      <c r="K303" s="238"/>
      <c r="L303" s="238"/>
      <c r="M303" s="238"/>
      <c r="N303" s="238"/>
      <c r="O303" s="238"/>
      <c r="P303" s="239"/>
      <c r="Q303" s="998"/>
      <c r="R303" s="999"/>
      <c r="S303" s="999"/>
      <c r="T303" s="999"/>
      <c r="U303" s="999"/>
      <c r="V303" s="999"/>
      <c r="W303" s="999"/>
      <c r="X303" s="999"/>
      <c r="Y303" s="999"/>
      <c r="Z303" s="999"/>
      <c r="AA303" s="100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8"/>
      <c r="B304" s="256"/>
      <c r="C304" s="255"/>
      <c r="D304" s="256"/>
      <c r="E304" s="255"/>
      <c r="F304" s="318"/>
      <c r="G304" s="237"/>
      <c r="H304" s="238"/>
      <c r="I304" s="238"/>
      <c r="J304" s="238"/>
      <c r="K304" s="238"/>
      <c r="L304" s="238"/>
      <c r="M304" s="238"/>
      <c r="N304" s="238"/>
      <c r="O304" s="238"/>
      <c r="P304" s="239"/>
      <c r="Q304" s="998"/>
      <c r="R304" s="999"/>
      <c r="S304" s="999"/>
      <c r="T304" s="999"/>
      <c r="U304" s="999"/>
      <c r="V304" s="999"/>
      <c r="W304" s="999"/>
      <c r="X304" s="999"/>
      <c r="Y304" s="999"/>
      <c r="Z304" s="999"/>
      <c r="AA304" s="100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8"/>
      <c r="B305" s="256"/>
      <c r="C305" s="255"/>
      <c r="D305" s="256"/>
      <c r="E305" s="255"/>
      <c r="F305" s="318"/>
      <c r="G305" s="237"/>
      <c r="H305" s="238"/>
      <c r="I305" s="238"/>
      <c r="J305" s="238"/>
      <c r="K305" s="238"/>
      <c r="L305" s="238"/>
      <c r="M305" s="238"/>
      <c r="N305" s="238"/>
      <c r="O305" s="238"/>
      <c r="P305" s="239"/>
      <c r="Q305" s="998"/>
      <c r="R305" s="999"/>
      <c r="S305" s="999"/>
      <c r="T305" s="999"/>
      <c r="U305" s="999"/>
      <c r="V305" s="999"/>
      <c r="W305" s="999"/>
      <c r="X305" s="999"/>
      <c r="Y305" s="999"/>
      <c r="Z305" s="999"/>
      <c r="AA305" s="100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8"/>
      <c r="B306" s="256"/>
      <c r="C306" s="255"/>
      <c r="D306" s="256"/>
      <c r="E306" s="319"/>
      <c r="F306" s="320"/>
      <c r="G306" s="240"/>
      <c r="H306" s="168"/>
      <c r="I306" s="168"/>
      <c r="J306" s="168"/>
      <c r="K306" s="168"/>
      <c r="L306" s="168"/>
      <c r="M306" s="168"/>
      <c r="N306" s="168"/>
      <c r="O306" s="168"/>
      <c r="P306" s="241"/>
      <c r="Q306" s="1001"/>
      <c r="R306" s="1002"/>
      <c r="S306" s="1002"/>
      <c r="T306" s="1002"/>
      <c r="U306" s="1002"/>
      <c r="V306" s="1002"/>
      <c r="W306" s="1002"/>
      <c r="X306" s="1002"/>
      <c r="Y306" s="1002"/>
      <c r="Z306" s="1002"/>
      <c r="AA306" s="100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0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0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0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0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0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8"/>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8"/>
      <c r="B334" s="256"/>
      <c r="C334" s="255"/>
      <c r="D334" s="256"/>
      <c r="E334" s="255"/>
      <c r="F334" s="318"/>
      <c r="G334" s="235"/>
      <c r="H334" s="165"/>
      <c r="I334" s="165"/>
      <c r="J334" s="165"/>
      <c r="K334" s="165"/>
      <c r="L334" s="165"/>
      <c r="M334" s="165"/>
      <c r="N334" s="165"/>
      <c r="O334" s="165"/>
      <c r="P334" s="236"/>
      <c r="Q334" s="995"/>
      <c r="R334" s="996"/>
      <c r="S334" s="996"/>
      <c r="T334" s="996"/>
      <c r="U334" s="996"/>
      <c r="V334" s="996"/>
      <c r="W334" s="996"/>
      <c r="X334" s="996"/>
      <c r="Y334" s="996"/>
      <c r="Z334" s="996"/>
      <c r="AA334" s="99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8"/>
      <c r="B335" s="256"/>
      <c r="C335" s="255"/>
      <c r="D335" s="256"/>
      <c r="E335" s="255"/>
      <c r="F335" s="318"/>
      <c r="G335" s="237"/>
      <c r="H335" s="238"/>
      <c r="I335" s="238"/>
      <c r="J335" s="238"/>
      <c r="K335" s="238"/>
      <c r="L335" s="238"/>
      <c r="M335" s="238"/>
      <c r="N335" s="238"/>
      <c r="O335" s="238"/>
      <c r="P335" s="239"/>
      <c r="Q335" s="998"/>
      <c r="R335" s="999"/>
      <c r="S335" s="999"/>
      <c r="T335" s="999"/>
      <c r="U335" s="999"/>
      <c r="V335" s="999"/>
      <c r="W335" s="999"/>
      <c r="X335" s="999"/>
      <c r="Y335" s="999"/>
      <c r="Z335" s="999"/>
      <c r="AA335" s="100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8"/>
      <c r="B336" s="256"/>
      <c r="C336" s="255"/>
      <c r="D336" s="256"/>
      <c r="E336" s="255"/>
      <c r="F336" s="318"/>
      <c r="G336" s="237"/>
      <c r="H336" s="238"/>
      <c r="I336" s="238"/>
      <c r="J336" s="238"/>
      <c r="K336" s="238"/>
      <c r="L336" s="238"/>
      <c r="M336" s="238"/>
      <c r="N336" s="238"/>
      <c r="O336" s="238"/>
      <c r="P336" s="239"/>
      <c r="Q336" s="998"/>
      <c r="R336" s="999"/>
      <c r="S336" s="999"/>
      <c r="T336" s="999"/>
      <c r="U336" s="999"/>
      <c r="V336" s="999"/>
      <c r="W336" s="999"/>
      <c r="X336" s="999"/>
      <c r="Y336" s="999"/>
      <c r="Z336" s="999"/>
      <c r="AA336" s="100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8"/>
      <c r="B337" s="256"/>
      <c r="C337" s="255"/>
      <c r="D337" s="256"/>
      <c r="E337" s="255"/>
      <c r="F337" s="318"/>
      <c r="G337" s="237"/>
      <c r="H337" s="238"/>
      <c r="I337" s="238"/>
      <c r="J337" s="238"/>
      <c r="K337" s="238"/>
      <c r="L337" s="238"/>
      <c r="M337" s="238"/>
      <c r="N337" s="238"/>
      <c r="O337" s="238"/>
      <c r="P337" s="239"/>
      <c r="Q337" s="998"/>
      <c r="R337" s="999"/>
      <c r="S337" s="999"/>
      <c r="T337" s="999"/>
      <c r="U337" s="999"/>
      <c r="V337" s="999"/>
      <c r="W337" s="999"/>
      <c r="X337" s="999"/>
      <c r="Y337" s="999"/>
      <c r="Z337" s="999"/>
      <c r="AA337" s="100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8"/>
      <c r="B338" s="256"/>
      <c r="C338" s="255"/>
      <c r="D338" s="256"/>
      <c r="E338" s="255"/>
      <c r="F338" s="318"/>
      <c r="G338" s="240"/>
      <c r="H338" s="168"/>
      <c r="I338" s="168"/>
      <c r="J338" s="168"/>
      <c r="K338" s="168"/>
      <c r="L338" s="168"/>
      <c r="M338" s="168"/>
      <c r="N338" s="168"/>
      <c r="O338" s="168"/>
      <c r="P338" s="241"/>
      <c r="Q338" s="1001"/>
      <c r="R338" s="1002"/>
      <c r="S338" s="1002"/>
      <c r="T338" s="1002"/>
      <c r="U338" s="1002"/>
      <c r="V338" s="1002"/>
      <c r="W338" s="1002"/>
      <c r="X338" s="1002"/>
      <c r="Y338" s="1002"/>
      <c r="Z338" s="1002"/>
      <c r="AA338" s="100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8"/>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8"/>
      <c r="B341" s="256"/>
      <c r="C341" s="255"/>
      <c r="D341" s="256"/>
      <c r="E341" s="255"/>
      <c r="F341" s="318"/>
      <c r="G341" s="235"/>
      <c r="H341" s="165"/>
      <c r="I341" s="165"/>
      <c r="J341" s="165"/>
      <c r="K341" s="165"/>
      <c r="L341" s="165"/>
      <c r="M341" s="165"/>
      <c r="N341" s="165"/>
      <c r="O341" s="165"/>
      <c r="P341" s="236"/>
      <c r="Q341" s="995"/>
      <c r="R341" s="996"/>
      <c r="S341" s="996"/>
      <c r="T341" s="996"/>
      <c r="U341" s="996"/>
      <c r="V341" s="996"/>
      <c r="W341" s="996"/>
      <c r="X341" s="996"/>
      <c r="Y341" s="996"/>
      <c r="Z341" s="996"/>
      <c r="AA341" s="99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8"/>
      <c r="B342" s="256"/>
      <c r="C342" s="255"/>
      <c r="D342" s="256"/>
      <c r="E342" s="255"/>
      <c r="F342" s="318"/>
      <c r="G342" s="237"/>
      <c r="H342" s="238"/>
      <c r="I342" s="238"/>
      <c r="J342" s="238"/>
      <c r="K342" s="238"/>
      <c r="L342" s="238"/>
      <c r="M342" s="238"/>
      <c r="N342" s="238"/>
      <c r="O342" s="238"/>
      <c r="P342" s="239"/>
      <c r="Q342" s="998"/>
      <c r="R342" s="999"/>
      <c r="S342" s="999"/>
      <c r="T342" s="999"/>
      <c r="U342" s="999"/>
      <c r="V342" s="999"/>
      <c r="W342" s="999"/>
      <c r="X342" s="999"/>
      <c r="Y342" s="999"/>
      <c r="Z342" s="999"/>
      <c r="AA342" s="100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8"/>
      <c r="B343" s="256"/>
      <c r="C343" s="255"/>
      <c r="D343" s="256"/>
      <c r="E343" s="255"/>
      <c r="F343" s="318"/>
      <c r="G343" s="237"/>
      <c r="H343" s="238"/>
      <c r="I343" s="238"/>
      <c r="J343" s="238"/>
      <c r="K343" s="238"/>
      <c r="L343" s="238"/>
      <c r="M343" s="238"/>
      <c r="N343" s="238"/>
      <c r="O343" s="238"/>
      <c r="P343" s="239"/>
      <c r="Q343" s="998"/>
      <c r="R343" s="999"/>
      <c r="S343" s="999"/>
      <c r="T343" s="999"/>
      <c r="U343" s="999"/>
      <c r="V343" s="999"/>
      <c r="W343" s="999"/>
      <c r="X343" s="999"/>
      <c r="Y343" s="999"/>
      <c r="Z343" s="999"/>
      <c r="AA343" s="100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8"/>
      <c r="B344" s="256"/>
      <c r="C344" s="255"/>
      <c r="D344" s="256"/>
      <c r="E344" s="255"/>
      <c r="F344" s="318"/>
      <c r="G344" s="237"/>
      <c r="H344" s="238"/>
      <c r="I344" s="238"/>
      <c r="J344" s="238"/>
      <c r="K344" s="238"/>
      <c r="L344" s="238"/>
      <c r="M344" s="238"/>
      <c r="N344" s="238"/>
      <c r="O344" s="238"/>
      <c r="P344" s="239"/>
      <c r="Q344" s="998"/>
      <c r="R344" s="999"/>
      <c r="S344" s="999"/>
      <c r="T344" s="999"/>
      <c r="U344" s="999"/>
      <c r="V344" s="999"/>
      <c r="W344" s="999"/>
      <c r="X344" s="999"/>
      <c r="Y344" s="999"/>
      <c r="Z344" s="999"/>
      <c r="AA344" s="100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8"/>
      <c r="B345" s="256"/>
      <c r="C345" s="255"/>
      <c r="D345" s="256"/>
      <c r="E345" s="255"/>
      <c r="F345" s="318"/>
      <c r="G345" s="240"/>
      <c r="H345" s="168"/>
      <c r="I345" s="168"/>
      <c r="J345" s="168"/>
      <c r="K345" s="168"/>
      <c r="L345" s="168"/>
      <c r="M345" s="168"/>
      <c r="N345" s="168"/>
      <c r="O345" s="168"/>
      <c r="P345" s="241"/>
      <c r="Q345" s="1001"/>
      <c r="R345" s="1002"/>
      <c r="S345" s="1002"/>
      <c r="T345" s="1002"/>
      <c r="U345" s="1002"/>
      <c r="V345" s="1002"/>
      <c r="W345" s="1002"/>
      <c r="X345" s="1002"/>
      <c r="Y345" s="1002"/>
      <c r="Z345" s="1002"/>
      <c r="AA345" s="100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8"/>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8"/>
      <c r="B348" s="256"/>
      <c r="C348" s="255"/>
      <c r="D348" s="256"/>
      <c r="E348" s="255"/>
      <c r="F348" s="318"/>
      <c r="G348" s="235"/>
      <c r="H348" s="165"/>
      <c r="I348" s="165"/>
      <c r="J348" s="165"/>
      <c r="K348" s="165"/>
      <c r="L348" s="165"/>
      <c r="M348" s="165"/>
      <c r="N348" s="165"/>
      <c r="O348" s="165"/>
      <c r="P348" s="236"/>
      <c r="Q348" s="995"/>
      <c r="R348" s="996"/>
      <c r="S348" s="996"/>
      <c r="T348" s="996"/>
      <c r="U348" s="996"/>
      <c r="V348" s="996"/>
      <c r="W348" s="996"/>
      <c r="X348" s="996"/>
      <c r="Y348" s="996"/>
      <c r="Z348" s="996"/>
      <c r="AA348" s="99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8"/>
      <c r="B349" s="256"/>
      <c r="C349" s="255"/>
      <c r="D349" s="256"/>
      <c r="E349" s="255"/>
      <c r="F349" s="318"/>
      <c r="G349" s="237"/>
      <c r="H349" s="238"/>
      <c r="I349" s="238"/>
      <c r="J349" s="238"/>
      <c r="K349" s="238"/>
      <c r="L349" s="238"/>
      <c r="M349" s="238"/>
      <c r="N349" s="238"/>
      <c r="O349" s="238"/>
      <c r="P349" s="239"/>
      <c r="Q349" s="998"/>
      <c r="R349" s="999"/>
      <c r="S349" s="999"/>
      <c r="T349" s="999"/>
      <c r="U349" s="999"/>
      <c r="V349" s="999"/>
      <c r="W349" s="999"/>
      <c r="X349" s="999"/>
      <c r="Y349" s="999"/>
      <c r="Z349" s="999"/>
      <c r="AA349" s="100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8"/>
      <c r="B350" s="256"/>
      <c r="C350" s="255"/>
      <c r="D350" s="256"/>
      <c r="E350" s="255"/>
      <c r="F350" s="318"/>
      <c r="G350" s="237"/>
      <c r="H350" s="238"/>
      <c r="I350" s="238"/>
      <c r="J350" s="238"/>
      <c r="K350" s="238"/>
      <c r="L350" s="238"/>
      <c r="M350" s="238"/>
      <c r="N350" s="238"/>
      <c r="O350" s="238"/>
      <c r="P350" s="239"/>
      <c r="Q350" s="998"/>
      <c r="R350" s="999"/>
      <c r="S350" s="999"/>
      <c r="T350" s="999"/>
      <c r="U350" s="999"/>
      <c r="V350" s="999"/>
      <c r="W350" s="999"/>
      <c r="X350" s="999"/>
      <c r="Y350" s="999"/>
      <c r="Z350" s="999"/>
      <c r="AA350" s="100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8"/>
      <c r="B351" s="256"/>
      <c r="C351" s="255"/>
      <c r="D351" s="256"/>
      <c r="E351" s="255"/>
      <c r="F351" s="318"/>
      <c r="G351" s="237"/>
      <c r="H351" s="238"/>
      <c r="I351" s="238"/>
      <c r="J351" s="238"/>
      <c r="K351" s="238"/>
      <c r="L351" s="238"/>
      <c r="M351" s="238"/>
      <c r="N351" s="238"/>
      <c r="O351" s="238"/>
      <c r="P351" s="239"/>
      <c r="Q351" s="998"/>
      <c r="R351" s="999"/>
      <c r="S351" s="999"/>
      <c r="T351" s="999"/>
      <c r="U351" s="999"/>
      <c r="V351" s="999"/>
      <c r="W351" s="999"/>
      <c r="X351" s="999"/>
      <c r="Y351" s="999"/>
      <c r="Z351" s="999"/>
      <c r="AA351" s="100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8"/>
      <c r="B352" s="256"/>
      <c r="C352" s="255"/>
      <c r="D352" s="256"/>
      <c r="E352" s="255"/>
      <c r="F352" s="318"/>
      <c r="G352" s="240"/>
      <c r="H352" s="168"/>
      <c r="I352" s="168"/>
      <c r="J352" s="168"/>
      <c r="K352" s="168"/>
      <c r="L352" s="168"/>
      <c r="M352" s="168"/>
      <c r="N352" s="168"/>
      <c r="O352" s="168"/>
      <c r="P352" s="241"/>
      <c r="Q352" s="1001"/>
      <c r="R352" s="1002"/>
      <c r="S352" s="1002"/>
      <c r="T352" s="1002"/>
      <c r="U352" s="1002"/>
      <c r="V352" s="1002"/>
      <c r="W352" s="1002"/>
      <c r="X352" s="1002"/>
      <c r="Y352" s="1002"/>
      <c r="Z352" s="1002"/>
      <c r="AA352" s="100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8"/>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8"/>
      <c r="B355" s="256"/>
      <c r="C355" s="255"/>
      <c r="D355" s="256"/>
      <c r="E355" s="255"/>
      <c r="F355" s="318"/>
      <c r="G355" s="235"/>
      <c r="H355" s="165"/>
      <c r="I355" s="165"/>
      <c r="J355" s="165"/>
      <c r="K355" s="165"/>
      <c r="L355" s="165"/>
      <c r="M355" s="165"/>
      <c r="N355" s="165"/>
      <c r="O355" s="165"/>
      <c r="P355" s="236"/>
      <c r="Q355" s="995"/>
      <c r="R355" s="996"/>
      <c r="S355" s="996"/>
      <c r="T355" s="996"/>
      <c r="U355" s="996"/>
      <c r="V355" s="996"/>
      <c r="W355" s="996"/>
      <c r="X355" s="996"/>
      <c r="Y355" s="996"/>
      <c r="Z355" s="996"/>
      <c r="AA355" s="99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8"/>
      <c r="B356" s="256"/>
      <c r="C356" s="255"/>
      <c r="D356" s="256"/>
      <c r="E356" s="255"/>
      <c r="F356" s="318"/>
      <c r="G356" s="237"/>
      <c r="H356" s="238"/>
      <c r="I356" s="238"/>
      <c r="J356" s="238"/>
      <c r="K356" s="238"/>
      <c r="L356" s="238"/>
      <c r="M356" s="238"/>
      <c r="N356" s="238"/>
      <c r="O356" s="238"/>
      <c r="P356" s="239"/>
      <c r="Q356" s="998"/>
      <c r="R356" s="999"/>
      <c r="S356" s="999"/>
      <c r="T356" s="999"/>
      <c r="U356" s="999"/>
      <c r="V356" s="999"/>
      <c r="W356" s="999"/>
      <c r="X356" s="999"/>
      <c r="Y356" s="999"/>
      <c r="Z356" s="999"/>
      <c r="AA356" s="100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8"/>
      <c r="B357" s="256"/>
      <c r="C357" s="255"/>
      <c r="D357" s="256"/>
      <c r="E357" s="255"/>
      <c r="F357" s="318"/>
      <c r="G357" s="237"/>
      <c r="H357" s="238"/>
      <c r="I357" s="238"/>
      <c r="J357" s="238"/>
      <c r="K357" s="238"/>
      <c r="L357" s="238"/>
      <c r="M357" s="238"/>
      <c r="N357" s="238"/>
      <c r="O357" s="238"/>
      <c r="P357" s="239"/>
      <c r="Q357" s="998"/>
      <c r="R357" s="999"/>
      <c r="S357" s="999"/>
      <c r="T357" s="999"/>
      <c r="U357" s="999"/>
      <c r="V357" s="999"/>
      <c r="W357" s="999"/>
      <c r="X357" s="999"/>
      <c r="Y357" s="999"/>
      <c r="Z357" s="999"/>
      <c r="AA357" s="100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8"/>
      <c r="B358" s="256"/>
      <c r="C358" s="255"/>
      <c r="D358" s="256"/>
      <c r="E358" s="255"/>
      <c r="F358" s="318"/>
      <c r="G358" s="237"/>
      <c r="H358" s="238"/>
      <c r="I358" s="238"/>
      <c r="J358" s="238"/>
      <c r="K358" s="238"/>
      <c r="L358" s="238"/>
      <c r="M358" s="238"/>
      <c r="N358" s="238"/>
      <c r="O358" s="238"/>
      <c r="P358" s="239"/>
      <c r="Q358" s="998"/>
      <c r="R358" s="999"/>
      <c r="S358" s="999"/>
      <c r="T358" s="999"/>
      <c r="U358" s="999"/>
      <c r="V358" s="999"/>
      <c r="W358" s="999"/>
      <c r="X358" s="999"/>
      <c r="Y358" s="999"/>
      <c r="Z358" s="999"/>
      <c r="AA358" s="100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8"/>
      <c r="B359" s="256"/>
      <c r="C359" s="255"/>
      <c r="D359" s="256"/>
      <c r="E359" s="255"/>
      <c r="F359" s="318"/>
      <c r="G359" s="240"/>
      <c r="H359" s="168"/>
      <c r="I359" s="168"/>
      <c r="J359" s="168"/>
      <c r="K359" s="168"/>
      <c r="L359" s="168"/>
      <c r="M359" s="168"/>
      <c r="N359" s="168"/>
      <c r="O359" s="168"/>
      <c r="P359" s="241"/>
      <c r="Q359" s="1001"/>
      <c r="R359" s="1002"/>
      <c r="S359" s="1002"/>
      <c r="T359" s="1002"/>
      <c r="U359" s="1002"/>
      <c r="V359" s="1002"/>
      <c r="W359" s="1002"/>
      <c r="X359" s="1002"/>
      <c r="Y359" s="1002"/>
      <c r="Z359" s="1002"/>
      <c r="AA359" s="100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8"/>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8"/>
      <c r="B362" s="256"/>
      <c r="C362" s="255"/>
      <c r="D362" s="256"/>
      <c r="E362" s="255"/>
      <c r="F362" s="318"/>
      <c r="G362" s="235"/>
      <c r="H362" s="165"/>
      <c r="I362" s="165"/>
      <c r="J362" s="165"/>
      <c r="K362" s="165"/>
      <c r="L362" s="165"/>
      <c r="M362" s="165"/>
      <c r="N362" s="165"/>
      <c r="O362" s="165"/>
      <c r="P362" s="236"/>
      <c r="Q362" s="995"/>
      <c r="R362" s="996"/>
      <c r="S362" s="996"/>
      <c r="T362" s="996"/>
      <c r="U362" s="996"/>
      <c r="V362" s="996"/>
      <c r="W362" s="996"/>
      <c r="X362" s="996"/>
      <c r="Y362" s="996"/>
      <c r="Z362" s="996"/>
      <c r="AA362" s="99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8"/>
      <c r="B363" s="256"/>
      <c r="C363" s="255"/>
      <c r="D363" s="256"/>
      <c r="E363" s="255"/>
      <c r="F363" s="318"/>
      <c r="G363" s="237"/>
      <c r="H363" s="238"/>
      <c r="I363" s="238"/>
      <c r="J363" s="238"/>
      <c r="K363" s="238"/>
      <c r="L363" s="238"/>
      <c r="M363" s="238"/>
      <c r="N363" s="238"/>
      <c r="O363" s="238"/>
      <c r="P363" s="239"/>
      <c r="Q363" s="998"/>
      <c r="R363" s="999"/>
      <c r="S363" s="999"/>
      <c r="T363" s="999"/>
      <c r="U363" s="999"/>
      <c r="V363" s="999"/>
      <c r="W363" s="999"/>
      <c r="X363" s="999"/>
      <c r="Y363" s="999"/>
      <c r="Z363" s="999"/>
      <c r="AA363" s="100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8"/>
      <c r="B364" s="256"/>
      <c r="C364" s="255"/>
      <c r="D364" s="256"/>
      <c r="E364" s="255"/>
      <c r="F364" s="318"/>
      <c r="G364" s="237"/>
      <c r="H364" s="238"/>
      <c r="I364" s="238"/>
      <c r="J364" s="238"/>
      <c r="K364" s="238"/>
      <c r="L364" s="238"/>
      <c r="M364" s="238"/>
      <c r="N364" s="238"/>
      <c r="O364" s="238"/>
      <c r="P364" s="239"/>
      <c r="Q364" s="998"/>
      <c r="R364" s="999"/>
      <c r="S364" s="999"/>
      <c r="T364" s="999"/>
      <c r="U364" s="999"/>
      <c r="V364" s="999"/>
      <c r="W364" s="999"/>
      <c r="X364" s="999"/>
      <c r="Y364" s="999"/>
      <c r="Z364" s="999"/>
      <c r="AA364" s="100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8"/>
      <c r="B365" s="256"/>
      <c r="C365" s="255"/>
      <c r="D365" s="256"/>
      <c r="E365" s="255"/>
      <c r="F365" s="318"/>
      <c r="G365" s="237"/>
      <c r="H365" s="238"/>
      <c r="I365" s="238"/>
      <c r="J365" s="238"/>
      <c r="K365" s="238"/>
      <c r="L365" s="238"/>
      <c r="M365" s="238"/>
      <c r="N365" s="238"/>
      <c r="O365" s="238"/>
      <c r="P365" s="239"/>
      <c r="Q365" s="998"/>
      <c r="R365" s="999"/>
      <c r="S365" s="999"/>
      <c r="T365" s="999"/>
      <c r="U365" s="999"/>
      <c r="V365" s="999"/>
      <c r="W365" s="999"/>
      <c r="X365" s="999"/>
      <c r="Y365" s="999"/>
      <c r="Z365" s="999"/>
      <c r="AA365" s="100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8"/>
      <c r="B366" s="256"/>
      <c r="C366" s="255"/>
      <c r="D366" s="256"/>
      <c r="E366" s="319"/>
      <c r="F366" s="320"/>
      <c r="G366" s="240"/>
      <c r="H366" s="168"/>
      <c r="I366" s="168"/>
      <c r="J366" s="168"/>
      <c r="K366" s="168"/>
      <c r="L366" s="168"/>
      <c r="M366" s="168"/>
      <c r="N366" s="168"/>
      <c r="O366" s="168"/>
      <c r="P366" s="241"/>
      <c r="Q366" s="1001"/>
      <c r="R366" s="1002"/>
      <c r="S366" s="1002"/>
      <c r="T366" s="1002"/>
      <c r="U366" s="1002"/>
      <c r="V366" s="1002"/>
      <c r="W366" s="1002"/>
      <c r="X366" s="1002"/>
      <c r="Y366" s="1002"/>
      <c r="Z366" s="1002"/>
      <c r="AA366" s="100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8"/>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0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0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0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0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0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8"/>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8"/>
      <c r="B394" s="256"/>
      <c r="C394" s="255"/>
      <c r="D394" s="256"/>
      <c r="E394" s="255"/>
      <c r="F394" s="318"/>
      <c r="G394" s="235"/>
      <c r="H394" s="165"/>
      <c r="I394" s="165"/>
      <c r="J394" s="165"/>
      <c r="K394" s="165"/>
      <c r="L394" s="165"/>
      <c r="M394" s="165"/>
      <c r="N394" s="165"/>
      <c r="O394" s="165"/>
      <c r="P394" s="236"/>
      <c r="Q394" s="995"/>
      <c r="R394" s="996"/>
      <c r="S394" s="996"/>
      <c r="T394" s="996"/>
      <c r="U394" s="996"/>
      <c r="V394" s="996"/>
      <c r="W394" s="996"/>
      <c r="X394" s="996"/>
      <c r="Y394" s="996"/>
      <c r="Z394" s="996"/>
      <c r="AA394" s="99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8"/>
      <c r="B395" s="256"/>
      <c r="C395" s="255"/>
      <c r="D395" s="256"/>
      <c r="E395" s="255"/>
      <c r="F395" s="318"/>
      <c r="G395" s="237"/>
      <c r="H395" s="238"/>
      <c r="I395" s="238"/>
      <c r="J395" s="238"/>
      <c r="K395" s="238"/>
      <c r="L395" s="238"/>
      <c r="M395" s="238"/>
      <c r="N395" s="238"/>
      <c r="O395" s="238"/>
      <c r="P395" s="239"/>
      <c r="Q395" s="998"/>
      <c r="R395" s="999"/>
      <c r="S395" s="999"/>
      <c r="T395" s="999"/>
      <c r="U395" s="999"/>
      <c r="V395" s="999"/>
      <c r="W395" s="999"/>
      <c r="X395" s="999"/>
      <c r="Y395" s="999"/>
      <c r="Z395" s="999"/>
      <c r="AA395" s="100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8"/>
      <c r="B396" s="256"/>
      <c r="C396" s="255"/>
      <c r="D396" s="256"/>
      <c r="E396" s="255"/>
      <c r="F396" s="318"/>
      <c r="G396" s="237"/>
      <c r="H396" s="238"/>
      <c r="I396" s="238"/>
      <c r="J396" s="238"/>
      <c r="K396" s="238"/>
      <c r="L396" s="238"/>
      <c r="M396" s="238"/>
      <c r="N396" s="238"/>
      <c r="O396" s="238"/>
      <c r="P396" s="239"/>
      <c r="Q396" s="998"/>
      <c r="R396" s="999"/>
      <c r="S396" s="999"/>
      <c r="T396" s="999"/>
      <c r="U396" s="999"/>
      <c r="V396" s="999"/>
      <c r="W396" s="999"/>
      <c r="X396" s="999"/>
      <c r="Y396" s="999"/>
      <c r="Z396" s="999"/>
      <c r="AA396" s="100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8"/>
      <c r="B397" s="256"/>
      <c r="C397" s="255"/>
      <c r="D397" s="256"/>
      <c r="E397" s="255"/>
      <c r="F397" s="318"/>
      <c r="G397" s="237"/>
      <c r="H397" s="238"/>
      <c r="I397" s="238"/>
      <c r="J397" s="238"/>
      <c r="K397" s="238"/>
      <c r="L397" s="238"/>
      <c r="M397" s="238"/>
      <c r="N397" s="238"/>
      <c r="O397" s="238"/>
      <c r="P397" s="239"/>
      <c r="Q397" s="998"/>
      <c r="R397" s="999"/>
      <c r="S397" s="999"/>
      <c r="T397" s="999"/>
      <c r="U397" s="999"/>
      <c r="V397" s="999"/>
      <c r="W397" s="999"/>
      <c r="X397" s="999"/>
      <c r="Y397" s="999"/>
      <c r="Z397" s="999"/>
      <c r="AA397" s="100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8"/>
      <c r="B398" s="256"/>
      <c r="C398" s="255"/>
      <c r="D398" s="256"/>
      <c r="E398" s="255"/>
      <c r="F398" s="318"/>
      <c r="G398" s="240"/>
      <c r="H398" s="168"/>
      <c r="I398" s="168"/>
      <c r="J398" s="168"/>
      <c r="K398" s="168"/>
      <c r="L398" s="168"/>
      <c r="M398" s="168"/>
      <c r="N398" s="168"/>
      <c r="O398" s="168"/>
      <c r="P398" s="241"/>
      <c r="Q398" s="1001"/>
      <c r="R398" s="1002"/>
      <c r="S398" s="1002"/>
      <c r="T398" s="1002"/>
      <c r="U398" s="1002"/>
      <c r="V398" s="1002"/>
      <c r="W398" s="1002"/>
      <c r="X398" s="1002"/>
      <c r="Y398" s="1002"/>
      <c r="Z398" s="1002"/>
      <c r="AA398" s="100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8"/>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8"/>
      <c r="B401" s="256"/>
      <c r="C401" s="255"/>
      <c r="D401" s="256"/>
      <c r="E401" s="255"/>
      <c r="F401" s="318"/>
      <c r="G401" s="235"/>
      <c r="H401" s="165"/>
      <c r="I401" s="165"/>
      <c r="J401" s="165"/>
      <c r="K401" s="165"/>
      <c r="L401" s="165"/>
      <c r="M401" s="165"/>
      <c r="N401" s="165"/>
      <c r="O401" s="165"/>
      <c r="P401" s="236"/>
      <c r="Q401" s="995"/>
      <c r="R401" s="996"/>
      <c r="S401" s="996"/>
      <c r="T401" s="996"/>
      <c r="U401" s="996"/>
      <c r="V401" s="996"/>
      <c r="W401" s="996"/>
      <c r="X401" s="996"/>
      <c r="Y401" s="996"/>
      <c r="Z401" s="996"/>
      <c r="AA401" s="99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8"/>
      <c r="B402" s="256"/>
      <c r="C402" s="255"/>
      <c r="D402" s="256"/>
      <c r="E402" s="255"/>
      <c r="F402" s="318"/>
      <c r="G402" s="237"/>
      <c r="H402" s="238"/>
      <c r="I402" s="238"/>
      <c r="J402" s="238"/>
      <c r="K402" s="238"/>
      <c r="L402" s="238"/>
      <c r="M402" s="238"/>
      <c r="N402" s="238"/>
      <c r="O402" s="238"/>
      <c r="P402" s="239"/>
      <c r="Q402" s="998"/>
      <c r="R402" s="999"/>
      <c r="S402" s="999"/>
      <c r="T402" s="999"/>
      <c r="U402" s="999"/>
      <c r="V402" s="999"/>
      <c r="W402" s="999"/>
      <c r="X402" s="999"/>
      <c r="Y402" s="999"/>
      <c r="Z402" s="999"/>
      <c r="AA402" s="100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8"/>
      <c r="B403" s="256"/>
      <c r="C403" s="255"/>
      <c r="D403" s="256"/>
      <c r="E403" s="255"/>
      <c r="F403" s="318"/>
      <c r="G403" s="237"/>
      <c r="H403" s="238"/>
      <c r="I403" s="238"/>
      <c r="J403" s="238"/>
      <c r="K403" s="238"/>
      <c r="L403" s="238"/>
      <c r="M403" s="238"/>
      <c r="N403" s="238"/>
      <c r="O403" s="238"/>
      <c r="P403" s="239"/>
      <c r="Q403" s="998"/>
      <c r="R403" s="999"/>
      <c r="S403" s="999"/>
      <c r="T403" s="999"/>
      <c r="U403" s="999"/>
      <c r="V403" s="999"/>
      <c r="W403" s="999"/>
      <c r="X403" s="999"/>
      <c r="Y403" s="999"/>
      <c r="Z403" s="999"/>
      <c r="AA403" s="100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8"/>
      <c r="B404" s="256"/>
      <c r="C404" s="255"/>
      <c r="D404" s="256"/>
      <c r="E404" s="255"/>
      <c r="F404" s="318"/>
      <c r="G404" s="237"/>
      <c r="H404" s="238"/>
      <c r="I404" s="238"/>
      <c r="J404" s="238"/>
      <c r="K404" s="238"/>
      <c r="L404" s="238"/>
      <c r="M404" s="238"/>
      <c r="N404" s="238"/>
      <c r="O404" s="238"/>
      <c r="P404" s="239"/>
      <c r="Q404" s="998"/>
      <c r="R404" s="999"/>
      <c r="S404" s="999"/>
      <c r="T404" s="999"/>
      <c r="U404" s="999"/>
      <c r="V404" s="999"/>
      <c r="W404" s="999"/>
      <c r="X404" s="999"/>
      <c r="Y404" s="999"/>
      <c r="Z404" s="999"/>
      <c r="AA404" s="100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8"/>
      <c r="B405" s="256"/>
      <c r="C405" s="255"/>
      <c r="D405" s="256"/>
      <c r="E405" s="255"/>
      <c r="F405" s="318"/>
      <c r="G405" s="240"/>
      <c r="H405" s="168"/>
      <c r="I405" s="168"/>
      <c r="J405" s="168"/>
      <c r="K405" s="168"/>
      <c r="L405" s="168"/>
      <c r="M405" s="168"/>
      <c r="N405" s="168"/>
      <c r="O405" s="168"/>
      <c r="P405" s="241"/>
      <c r="Q405" s="1001"/>
      <c r="R405" s="1002"/>
      <c r="S405" s="1002"/>
      <c r="T405" s="1002"/>
      <c r="U405" s="1002"/>
      <c r="V405" s="1002"/>
      <c r="W405" s="1002"/>
      <c r="X405" s="1002"/>
      <c r="Y405" s="1002"/>
      <c r="Z405" s="1002"/>
      <c r="AA405" s="100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8"/>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8"/>
      <c r="B408" s="256"/>
      <c r="C408" s="255"/>
      <c r="D408" s="256"/>
      <c r="E408" s="255"/>
      <c r="F408" s="318"/>
      <c r="G408" s="235"/>
      <c r="H408" s="165"/>
      <c r="I408" s="165"/>
      <c r="J408" s="165"/>
      <c r="K408" s="165"/>
      <c r="L408" s="165"/>
      <c r="M408" s="165"/>
      <c r="N408" s="165"/>
      <c r="O408" s="165"/>
      <c r="P408" s="236"/>
      <c r="Q408" s="995"/>
      <c r="R408" s="996"/>
      <c r="S408" s="996"/>
      <c r="T408" s="996"/>
      <c r="U408" s="996"/>
      <c r="V408" s="996"/>
      <c r="W408" s="996"/>
      <c r="X408" s="996"/>
      <c r="Y408" s="996"/>
      <c r="Z408" s="996"/>
      <c r="AA408" s="99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8"/>
      <c r="B409" s="256"/>
      <c r="C409" s="255"/>
      <c r="D409" s="256"/>
      <c r="E409" s="255"/>
      <c r="F409" s="318"/>
      <c r="G409" s="237"/>
      <c r="H409" s="238"/>
      <c r="I409" s="238"/>
      <c r="J409" s="238"/>
      <c r="K409" s="238"/>
      <c r="L409" s="238"/>
      <c r="M409" s="238"/>
      <c r="N409" s="238"/>
      <c r="O409" s="238"/>
      <c r="P409" s="239"/>
      <c r="Q409" s="998"/>
      <c r="R409" s="999"/>
      <c r="S409" s="999"/>
      <c r="T409" s="999"/>
      <c r="U409" s="999"/>
      <c r="V409" s="999"/>
      <c r="W409" s="999"/>
      <c r="X409" s="999"/>
      <c r="Y409" s="999"/>
      <c r="Z409" s="999"/>
      <c r="AA409" s="100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8"/>
      <c r="B410" s="256"/>
      <c r="C410" s="255"/>
      <c r="D410" s="256"/>
      <c r="E410" s="255"/>
      <c r="F410" s="318"/>
      <c r="G410" s="237"/>
      <c r="H410" s="238"/>
      <c r="I410" s="238"/>
      <c r="J410" s="238"/>
      <c r="K410" s="238"/>
      <c r="L410" s="238"/>
      <c r="M410" s="238"/>
      <c r="N410" s="238"/>
      <c r="O410" s="238"/>
      <c r="P410" s="239"/>
      <c r="Q410" s="998"/>
      <c r="R410" s="999"/>
      <c r="S410" s="999"/>
      <c r="T410" s="999"/>
      <c r="U410" s="999"/>
      <c r="V410" s="999"/>
      <c r="W410" s="999"/>
      <c r="X410" s="999"/>
      <c r="Y410" s="999"/>
      <c r="Z410" s="999"/>
      <c r="AA410" s="100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8"/>
      <c r="B411" s="256"/>
      <c r="C411" s="255"/>
      <c r="D411" s="256"/>
      <c r="E411" s="255"/>
      <c r="F411" s="318"/>
      <c r="G411" s="237"/>
      <c r="H411" s="238"/>
      <c r="I411" s="238"/>
      <c r="J411" s="238"/>
      <c r="K411" s="238"/>
      <c r="L411" s="238"/>
      <c r="M411" s="238"/>
      <c r="N411" s="238"/>
      <c r="O411" s="238"/>
      <c r="P411" s="239"/>
      <c r="Q411" s="998"/>
      <c r="R411" s="999"/>
      <c r="S411" s="999"/>
      <c r="T411" s="999"/>
      <c r="U411" s="999"/>
      <c r="V411" s="999"/>
      <c r="W411" s="999"/>
      <c r="X411" s="999"/>
      <c r="Y411" s="999"/>
      <c r="Z411" s="999"/>
      <c r="AA411" s="100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8"/>
      <c r="B412" s="256"/>
      <c r="C412" s="255"/>
      <c r="D412" s="256"/>
      <c r="E412" s="255"/>
      <c r="F412" s="318"/>
      <c r="G412" s="240"/>
      <c r="H412" s="168"/>
      <c r="I412" s="168"/>
      <c r="J412" s="168"/>
      <c r="K412" s="168"/>
      <c r="L412" s="168"/>
      <c r="M412" s="168"/>
      <c r="N412" s="168"/>
      <c r="O412" s="168"/>
      <c r="P412" s="241"/>
      <c r="Q412" s="1001"/>
      <c r="R412" s="1002"/>
      <c r="S412" s="1002"/>
      <c r="T412" s="1002"/>
      <c r="U412" s="1002"/>
      <c r="V412" s="1002"/>
      <c r="W412" s="1002"/>
      <c r="X412" s="1002"/>
      <c r="Y412" s="1002"/>
      <c r="Z412" s="1002"/>
      <c r="AA412" s="100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8"/>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8"/>
      <c r="B415" s="256"/>
      <c r="C415" s="255"/>
      <c r="D415" s="256"/>
      <c r="E415" s="255"/>
      <c r="F415" s="318"/>
      <c r="G415" s="235"/>
      <c r="H415" s="165"/>
      <c r="I415" s="165"/>
      <c r="J415" s="165"/>
      <c r="K415" s="165"/>
      <c r="L415" s="165"/>
      <c r="M415" s="165"/>
      <c r="N415" s="165"/>
      <c r="O415" s="165"/>
      <c r="P415" s="236"/>
      <c r="Q415" s="995"/>
      <c r="R415" s="996"/>
      <c r="S415" s="996"/>
      <c r="T415" s="996"/>
      <c r="U415" s="996"/>
      <c r="V415" s="996"/>
      <c r="W415" s="996"/>
      <c r="X415" s="996"/>
      <c r="Y415" s="996"/>
      <c r="Z415" s="996"/>
      <c r="AA415" s="99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8"/>
      <c r="B416" s="256"/>
      <c r="C416" s="255"/>
      <c r="D416" s="256"/>
      <c r="E416" s="255"/>
      <c r="F416" s="318"/>
      <c r="G416" s="237"/>
      <c r="H416" s="238"/>
      <c r="I416" s="238"/>
      <c r="J416" s="238"/>
      <c r="K416" s="238"/>
      <c r="L416" s="238"/>
      <c r="M416" s="238"/>
      <c r="N416" s="238"/>
      <c r="O416" s="238"/>
      <c r="P416" s="239"/>
      <c r="Q416" s="998"/>
      <c r="R416" s="999"/>
      <c r="S416" s="999"/>
      <c r="T416" s="999"/>
      <c r="U416" s="999"/>
      <c r="V416" s="999"/>
      <c r="W416" s="999"/>
      <c r="X416" s="999"/>
      <c r="Y416" s="999"/>
      <c r="Z416" s="999"/>
      <c r="AA416" s="100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8"/>
      <c r="B417" s="256"/>
      <c r="C417" s="255"/>
      <c r="D417" s="256"/>
      <c r="E417" s="255"/>
      <c r="F417" s="318"/>
      <c r="G417" s="237"/>
      <c r="H417" s="238"/>
      <c r="I417" s="238"/>
      <c r="J417" s="238"/>
      <c r="K417" s="238"/>
      <c r="L417" s="238"/>
      <c r="M417" s="238"/>
      <c r="N417" s="238"/>
      <c r="O417" s="238"/>
      <c r="P417" s="239"/>
      <c r="Q417" s="998"/>
      <c r="R417" s="999"/>
      <c r="S417" s="999"/>
      <c r="T417" s="999"/>
      <c r="U417" s="999"/>
      <c r="V417" s="999"/>
      <c r="W417" s="999"/>
      <c r="X417" s="999"/>
      <c r="Y417" s="999"/>
      <c r="Z417" s="999"/>
      <c r="AA417" s="100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8"/>
      <c r="B418" s="256"/>
      <c r="C418" s="255"/>
      <c r="D418" s="256"/>
      <c r="E418" s="255"/>
      <c r="F418" s="318"/>
      <c r="G418" s="237"/>
      <c r="H418" s="238"/>
      <c r="I418" s="238"/>
      <c r="J418" s="238"/>
      <c r="K418" s="238"/>
      <c r="L418" s="238"/>
      <c r="M418" s="238"/>
      <c r="N418" s="238"/>
      <c r="O418" s="238"/>
      <c r="P418" s="239"/>
      <c r="Q418" s="998"/>
      <c r="R418" s="999"/>
      <c r="S418" s="999"/>
      <c r="T418" s="999"/>
      <c r="U418" s="999"/>
      <c r="V418" s="999"/>
      <c r="W418" s="999"/>
      <c r="X418" s="999"/>
      <c r="Y418" s="999"/>
      <c r="Z418" s="999"/>
      <c r="AA418" s="100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8"/>
      <c r="B419" s="256"/>
      <c r="C419" s="255"/>
      <c r="D419" s="256"/>
      <c r="E419" s="255"/>
      <c r="F419" s="318"/>
      <c r="G419" s="240"/>
      <c r="H419" s="168"/>
      <c r="I419" s="168"/>
      <c r="J419" s="168"/>
      <c r="K419" s="168"/>
      <c r="L419" s="168"/>
      <c r="M419" s="168"/>
      <c r="N419" s="168"/>
      <c r="O419" s="168"/>
      <c r="P419" s="241"/>
      <c r="Q419" s="1001"/>
      <c r="R419" s="1002"/>
      <c r="S419" s="1002"/>
      <c r="T419" s="1002"/>
      <c r="U419" s="1002"/>
      <c r="V419" s="1002"/>
      <c r="W419" s="1002"/>
      <c r="X419" s="1002"/>
      <c r="Y419" s="1002"/>
      <c r="Z419" s="1002"/>
      <c r="AA419" s="100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8"/>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8"/>
      <c r="B422" s="256"/>
      <c r="C422" s="255"/>
      <c r="D422" s="256"/>
      <c r="E422" s="255"/>
      <c r="F422" s="318"/>
      <c r="G422" s="235"/>
      <c r="H422" s="165"/>
      <c r="I422" s="165"/>
      <c r="J422" s="165"/>
      <c r="K422" s="165"/>
      <c r="L422" s="165"/>
      <c r="M422" s="165"/>
      <c r="N422" s="165"/>
      <c r="O422" s="165"/>
      <c r="P422" s="236"/>
      <c r="Q422" s="995"/>
      <c r="R422" s="996"/>
      <c r="S422" s="996"/>
      <c r="T422" s="996"/>
      <c r="U422" s="996"/>
      <c r="V422" s="996"/>
      <c r="W422" s="996"/>
      <c r="X422" s="996"/>
      <c r="Y422" s="996"/>
      <c r="Z422" s="996"/>
      <c r="AA422" s="99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8"/>
      <c r="B423" s="256"/>
      <c r="C423" s="255"/>
      <c r="D423" s="256"/>
      <c r="E423" s="255"/>
      <c r="F423" s="318"/>
      <c r="G423" s="237"/>
      <c r="H423" s="238"/>
      <c r="I423" s="238"/>
      <c r="J423" s="238"/>
      <c r="K423" s="238"/>
      <c r="L423" s="238"/>
      <c r="M423" s="238"/>
      <c r="N423" s="238"/>
      <c r="O423" s="238"/>
      <c r="P423" s="239"/>
      <c r="Q423" s="998"/>
      <c r="R423" s="999"/>
      <c r="S423" s="999"/>
      <c r="T423" s="999"/>
      <c r="U423" s="999"/>
      <c r="V423" s="999"/>
      <c r="W423" s="999"/>
      <c r="X423" s="999"/>
      <c r="Y423" s="999"/>
      <c r="Z423" s="999"/>
      <c r="AA423" s="100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8"/>
      <c r="B424" s="256"/>
      <c r="C424" s="255"/>
      <c r="D424" s="256"/>
      <c r="E424" s="255"/>
      <c r="F424" s="318"/>
      <c r="G424" s="237"/>
      <c r="H424" s="238"/>
      <c r="I424" s="238"/>
      <c r="J424" s="238"/>
      <c r="K424" s="238"/>
      <c r="L424" s="238"/>
      <c r="M424" s="238"/>
      <c r="N424" s="238"/>
      <c r="O424" s="238"/>
      <c r="P424" s="239"/>
      <c r="Q424" s="998"/>
      <c r="R424" s="999"/>
      <c r="S424" s="999"/>
      <c r="T424" s="999"/>
      <c r="U424" s="999"/>
      <c r="V424" s="999"/>
      <c r="W424" s="999"/>
      <c r="X424" s="999"/>
      <c r="Y424" s="999"/>
      <c r="Z424" s="999"/>
      <c r="AA424" s="100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8"/>
      <c r="B425" s="256"/>
      <c r="C425" s="255"/>
      <c r="D425" s="256"/>
      <c r="E425" s="255"/>
      <c r="F425" s="318"/>
      <c r="G425" s="237"/>
      <c r="H425" s="238"/>
      <c r="I425" s="238"/>
      <c r="J425" s="238"/>
      <c r="K425" s="238"/>
      <c r="L425" s="238"/>
      <c r="M425" s="238"/>
      <c r="N425" s="238"/>
      <c r="O425" s="238"/>
      <c r="P425" s="239"/>
      <c r="Q425" s="998"/>
      <c r="R425" s="999"/>
      <c r="S425" s="999"/>
      <c r="T425" s="999"/>
      <c r="U425" s="999"/>
      <c r="V425" s="999"/>
      <c r="W425" s="999"/>
      <c r="X425" s="999"/>
      <c r="Y425" s="999"/>
      <c r="Z425" s="999"/>
      <c r="AA425" s="100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8"/>
      <c r="B426" s="256"/>
      <c r="C426" s="255"/>
      <c r="D426" s="256"/>
      <c r="E426" s="319"/>
      <c r="F426" s="320"/>
      <c r="G426" s="240"/>
      <c r="H426" s="168"/>
      <c r="I426" s="168"/>
      <c r="J426" s="168"/>
      <c r="K426" s="168"/>
      <c r="L426" s="168"/>
      <c r="M426" s="168"/>
      <c r="N426" s="168"/>
      <c r="O426" s="168"/>
      <c r="P426" s="241"/>
      <c r="Q426" s="1001"/>
      <c r="R426" s="1002"/>
      <c r="S426" s="1002"/>
      <c r="T426" s="1002"/>
      <c r="U426" s="1002"/>
      <c r="V426" s="1002"/>
      <c r="W426" s="1002"/>
      <c r="X426" s="1002"/>
      <c r="Y426" s="1002"/>
      <c r="Z426" s="1002"/>
      <c r="AA426" s="100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8"/>
      <c r="B429" s="256"/>
      <c r="C429" s="319"/>
      <c r="D429" s="100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8"/>
      <c r="B430" s="256"/>
      <c r="C430" s="253" t="s">
        <v>424</v>
      </c>
      <c r="D430" s="254"/>
      <c r="E430" s="242" t="s">
        <v>402</v>
      </c>
      <c r="F430" s="455"/>
      <c r="G430" s="244" t="s">
        <v>255</v>
      </c>
      <c r="H430" s="162"/>
      <c r="I430" s="162"/>
      <c r="J430" s="245" t="s">
        <v>565</v>
      </c>
      <c r="K430" s="246"/>
      <c r="L430" s="246"/>
      <c r="M430" s="246"/>
      <c r="N430" s="246"/>
      <c r="O430" s="246"/>
      <c r="P430" s="246"/>
      <c r="Q430" s="246"/>
      <c r="R430" s="246"/>
      <c r="S430" s="246"/>
      <c r="T430" s="247"/>
      <c r="U430" s="248" t="s">
        <v>566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0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566</v>
      </c>
      <c r="AF432" s="140"/>
      <c r="AG432" s="141" t="s">
        <v>236</v>
      </c>
      <c r="AH432" s="176"/>
      <c r="AI432" s="186"/>
      <c r="AJ432" s="186"/>
      <c r="AK432" s="186"/>
      <c r="AL432" s="181"/>
      <c r="AM432" s="186"/>
      <c r="AN432" s="186"/>
      <c r="AO432" s="186"/>
      <c r="AP432" s="181"/>
      <c r="AQ432" s="215" t="s">
        <v>566</v>
      </c>
      <c r="AR432" s="140"/>
      <c r="AS432" s="141" t="s">
        <v>236</v>
      </c>
      <c r="AT432" s="176"/>
      <c r="AU432" s="140" t="s">
        <v>566</v>
      </c>
      <c r="AV432" s="140"/>
      <c r="AW432" s="141" t="s">
        <v>181</v>
      </c>
      <c r="AX432" s="142"/>
    </row>
    <row r="433" spans="1:50" ht="23.25" customHeight="1" x14ac:dyDescent="0.15">
      <c r="A433" s="1008"/>
      <c r="B433" s="256"/>
      <c r="C433" s="255"/>
      <c r="D433" s="256"/>
      <c r="E433" s="170"/>
      <c r="F433" s="171"/>
      <c r="G433" s="235" t="s">
        <v>566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566</v>
      </c>
      <c r="AC433" s="137"/>
      <c r="AD433" s="137"/>
      <c r="AE433" s="119" t="s">
        <v>566</v>
      </c>
      <c r="AF433" s="120"/>
      <c r="AG433" s="120"/>
      <c r="AH433" s="120"/>
      <c r="AI433" s="119" t="s">
        <v>566</v>
      </c>
      <c r="AJ433" s="120"/>
      <c r="AK433" s="120"/>
      <c r="AL433" s="120"/>
      <c r="AM433" s="119" t="s">
        <v>566</v>
      </c>
      <c r="AN433" s="120"/>
      <c r="AO433" s="120"/>
      <c r="AP433" s="121"/>
      <c r="AQ433" s="119" t="s">
        <v>566</v>
      </c>
      <c r="AR433" s="120"/>
      <c r="AS433" s="120"/>
      <c r="AT433" s="121"/>
      <c r="AU433" s="120" t="s">
        <v>566</v>
      </c>
      <c r="AV433" s="120"/>
      <c r="AW433" s="120"/>
      <c r="AX433" s="219"/>
    </row>
    <row r="434" spans="1:50" ht="23.25" customHeight="1" x14ac:dyDescent="0.15">
      <c r="A434" s="100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566</v>
      </c>
      <c r="AC434" s="228"/>
      <c r="AD434" s="228"/>
      <c r="AE434" s="119" t="s">
        <v>566</v>
      </c>
      <c r="AF434" s="120"/>
      <c r="AG434" s="120"/>
      <c r="AH434" s="121"/>
      <c r="AI434" s="119" t="s">
        <v>566</v>
      </c>
      <c r="AJ434" s="120"/>
      <c r="AK434" s="120"/>
      <c r="AL434" s="120"/>
      <c r="AM434" s="119" t="s">
        <v>566</v>
      </c>
      <c r="AN434" s="120"/>
      <c r="AO434" s="120"/>
      <c r="AP434" s="121"/>
      <c r="AQ434" s="119" t="s">
        <v>566</v>
      </c>
      <c r="AR434" s="120"/>
      <c r="AS434" s="120"/>
      <c r="AT434" s="121"/>
      <c r="AU434" s="120" t="s">
        <v>566</v>
      </c>
      <c r="AV434" s="120"/>
      <c r="AW434" s="120"/>
      <c r="AX434" s="219"/>
    </row>
    <row r="435" spans="1:50" ht="23.25" customHeight="1" x14ac:dyDescent="0.15">
      <c r="A435" s="100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566</v>
      </c>
      <c r="AF435" s="120"/>
      <c r="AG435" s="120"/>
      <c r="AH435" s="121"/>
      <c r="AI435" s="119" t="s">
        <v>566</v>
      </c>
      <c r="AJ435" s="120"/>
      <c r="AK435" s="120"/>
      <c r="AL435" s="120"/>
      <c r="AM435" s="119" t="s">
        <v>566</v>
      </c>
      <c r="AN435" s="120"/>
      <c r="AO435" s="120"/>
      <c r="AP435" s="121"/>
      <c r="AQ435" s="119" t="s">
        <v>566</v>
      </c>
      <c r="AR435" s="120"/>
      <c r="AS435" s="120"/>
      <c r="AT435" s="121"/>
      <c r="AU435" s="120" t="s">
        <v>566</v>
      </c>
      <c r="AV435" s="120"/>
      <c r="AW435" s="120"/>
      <c r="AX435" s="219"/>
    </row>
    <row r="436" spans="1:50" ht="18.75" hidden="1" customHeight="1" x14ac:dyDescent="0.15">
      <c r="A436" s="100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hidden="1" customHeight="1" x14ac:dyDescent="0.15">
      <c r="A457" s="100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8"/>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8"/>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8"/>
      <c r="B482" s="256"/>
      <c r="C482" s="255"/>
      <c r="D482" s="256"/>
      <c r="E482" s="164" t="s">
        <v>566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8"/>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8"/>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8"/>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8"/>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8"/>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8"/>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8"/>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8"/>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6"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7"/>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140</v>
      </c>
      <c r="B702" s="534"/>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8" t="s">
        <v>564</v>
      </c>
      <c r="AE702" s="909"/>
      <c r="AF702" s="909"/>
      <c r="AG702" s="898" t="s">
        <v>593</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564</v>
      </c>
      <c r="AE703" s="159"/>
      <c r="AF703" s="159"/>
      <c r="AG703" s="673" t="s">
        <v>594</v>
      </c>
      <c r="AH703" s="674"/>
      <c r="AI703" s="674"/>
      <c r="AJ703" s="674"/>
      <c r="AK703" s="674"/>
      <c r="AL703" s="674"/>
      <c r="AM703" s="674"/>
      <c r="AN703" s="674"/>
      <c r="AO703" s="674"/>
      <c r="AP703" s="674"/>
      <c r="AQ703" s="674"/>
      <c r="AR703" s="674"/>
      <c r="AS703" s="674"/>
      <c r="AT703" s="674"/>
      <c r="AU703" s="674"/>
      <c r="AV703" s="674"/>
      <c r="AW703" s="674"/>
      <c r="AX703" s="675"/>
    </row>
    <row r="704" spans="1:50" ht="27"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564</v>
      </c>
      <c r="AE704" s="590"/>
      <c r="AF704" s="590"/>
      <c r="AG704" s="435" t="s">
        <v>595</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5"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564</v>
      </c>
      <c r="AE705" s="742"/>
      <c r="AF705" s="742"/>
      <c r="AG705" s="164" t="s">
        <v>662</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79"/>
      <c r="C706" s="618"/>
      <c r="D706" s="619"/>
      <c r="E706" s="692" t="s">
        <v>383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660</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4"/>
      <c r="B707" s="779"/>
      <c r="C707" s="620"/>
      <c r="D707" s="621"/>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7" t="s">
        <v>661</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596</v>
      </c>
      <c r="AE708" s="677"/>
      <c r="AF708" s="677"/>
      <c r="AG708" s="530" t="s">
        <v>566</v>
      </c>
      <c r="AH708" s="531"/>
      <c r="AI708" s="531"/>
      <c r="AJ708" s="531"/>
      <c r="AK708" s="531"/>
      <c r="AL708" s="531"/>
      <c r="AM708" s="531"/>
      <c r="AN708" s="531"/>
      <c r="AO708" s="531"/>
      <c r="AP708" s="531"/>
      <c r="AQ708" s="531"/>
      <c r="AR708" s="531"/>
      <c r="AS708" s="531"/>
      <c r="AT708" s="531"/>
      <c r="AU708" s="531"/>
      <c r="AV708" s="531"/>
      <c r="AW708" s="531"/>
      <c r="AX708" s="532"/>
    </row>
    <row r="709" spans="1:50" ht="50.1" customHeight="1" x14ac:dyDescent="0.15">
      <c r="A709" s="664"/>
      <c r="B709" s="665"/>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564</v>
      </c>
      <c r="AE709" s="159"/>
      <c r="AF709" s="159"/>
      <c r="AG709" s="673" t="s">
        <v>597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596</v>
      </c>
      <c r="AE710" s="159"/>
      <c r="AF710" s="159"/>
      <c r="AG710" s="673" t="s">
        <v>566</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564</v>
      </c>
      <c r="AE711" s="159"/>
      <c r="AF711" s="159"/>
      <c r="AG711" s="673" t="s">
        <v>598</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2" t="s">
        <v>348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596</v>
      </c>
      <c r="AE712" s="590"/>
      <c r="AF712" s="590"/>
      <c r="AG712" s="598" t="s">
        <v>566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73" t="s">
        <v>566</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0" t="s">
        <v>326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564</v>
      </c>
      <c r="AE714" s="596"/>
      <c r="AF714" s="597"/>
      <c r="AG714" s="698" t="s">
        <v>599</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5" t="s">
        <v>40</v>
      </c>
      <c r="B715" s="663"/>
      <c r="C715" s="668" t="s">
        <v>327</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564</v>
      </c>
      <c r="AE715" s="677"/>
      <c r="AF715" s="786"/>
      <c r="AG715" s="530" t="s">
        <v>600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564</v>
      </c>
      <c r="AE716" s="768"/>
      <c r="AF716" s="768"/>
      <c r="AG716" s="673" t="s">
        <v>601</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564</v>
      </c>
      <c r="AE717" s="159"/>
      <c r="AF717" s="159"/>
      <c r="AG717" s="673" t="s">
        <v>602</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596</v>
      </c>
      <c r="AE718" s="159"/>
      <c r="AF718" s="159"/>
      <c r="AG718" s="167" t="s">
        <v>566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76" t="s">
        <v>564</v>
      </c>
      <c r="AE719" s="677"/>
      <c r="AF719" s="677"/>
      <c r="AG719" s="164" t="s">
        <v>603</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9" t="s">
        <v>341</v>
      </c>
      <c r="D720" s="947"/>
      <c r="E720" s="947"/>
      <c r="F720" s="950"/>
      <c r="G720" s="946" t="s">
        <v>342</v>
      </c>
      <c r="H720" s="947"/>
      <c r="I720" s="947"/>
      <c r="J720" s="947"/>
      <c r="K720" s="947"/>
      <c r="L720" s="947"/>
      <c r="M720" s="947"/>
      <c r="N720" s="946" t="s">
        <v>345</v>
      </c>
      <c r="O720" s="947"/>
      <c r="P720" s="947"/>
      <c r="Q720" s="947"/>
      <c r="R720" s="947"/>
      <c r="S720" s="947"/>
      <c r="T720" s="947"/>
      <c r="U720" s="947"/>
      <c r="V720" s="947"/>
      <c r="W720" s="947"/>
      <c r="X720" s="947"/>
      <c r="Y720" s="947"/>
      <c r="Z720" s="947"/>
      <c r="AA720" s="947"/>
      <c r="AB720" s="947"/>
      <c r="AC720" s="947"/>
      <c r="AD720" s="947"/>
      <c r="AE720" s="947"/>
      <c r="AF720" s="948"/>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7"/>
      <c r="B721" s="658"/>
      <c r="C721" s="931" t="s">
        <v>560</v>
      </c>
      <c r="D721" s="932"/>
      <c r="E721" s="932"/>
      <c r="F721" s="933"/>
      <c r="G721" s="951"/>
      <c r="H721" s="952"/>
      <c r="I721" s="82" t="str">
        <f>IF(OR(G721="　", G721=""), "", "-")</f>
        <v/>
      </c>
      <c r="J721" s="930">
        <v>891</v>
      </c>
      <c r="K721" s="930"/>
      <c r="L721" s="82" t="str">
        <f>IF(M721="","","-")</f>
        <v/>
      </c>
      <c r="M721" s="83"/>
      <c r="N721" s="927" t="s">
        <v>604</v>
      </c>
      <c r="O721" s="928"/>
      <c r="P721" s="928"/>
      <c r="Q721" s="928"/>
      <c r="R721" s="928"/>
      <c r="S721" s="928"/>
      <c r="T721" s="928"/>
      <c r="U721" s="928"/>
      <c r="V721" s="928"/>
      <c r="W721" s="928"/>
      <c r="X721" s="928"/>
      <c r="Y721" s="928"/>
      <c r="Z721" s="928"/>
      <c r="AA721" s="928"/>
      <c r="AB721" s="928"/>
      <c r="AC721" s="928"/>
      <c r="AD721" s="928"/>
      <c r="AE721" s="928"/>
      <c r="AF721" s="929"/>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customHeight="1" x14ac:dyDescent="0.15">
      <c r="A722" s="657"/>
      <c r="B722" s="658"/>
      <c r="C722" s="931"/>
      <c r="D722" s="932"/>
      <c r="E722" s="932"/>
      <c r="F722" s="933"/>
      <c r="G722" s="951"/>
      <c r="H722" s="952"/>
      <c r="I722" s="82" t="str">
        <f t="shared" ref="I722:I725" si="4">IF(OR(G722="　", G722=""), "", "-")</f>
        <v/>
      </c>
      <c r="J722" s="930"/>
      <c r="K722" s="930"/>
      <c r="L722" s="82" t="str">
        <f t="shared" ref="L722:L725" si="5">IF(M722="","","-")</f>
        <v/>
      </c>
      <c r="M722" s="83"/>
      <c r="N722" s="927"/>
      <c r="O722" s="928"/>
      <c r="P722" s="928"/>
      <c r="Q722" s="928"/>
      <c r="R722" s="928"/>
      <c r="S722" s="928"/>
      <c r="T722" s="928"/>
      <c r="U722" s="928"/>
      <c r="V722" s="928"/>
      <c r="W722" s="928"/>
      <c r="X722" s="928"/>
      <c r="Y722" s="928"/>
      <c r="Z722" s="928"/>
      <c r="AA722" s="928"/>
      <c r="AB722" s="928"/>
      <c r="AC722" s="928"/>
      <c r="AD722" s="928"/>
      <c r="AE722" s="928"/>
      <c r="AF722" s="929"/>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7"/>
      <c r="B723" s="658"/>
      <c r="C723" s="931"/>
      <c r="D723" s="932"/>
      <c r="E723" s="932"/>
      <c r="F723" s="933"/>
      <c r="G723" s="951"/>
      <c r="H723" s="952"/>
      <c r="I723" s="82" t="str">
        <f t="shared" si="4"/>
        <v/>
      </c>
      <c r="J723" s="930"/>
      <c r="K723" s="930"/>
      <c r="L723" s="82" t="str">
        <f t="shared" si="5"/>
        <v/>
      </c>
      <c r="M723" s="83"/>
      <c r="N723" s="927"/>
      <c r="O723" s="928"/>
      <c r="P723" s="928"/>
      <c r="Q723" s="928"/>
      <c r="R723" s="928"/>
      <c r="S723" s="928"/>
      <c r="T723" s="928"/>
      <c r="U723" s="928"/>
      <c r="V723" s="928"/>
      <c r="W723" s="928"/>
      <c r="X723" s="928"/>
      <c r="Y723" s="928"/>
      <c r="Z723" s="928"/>
      <c r="AA723" s="928"/>
      <c r="AB723" s="928"/>
      <c r="AC723" s="928"/>
      <c r="AD723" s="928"/>
      <c r="AE723" s="928"/>
      <c r="AF723" s="929"/>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7"/>
      <c r="B724" s="658"/>
      <c r="C724" s="931"/>
      <c r="D724" s="932"/>
      <c r="E724" s="932"/>
      <c r="F724" s="933"/>
      <c r="G724" s="951"/>
      <c r="H724" s="952"/>
      <c r="I724" s="82" t="str">
        <f t="shared" si="4"/>
        <v/>
      </c>
      <c r="J724" s="930"/>
      <c r="K724" s="930"/>
      <c r="L724" s="82" t="str">
        <f t="shared" si="5"/>
        <v/>
      </c>
      <c r="M724" s="83"/>
      <c r="N724" s="927"/>
      <c r="O724" s="928"/>
      <c r="P724" s="928"/>
      <c r="Q724" s="928"/>
      <c r="R724" s="928"/>
      <c r="S724" s="928"/>
      <c r="T724" s="928"/>
      <c r="U724" s="928"/>
      <c r="V724" s="928"/>
      <c r="W724" s="928"/>
      <c r="X724" s="928"/>
      <c r="Y724" s="928"/>
      <c r="Z724" s="928"/>
      <c r="AA724" s="928"/>
      <c r="AB724" s="928"/>
      <c r="AC724" s="928"/>
      <c r="AD724" s="928"/>
      <c r="AE724" s="928"/>
      <c r="AF724" s="929"/>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customHeight="1" x14ac:dyDescent="0.15">
      <c r="A725" s="659"/>
      <c r="B725" s="660"/>
      <c r="C725" s="934"/>
      <c r="D725" s="935"/>
      <c r="E725" s="935"/>
      <c r="F725" s="936"/>
      <c r="G725" s="973"/>
      <c r="H725" s="974"/>
      <c r="I725" s="84" t="str">
        <f t="shared" si="4"/>
        <v/>
      </c>
      <c r="J725" s="975"/>
      <c r="K725" s="975"/>
      <c r="L725" s="84" t="str">
        <f t="shared" si="5"/>
        <v/>
      </c>
      <c r="M725" s="85"/>
      <c r="N725" s="966"/>
      <c r="O725" s="967"/>
      <c r="P725" s="967"/>
      <c r="Q725" s="967"/>
      <c r="R725" s="967"/>
      <c r="S725" s="967"/>
      <c r="T725" s="967"/>
      <c r="U725" s="967"/>
      <c r="V725" s="967"/>
      <c r="W725" s="967"/>
      <c r="X725" s="967"/>
      <c r="Y725" s="967"/>
      <c r="Z725" s="967"/>
      <c r="AA725" s="967"/>
      <c r="AB725" s="967"/>
      <c r="AC725" s="967"/>
      <c r="AD725" s="967"/>
      <c r="AE725" s="967"/>
      <c r="AF725" s="96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50" t="s">
        <v>53</v>
      </c>
      <c r="D726" s="585"/>
      <c r="E726" s="585"/>
      <c r="F726" s="586"/>
      <c r="G726" s="807" t="s">
        <v>605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7"/>
      <c r="B727" s="628"/>
      <c r="C727" s="704" t="s">
        <v>57</v>
      </c>
      <c r="D727" s="705"/>
      <c r="E727" s="705"/>
      <c r="F727" s="706"/>
      <c r="G727" s="805" t="s">
        <v>606</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51" customHeight="1" thickBot="1" x14ac:dyDescent="0.2">
      <c r="A729" s="774" t="s">
        <v>664</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138</v>
      </c>
      <c r="B731" s="623"/>
      <c r="C731" s="623"/>
      <c r="D731" s="623"/>
      <c r="E731" s="624"/>
      <c r="F731" s="689" t="s">
        <v>665</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8" t="s">
        <v>138</v>
      </c>
      <c r="B733" s="759"/>
      <c r="C733" s="759"/>
      <c r="D733" s="759"/>
      <c r="E733" s="760"/>
      <c r="F733" s="775" t="s">
        <v>666</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40.15" customHeight="1" thickBot="1" x14ac:dyDescent="0.2">
      <c r="A735" s="615" t="s">
        <v>566</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3" t="s">
        <v>354</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405</v>
      </c>
      <c r="B737" s="101"/>
      <c r="C737" s="101"/>
      <c r="D737" s="102"/>
      <c r="E737" s="103" t="s">
        <v>607</v>
      </c>
      <c r="F737" s="103"/>
      <c r="G737" s="103"/>
      <c r="H737" s="103"/>
      <c r="I737" s="103"/>
      <c r="J737" s="103"/>
      <c r="K737" s="103"/>
      <c r="L737" s="103"/>
      <c r="M737" s="103"/>
      <c r="N737" s="109" t="s">
        <v>400</v>
      </c>
      <c r="O737" s="109"/>
      <c r="P737" s="109"/>
      <c r="Q737" s="109"/>
      <c r="R737" s="103" t="s">
        <v>610</v>
      </c>
      <c r="S737" s="103"/>
      <c r="T737" s="103"/>
      <c r="U737" s="103"/>
      <c r="V737" s="103"/>
      <c r="W737" s="103"/>
      <c r="X737" s="103"/>
      <c r="Y737" s="103"/>
      <c r="Z737" s="103"/>
      <c r="AA737" s="109" t="s">
        <v>399</v>
      </c>
      <c r="AB737" s="109"/>
      <c r="AC737" s="109"/>
      <c r="AD737" s="109"/>
      <c r="AE737" s="103" t="s">
        <v>612</v>
      </c>
      <c r="AF737" s="103"/>
      <c r="AG737" s="103"/>
      <c r="AH737" s="103"/>
      <c r="AI737" s="103"/>
      <c r="AJ737" s="103"/>
      <c r="AK737" s="103"/>
      <c r="AL737" s="103"/>
      <c r="AM737" s="103"/>
      <c r="AN737" s="109" t="s">
        <v>398</v>
      </c>
      <c r="AO737" s="109"/>
      <c r="AP737" s="109"/>
      <c r="AQ737" s="109"/>
      <c r="AR737" s="110" t="s">
        <v>608</v>
      </c>
      <c r="AS737" s="111"/>
      <c r="AT737" s="111"/>
      <c r="AU737" s="111"/>
      <c r="AV737" s="111"/>
      <c r="AW737" s="111"/>
      <c r="AX737" s="112"/>
      <c r="AY737" s="88"/>
      <c r="AZ737" s="88"/>
    </row>
    <row r="738" spans="1:52" ht="24.75" customHeight="1" x14ac:dyDescent="0.15">
      <c r="A738" s="100" t="s">
        <v>397</v>
      </c>
      <c r="B738" s="101"/>
      <c r="C738" s="101"/>
      <c r="D738" s="102"/>
      <c r="E738" s="103" t="s">
        <v>608</v>
      </c>
      <c r="F738" s="103"/>
      <c r="G738" s="103"/>
      <c r="H738" s="103"/>
      <c r="I738" s="103"/>
      <c r="J738" s="103"/>
      <c r="K738" s="103"/>
      <c r="L738" s="103"/>
      <c r="M738" s="103"/>
      <c r="N738" s="109" t="s">
        <v>396</v>
      </c>
      <c r="O738" s="109"/>
      <c r="P738" s="109"/>
      <c r="Q738" s="109"/>
      <c r="R738" s="103" t="s">
        <v>611</v>
      </c>
      <c r="S738" s="103"/>
      <c r="T738" s="103"/>
      <c r="U738" s="103"/>
      <c r="V738" s="103"/>
      <c r="W738" s="103"/>
      <c r="X738" s="103"/>
      <c r="Y738" s="103"/>
      <c r="Z738" s="103"/>
      <c r="AA738" s="109" t="s">
        <v>395</v>
      </c>
      <c r="AB738" s="109"/>
      <c r="AC738" s="109"/>
      <c r="AD738" s="109"/>
      <c r="AE738" s="103" t="s">
        <v>609</v>
      </c>
      <c r="AF738" s="103"/>
      <c r="AG738" s="103"/>
      <c r="AH738" s="103"/>
      <c r="AI738" s="103"/>
      <c r="AJ738" s="103"/>
      <c r="AK738" s="103"/>
      <c r="AL738" s="103"/>
      <c r="AM738" s="103"/>
      <c r="AN738" s="109" t="s">
        <v>394</v>
      </c>
      <c r="AO738" s="109"/>
      <c r="AP738" s="109"/>
      <c r="AQ738" s="109"/>
      <c r="AR738" s="110" t="s">
        <v>613</v>
      </c>
      <c r="AS738" s="111"/>
      <c r="AT738" s="111"/>
      <c r="AU738" s="111"/>
      <c r="AV738" s="111"/>
      <c r="AW738" s="111"/>
      <c r="AX738" s="112"/>
    </row>
    <row r="739" spans="1:52" ht="24.75" customHeight="1" x14ac:dyDescent="0.15">
      <c r="A739" s="100" t="s">
        <v>393</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560</v>
      </c>
      <c r="F740" s="125"/>
      <c r="G740" s="125"/>
      <c r="H740" s="92" t="str">
        <f>IF(E740="", "", "(")</f>
        <v>(</v>
      </c>
      <c r="I740" s="125"/>
      <c r="J740" s="125"/>
      <c r="K740" s="92" t="str">
        <f>IF(OR(I740="　", I740=""), "", "-")</f>
        <v/>
      </c>
      <c r="L740" s="126">
        <v>880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388</v>
      </c>
      <c r="B780" s="770"/>
      <c r="C780" s="770"/>
      <c r="D780" s="770"/>
      <c r="E780" s="770"/>
      <c r="F780" s="771"/>
      <c r="G780" s="446" t="s">
        <v>616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630</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2"/>
      <c r="C781" s="772"/>
      <c r="D781" s="772"/>
      <c r="E781" s="772"/>
      <c r="F781" s="773"/>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24.75" customHeight="1" x14ac:dyDescent="0.15">
      <c r="A782" s="560"/>
      <c r="B782" s="772"/>
      <c r="C782" s="772"/>
      <c r="D782" s="772"/>
      <c r="E782" s="772"/>
      <c r="F782" s="773"/>
      <c r="G782" s="456" t="s">
        <v>617</v>
      </c>
      <c r="H782" s="457"/>
      <c r="I782" s="457"/>
      <c r="J782" s="457"/>
      <c r="K782" s="458"/>
      <c r="L782" s="459" t="s">
        <v>618</v>
      </c>
      <c r="M782" s="460"/>
      <c r="N782" s="460"/>
      <c r="O782" s="460"/>
      <c r="P782" s="460"/>
      <c r="Q782" s="460"/>
      <c r="R782" s="460"/>
      <c r="S782" s="460"/>
      <c r="T782" s="460"/>
      <c r="U782" s="460"/>
      <c r="V782" s="460"/>
      <c r="W782" s="460"/>
      <c r="X782" s="461"/>
      <c r="Y782" s="462">
        <v>3.7</v>
      </c>
      <c r="Z782" s="463"/>
      <c r="AA782" s="463"/>
      <c r="AB782" s="561"/>
      <c r="AC782" s="456" t="s">
        <v>637</v>
      </c>
      <c r="AD782" s="457"/>
      <c r="AE782" s="457"/>
      <c r="AF782" s="457"/>
      <c r="AG782" s="458"/>
      <c r="AH782" s="459" t="s">
        <v>632</v>
      </c>
      <c r="AI782" s="460"/>
      <c r="AJ782" s="460"/>
      <c r="AK782" s="460"/>
      <c r="AL782" s="460"/>
      <c r="AM782" s="460"/>
      <c r="AN782" s="460"/>
      <c r="AO782" s="460"/>
      <c r="AP782" s="460"/>
      <c r="AQ782" s="460"/>
      <c r="AR782" s="460"/>
      <c r="AS782" s="460"/>
      <c r="AT782" s="461"/>
      <c r="AU782" s="462">
        <v>25.7</v>
      </c>
      <c r="AV782" s="463"/>
      <c r="AW782" s="463"/>
      <c r="AX782" s="464"/>
    </row>
    <row r="783" spans="1:50" ht="24.75" hidden="1" customHeight="1" x14ac:dyDescent="0.15">
      <c r="A783" s="560"/>
      <c r="B783" s="772"/>
      <c r="C783" s="772"/>
      <c r="D783" s="772"/>
      <c r="E783" s="772"/>
      <c r="F783" s="773"/>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12"/>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60"/>
      <c r="B784" s="772"/>
      <c r="C784" s="772"/>
      <c r="D784" s="772"/>
      <c r="E784" s="772"/>
      <c r="F784" s="773"/>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12"/>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60"/>
      <c r="B785" s="772"/>
      <c r="C785" s="772"/>
      <c r="D785" s="772"/>
      <c r="E785" s="772"/>
      <c r="F785" s="773"/>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12"/>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60"/>
      <c r="B786" s="772"/>
      <c r="C786" s="772"/>
      <c r="D786" s="772"/>
      <c r="E786" s="772"/>
      <c r="F786" s="773"/>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12"/>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60"/>
      <c r="B787" s="772"/>
      <c r="C787" s="772"/>
      <c r="D787" s="772"/>
      <c r="E787" s="772"/>
      <c r="F787" s="773"/>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12"/>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60"/>
      <c r="B788" s="772"/>
      <c r="C788" s="772"/>
      <c r="D788" s="772"/>
      <c r="E788" s="772"/>
      <c r="F788" s="773"/>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12"/>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60"/>
      <c r="B789" s="772"/>
      <c r="C789" s="772"/>
      <c r="D789" s="772"/>
      <c r="E789" s="772"/>
      <c r="F789" s="773"/>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12"/>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60"/>
      <c r="B790" s="772"/>
      <c r="C790" s="772"/>
      <c r="D790" s="772"/>
      <c r="E790" s="772"/>
      <c r="F790" s="773"/>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12"/>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0"/>
      <c r="B791" s="772"/>
      <c r="C791" s="772"/>
      <c r="D791" s="772"/>
      <c r="E791" s="772"/>
      <c r="F791" s="773"/>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12"/>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60"/>
      <c r="B792" s="772"/>
      <c r="C792" s="772"/>
      <c r="D792" s="772"/>
      <c r="E792" s="772"/>
      <c r="F792" s="773"/>
      <c r="G792" s="416" t="s">
        <v>20</v>
      </c>
      <c r="H792" s="417"/>
      <c r="I792" s="417"/>
      <c r="J792" s="417"/>
      <c r="K792" s="417"/>
      <c r="L792" s="418"/>
      <c r="M792" s="419"/>
      <c r="N792" s="419"/>
      <c r="O792" s="419"/>
      <c r="P792" s="419"/>
      <c r="Q792" s="419"/>
      <c r="R792" s="419"/>
      <c r="S792" s="419"/>
      <c r="T792" s="419"/>
      <c r="U792" s="419"/>
      <c r="V792" s="419"/>
      <c r="W792" s="419"/>
      <c r="X792" s="420"/>
      <c r="Y792" s="421">
        <f>SUM(Y782:AB791)</f>
        <v>3.7</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25.7</v>
      </c>
      <c r="AV792" s="422"/>
      <c r="AW792" s="422"/>
      <c r="AX792" s="424"/>
    </row>
    <row r="793" spans="1:50" ht="24.75" customHeight="1" x14ac:dyDescent="0.15">
      <c r="A793" s="560"/>
      <c r="B793" s="772"/>
      <c r="C793" s="772"/>
      <c r="D793" s="772"/>
      <c r="E793" s="772"/>
      <c r="F793" s="773"/>
      <c r="G793" s="446" t="s">
        <v>645</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658</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0"/>
      <c r="B794" s="772"/>
      <c r="C794" s="772"/>
      <c r="D794" s="772"/>
      <c r="E794" s="772"/>
      <c r="F794" s="773"/>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0"/>
      <c r="B795" s="772"/>
      <c r="C795" s="772"/>
      <c r="D795" s="772"/>
      <c r="E795" s="772"/>
      <c r="F795" s="773"/>
      <c r="G795" s="456" t="s">
        <v>646</v>
      </c>
      <c r="H795" s="457"/>
      <c r="I795" s="457"/>
      <c r="J795" s="457"/>
      <c r="K795" s="458"/>
      <c r="L795" s="459" t="s">
        <v>640</v>
      </c>
      <c r="M795" s="460"/>
      <c r="N795" s="460"/>
      <c r="O795" s="460"/>
      <c r="P795" s="460"/>
      <c r="Q795" s="460"/>
      <c r="R795" s="460"/>
      <c r="S795" s="460"/>
      <c r="T795" s="460"/>
      <c r="U795" s="460"/>
      <c r="V795" s="460"/>
      <c r="W795" s="460"/>
      <c r="X795" s="461"/>
      <c r="Y795" s="462">
        <v>96.4</v>
      </c>
      <c r="Z795" s="463"/>
      <c r="AA795" s="463"/>
      <c r="AB795" s="561"/>
      <c r="AC795" s="456" t="s">
        <v>659</v>
      </c>
      <c r="AD795" s="457"/>
      <c r="AE795" s="457"/>
      <c r="AF795" s="457"/>
      <c r="AG795" s="458"/>
      <c r="AH795" s="459" t="s">
        <v>657</v>
      </c>
      <c r="AI795" s="460"/>
      <c r="AJ795" s="460"/>
      <c r="AK795" s="460"/>
      <c r="AL795" s="460"/>
      <c r="AM795" s="460"/>
      <c r="AN795" s="460"/>
      <c r="AO795" s="460"/>
      <c r="AP795" s="460"/>
      <c r="AQ795" s="460"/>
      <c r="AR795" s="460"/>
      <c r="AS795" s="460"/>
      <c r="AT795" s="461"/>
      <c r="AU795" s="462">
        <v>1.8</v>
      </c>
      <c r="AV795" s="463"/>
      <c r="AW795" s="463"/>
      <c r="AX795" s="464"/>
    </row>
    <row r="796" spans="1:50" ht="24.75" customHeight="1" x14ac:dyDescent="0.15">
      <c r="A796" s="560"/>
      <c r="B796" s="772"/>
      <c r="C796" s="772"/>
      <c r="D796" s="772"/>
      <c r="E796" s="772"/>
      <c r="F796" s="773"/>
      <c r="G796" s="352" t="s">
        <v>646</v>
      </c>
      <c r="H796" s="353"/>
      <c r="I796" s="353"/>
      <c r="J796" s="353"/>
      <c r="K796" s="354"/>
      <c r="L796" s="405" t="s">
        <v>639</v>
      </c>
      <c r="M796" s="406"/>
      <c r="N796" s="406"/>
      <c r="O796" s="406"/>
      <c r="P796" s="406"/>
      <c r="Q796" s="406"/>
      <c r="R796" s="406"/>
      <c r="S796" s="406"/>
      <c r="T796" s="406"/>
      <c r="U796" s="406"/>
      <c r="V796" s="406"/>
      <c r="W796" s="406"/>
      <c r="X796" s="407"/>
      <c r="Y796" s="402">
        <v>72.099999999999994</v>
      </c>
      <c r="Z796" s="403"/>
      <c r="AA796" s="403"/>
      <c r="AB796" s="412"/>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2"/>
      <c r="C797" s="772"/>
      <c r="D797" s="772"/>
      <c r="E797" s="772"/>
      <c r="F797" s="773"/>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12"/>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2"/>
      <c r="C798" s="772"/>
      <c r="D798" s="772"/>
      <c r="E798" s="772"/>
      <c r="F798" s="773"/>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12"/>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2"/>
      <c r="C799" s="772"/>
      <c r="D799" s="772"/>
      <c r="E799" s="772"/>
      <c r="F799" s="773"/>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12"/>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2"/>
      <c r="C800" s="772"/>
      <c r="D800" s="772"/>
      <c r="E800" s="772"/>
      <c r="F800" s="773"/>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12"/>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2"/>
      <c r="C801" s="772"/>
      <c r="D801" s="772"/>
      <c r="E801" s="772"/>
      <c r="F801" s="773"/>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12"/>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2"/>
      <c r="C802" s="772"/>
      <c r="D802" s="772"/>
      <c r="E802" s="772"/>
      <c r="F802" s="773"/>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12"/>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2"/>
      <c r="C803" s="772"/>
      <c r="D803" s="772"/>
      <c r="E803" s="772"/>
      <c r="F803" s="773"/>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12"/>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60"/>
      <c r="B804" s="772"/>
      <c r="C804" s="772"/>
      <c r="D804" s="772"/>
      <c r="E804" s="772"/>
      <c r="F804" s="773"/>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12"/>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x14ac:dyDescent="0.15">
      <c r="A805" s="560"/>
      <c r="B805" s="772"/>
      <c r="C805" s="772"/>
      <c r="D805" s="772"/>
      <c r="E805" s="772"/>
      <c r="F805" s="773"/>
      <c r="G805" s="416" t="s">
        <v>20</v>
      </c>
      <c r="H805" s="417"/>
      <c r="I805" s="417"/>
      <c r="J805" s="417"/>
      <c r="K805" s="417"/>
      <c r="L805" s="418"/>
      <c r="M805" s="419"/>
      <c r="N805" s="419"/>
      <c r="O805" s="419"/>
      <c r="P805" s="419"/>
      <c r="Q805" s="419"/>
      <c r="R805" s="419"/>
      <c r="S805" s="419"/>
      <c r="T805" s="419"/>
      <c r="U805" s="419"/>
      <c r="V805" s="419"/>
      <c r="W805" s="419"/>
      <c r="X805" s="420"/>
      <c r="Y805" s="421">
        <f>SUM(Y795:AB804)</f>
        <v>168.5</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1.8</v>
      </c>
      <c r="AV805" s="422"/>
      <c r="AW805" s="422"/>
      <c r="AX805" s="424"/>
    </row>
    <row r="806" spans="1:50" ht="24.75" hidden="1" customHeight="1" x14ac:dyDescent="0.15">
      <c r="A806" s="560"/>
      <c r="B806" s="772"/>
      <c r="C806" s="772"/>
      <c r="D806" s="772"/>
      <c r="E806" s="772"/>
      <c r="F806" s="773"/>
      <c r="G806" s="446" t="s">
        <v>321</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322</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2"/>
      <c r="C807" s="772"/>
      <c r="D807" s="772"/>
      <c r="E807" s="772"/>
      <c r="F807" s="773"/>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2"/>
      <c r="C808" s="772"/>
      <c r="D808" s="772"/>
      <c r="E808" s="772"/>
      <c r="F808" s="773"/>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2"/>
      <c r="C809" s="772"/>
      <c r="D809" s="772"/>
      <c r="E809" s="772"/>
      <c r="F809" s="773"/>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12"/>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2"/>
      <c r="C810" s="772"/>
      <c r="D810" s="772"/>
      <c r="E810" s="772"/>
      <c r="F810" s="773"/>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12"/>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2"/>
      <c r="C811" s="772"/>
      <c r="D811" s="772"/>
      <c r="E811" s="772"/>
      <c r="F811" s="773"/>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12"/>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2"/>
      <c r="C812" s="772"/>
      <c r="D812" s="772"/>
      <c r="E812" s="772"/>
      <c r="F812" s="773"/>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12"/>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2"/>
      <c r="C813" s="772"/>
      <c r="D813" s="772"/>
      <c r="E813" s="772"/>
      <c r="F813" s="773"/>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12"/>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2"/>
      <c r="C814" s="772"/>
      <c r="D814" s="772"/>
      <c r="E814" s="772"/>
      <c r="F814" s="773"/>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12"/>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2"/>
      <c r="C815" s="772"/>
      <c r="D815" s="772"/>
      <c r="E815" s="772"/>
      <c r="F815" s="773"/>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12"/>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2"/>
      <c r="C816" s="772"/>
      <c r="D816" s="772"/>
      <c r="E816" s="772"/>
      <c r="F816" s="773"/>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12"/>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2"/>
      <c r="C817" s="772"/>
      <c r="D817" s="772"/>
      <c r="E817" s="772"/>
      <c r="F817" s="773"/>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12"/>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2"/>
      <c r="C818" s="772"/>
      <c r="D818" s="772"/>
      <c r="E818" s="772"/>
      <c r="F818" s="773"/>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2"/>
      <c r="C819" s="772"/>
      <c r="D819" s="772"/>
      <c r="E819" s="772"/>
      <c r="F819" s="773"/>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2"/>
      <c r="C820" s="772"/>
      <c r="D820" s="772"/>
      <c r="E820" s="772"/>
      <c r="F820" s="773"/>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2"/>
      <c r="C821" s="772"/>
      <c r="D821" s="772"/>
      <c r="E821" s="772"/>
      <c r="F821" s="773"/>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2"/>
      <c r="C822" s="772"/>
      <c r="D822" s="772"/>
      <c r="E822" s="772"/>
      <c r="F822" s="773"/>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12"/>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2"/>
      <c r="C823" s="772"/>
      <c r="D823" s="772"/>
      <c r="E823" s="772"/>
      <c r="F823" s="773"/>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12"/>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2"/>
      <c r="C824" s="772"/>
      <c r="D824" s="772"/>
      <c r="E824" s="772"/>
      <c r="F824" s="773"/>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12"/>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2"/>
      <c r="C825" s="772"/>
      <c r="D825" s="772"/>
      <c r="E825" s="772"/>
      <c r="F825" s="773"/>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12"/>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2"/>
      <c r="C826" s="772"/>
      <c r="D826" s="772"/>
      <c r="E826" s="772"/>
      <c r="F826" s="773"/>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12"/>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2"/>
      <c r="C827" s="772"/>
      <c r="D827" s="772"/>
      <c r="E827" s="772"/>
      <c r="F827" s="773"/>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12"/>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2"/>
      <c r="C828" s="772"/>
      <c r="D828" s="772"/>
      <c r="E828" s="772"/>
      <c r="F828" s="773"/>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12"/>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2"/>
      <c r="C829" s="772"/>
      <c r="D829" s="772"/>
      <c r="E829" s="772"/>
      <c r="F829" s="773"/>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12"/>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2"/>
      <c r="C830" s="772"/>
      <c r="D830" s="772"/>
      <c r="E830" s="772"/>
      <c r="F830" s="773"/>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12"/>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2"/>
      <c r="C831" s="772"/>
      <c r="D831" s="772"/>
      <c r="E831" s="772"/>
      <c r="F831" s="773"/>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9" t="s">
        <v>346</v>
      </c>
      <c r="AM832" s="970"/>
      <c r="AN832" s="970"/>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340</v>
      </c>
      <c r="AD837" s="281"/>
      <c r="AE837" s="281"/>
      <c r="AF837" s="281"/>
      <c r="AG837" s="281"/>
      <c r="AH837" s="348" t="s">
        <v>369</v>
      </c>
      <c r="AI837" s="350"/>
      <c r="AJ837" s="350"/>
      <c r="AK837" s="350"/>
      <c r="AL837" s="350" t="s">
        <v>21</v>
      </c>
      <c r="AM837" s="350"/>
      <c r="AN837" s="350"/>
      <c r="AO837" s="433"/>
      <c r="AP837" s="434" t="s">
        <v>301</v>
      </c>
      <c r="AQ837" s="434"/>
      <c r="AR837" s="434"/>
      <c r="AS837" s="434"/>
      <c r="AT837" s="434"/>
      <c r="AU837" s="434"/>
      <c r="AV837" s="434"/>
      <c r="AW837" s="434"/>
      <c r="AX837" s="434"/>
    </row>
    <row r="838" spans="1:50" ht="30" customHeight="1" x14ac:dyDescent="0.15">
      <c r="A838" s="411">
        <v>1</v>
      </c>
      <c r="B838" s="411">
        <v>1</v>
      </c>
      <c r="C838" s="431" t="s">
        <v>619</v>
      </c>
      <c r="D838" s="425"/>
      <c r="E838" s="425"/>
      <c r="F838" s="425"/>
      <c r="G838" s="425"/>
      <c r="H838" s="425"/>
      <c r="I838" s="425"/>
      <c r="J838" s="426">
        <v>8250001004463</v>
      </c>
      <c r="K838" s="427"/>
      <c r="L838" s="427"/>
      <c r="M838" s="427"/>
      <c r="N838" s="427"/>
      <c r="O838" s="427"/>
      <c r="P838" s="432" t="s">
        <v>620</v>
      </c>
      <c r="Q838" s="321"/>
      <c r="R838" s="321"/>
      <c r="S838" s="321"/>
      <c r="T838" s="321"/>
      <c r="U838" s="321"/>
      <c r="V838" s="321"/>
      <c r="W838" s="321"/>
      <c r="X838" s="321"/>
      <c r="Y838" s="322">
        <v>3.7</v>
      </c>
      <c r="Z838" s="323"/>
      <c r="AA838" s="323"/>
      <c r="AB838" s="324"/>
      <c r="AC838" s="332" t="s">
        <v>374</v>
      </c>
      <c r="AD838" s="430"/>
      <c r="AE838" s="430"/>
      <c r="AF838" s="430"/>
      <c r="AG838" s="430"/>
      <c r="AH838" s="428">
        <v>2</v>
      </c>
      <c r="AI838" s="429"/>
      <c r="AJ838" s="429"/>
      <c r="AK838" s="429"/>
      <c r="AL838" s="329">
        <v>75.599999999999994</v>
      </c>
      <c r="AM838" s="330"/>
      <c r="AN838" s="330"/>
      <c r="AO838" s="331"/>
      <c r="AP838" s="325" t="s">
        <v>621</v>
      </c>
      <c r="AQ838" s="325"/>
      <c r="AR838" s="325"/>
      <c r="AS838" s="325"/>
      <c r="AT838" s="325"/>
      <c r="AU838" s="325"/>
      <c r="AV838" s="325"/>
      <c r="AW838" s="325"/>
      <c r="AX838" s="325"/>
    </row>
    <row r="839" spans="1:50" ht="30" customHeight="1" x14ac:dyDescent="0.15">
      <c r="A839" s="411">
        <v>2</v>
      </c>
      <c r="B839" s="411">
        <v>1</v>
      </c>
      <c r="C839" s="431" t="s">
        <v>622</v>
      </c>
      <c r="D839" s="425"/>
      <c r="E839" s="425"/>
      <c r="F839" s="425"/>
      <c r="G839" s="425"/>
      <c r="H839" s="425"/>
      <c r="I839" s="425"/>
      <c r="J839" s="426">
        <v>6010001008845</v>
      </c>
      <c r="K839" s="427"/>
      <c r="L839" s="427"/>
      <c r="M839" s="427"/>
      <c r="N839" s="427"/>
      <c r="O839" s="427"/>
      <c r="P839" s="432" t="s">
        <v>623</v>
      </c>
      <c r="Q839" s="321"/>
      <c r="R839" s="321"/>
      <c r="S839" s="321"/>
      <c r="T839" s="321"/>
      <c r="U839" s="321"/>
      <c r="V839" s="321"/>
      <c r="W839" s="321"/>
      <c r="X839" s="321"/>
      <c r="Y839" s="322">
        <v>3.4</v>
      </c>
      <c r="Z839" s="323"/>
      <c r="AA839" s="323"/>
      <c r="AB839" s="324"/>
      <c r="AC839" s="332" t="s">
        <v>381</v>
      </c>
      <c r="AD839" s="332"/>
      <c r="AE839" s="332"/>
      <c r="AF839" s="332"/>
      <c r="AG839" s="332"/>
      <c r="AH839" s="428" t="s">
        <v>621</v>
      </c>
      <c r="AI839" s="429"/>
      <c r="AJ839" s="429"/>
      <c r="AK839" s="429"/>
      <c r="AL839" s="329">
        <v>100</v>
      </c>
      <c r="AM839" s="330"/>
      <c r="AN839" s="330"/>
      <c r="AO839" s="331"/>
      <c r="AP839" s="325" t="s">
        <v>621</v>
      </c>
      <c r="AQ839" s="325"/>
      <c r="AR839" s="325"/>
      <c r="AS839" s="325"/>
      <c r="AT839" s="325"/>
      <c r="AU839" s="325"/>
      <c r="AV839" s="325"/>
      <c r="AW839" s="325"/>
      <c r="AX839" s="325"/>
    </row>
    <row r="840" spans="1:50" ht="30" customHeight="1" x14ac:dyDescent="0.15">
      <c r="A840" s="411">
        <v>3</v>
      </c>
      <c r="B840" s="411">
        <v>1</v>
      </c>
      <c r="C840" s="431" t="s">
        <v>624</v>
      </c>
      <c r="D840" s="425"/>
      <c r="E840" s="425"/>
      <c r="F840" s="425"/>
      <c r="G840" s="425"/>
      <c r="H840" s="425"/>
      <c r="I840" s="425"/>
      <c r="J840" s="426">
        <v>3011101033703</v>
      </c>
      <c r="K840" s="427"/>
      <c r="L840" s="427"/>
      <c r="M840" s="427"/>
      <c r="N840" s="427"/>
      <c r="O840" s="427"/>
      <c r="P840" s="432" t="s">
        <v>626</v>
      </c>
      <c r="Q840" s="321"/>
      <c r="R840" s="321"/>
      <c r="S840" s="321"/>
      <c r="T840" s="321"/>
      <c r="U840" s="321"/>
      <c r="V840" s="321"/>
      <c r="W840" s="321"/>
      <c r="X840" s="321"/>
      <c r="Y840" s="322">
        <v>0.8</v>
      </c>
      <c r="Z840" s="323"/>
      <c r="AA840" s="323"/>
      <c r="AB840" s="324"/>
      <c r="AC840" s="332" t="s">
        <v>380</v>
      </c>
      <c r="AD840" s="332"/>
      <c r="AE840" s="332"/>
      <c r="AF840" s="332"/>
      <c r="AG840" s="332"/>
      <c r="AH840" s="327" t="s">
        <v>621</v>
      </c>
      <c r="AI840" s="328"/>
      <c r="AJ840" s="328"/>
      <c r="AK840" s="328"/>
      <c r="AL840" s="329">
        <v>100</v>
      </c>
      <c r="AM840" s="330"/>
      <c r="AN840" s="330"/>
      <c r="AO840" s="331"/>
      <c r="AP840" s="325" t="s">
        <v>621</v>
      </c>
      <c r="AQ840" s="325"/>
      <c r="AR840" s="325"/>
      <c r="AS840" s="325"/>
      <c r="AT840" s="325"/>
      <c r="AU840" s="325"/>
      <c r="AV840" s="325"/>
      <c r="AW840" s="325"/>
      <c r="AX840" s="325"/>
    </row>
    <row r="841" spans="1:50" ht="30" customHeight="1" x14ac:dyDescent="0.15">
      <c r="A841" s="411">
        <v>4</v>
      </c>
      <c r="B841" s="411">
        <v>1</v>
      </c>
      <c r="C841" s="431" t="s">
        <v>624</v>
      </c>
      <c r="D841" s="425"/>
      <c r="E841" s="425"/>
      <c r="F841" s="425"/>
      <c r="G841" s="425"/>
      <c r="H841" s="425"/>
      <c r="I841" s="425"/>
      <c r="J841" s="426">
        <v>3011101033703</v>
      </c>
      <c r="K841" s="427"/>
      <c r="L841" s="427"/>
      <c r="M841" s="427"/>
      <c r="N841" s="427"/>
      <c r="O841" s="427"/>
      <c r="P841" s="432" t="s">
        <v>625</v>
      </c>
      <c r="Q841" s="321"/>
      <c r="R841" s="321"/>
      <c r="S841" s="321"/>
      <c r="T841" s="321"/>
      <c r="U841" s="321"/>
      <c r="V841" s="321"/>
      <c r="W841" s="321"/>
      <c r="X841" s="321"/>
      <c r="Y841" s="322">
        <v>0.2</v>
      </c>
      <c r="Z841" s="323"/>
      <c r="AA841" s="323"/>
      <c r="AB841" s="324"/>
      <c r="AC841" s="332" t="s">
        <v>380</v>
      </c>
      <c r="AD841" s="332"/>
      <c r="AE841" s="332"/>
      <c r="AF841" s="332"/>
      <c r="AG841" s="332"/>
      <c r="AH841" s="327" t="s">
        <v>621</v>
      </c>
      <c r="AI841" s="328"/>
      <c r="AJ841" s="328"/>
      <c r="AK841" s="328"/>
      <c r="AL841" s="329">
        <v>100</v>
      </c>
      <c r="AM841" s="330"/>
      <c r="AN841" s="330"/>
      <c r="AO841" s="331"/>
      <c r="AP841" s="325" t="s">
        <v>621</v>
      </c>
      <c r="AQ841" s="325"/>
      <c r="AR841" s="325"/>
      <c r="AS841" s="325"/>
      <c r="AT841" s="325"/>
      <c r="AU841" s="325"/>
      <c r="AV841" s="325"/>
      <c r="AW841" s="325"/>
      <c r="AX841" s="325"/>
    </row>
    <row r="842" spans="1:50" ht="30" customHeight="1" x14ac:dyDescent="0.15">
      <c r="A842" s="411">
        <v>5</v>
      </c>
      <c r="B842" s="411">
        <v>1</v>
      </c>
      <c r="C842" s="431" t="s">
        <v>627</v>
      </c>
      <c r="D842" s="425"/>
      <c r="E842" s="425"/>
      <c r="F842" s="425"/>
      <c r="G842" s="425"/>
      <c r="H842" s="425"/>
      <c r="I842" s="425"/>
      <c r="J842" s="426">
        <v>1011301008928</v>
      </c>
      <c r="K842" s="427"/>
      <c r="L842" s="427"/>
      <c r="M842" s="427"/>
      <c r="N842" s="427"/>
      <c r="O842" s="427"/>
      <c r="P842" s="432" t="s">
        <v>628</v>
      </c>
      <c r="Q842" s="321"/>
      <c r="R842" s="321"/>
      <c r="S842" s="321"/>
      <c r="T842" s="321"/>
      <c r="U842" s="321"/>
      <c r="V842" s="321"/>
      <c r="W842" s="321"/>
      <c r="X842" s="321"/>
      <c r="Y842" s="322">
        <v>0.2</v>
      </c>
      <c r="Z842" s="323"/>
      <c r="AA842" s="323"/>
      <c r="AB842" s="324"/>
      <c r="AC842" s="326" t="s">
        <v>380</v>
      </c>
      <c r="AD842" s="326"/>
      <c r="AE842" s="326"/>
      <c r="AF842" s="326"/>
      <c r="AG842" s="326"/>
      <c r="AH842" s="327" t="s">
        <v>621</v>
      </c>
      <c r="AI842" s="328"/>
      <c r="AJ842" s="328"/>
      <c r="AK842" s="328"/>
      <c r="AL842" s="329">
        <v>100</v>
      </c>
      <c r="AM842" s="330"/>
      <c r="AN842" s="330"/>
      <c r="AO842" s="331"/>
      <c r="AP842" s="325" t="s">
        <v>621</v>
      </c>
      <c r="AQ842" s="325"/>
      <c r="AR842" s="325"/>
      <c r="AS842" s="325"/>
      <c r="AT842" s="325"/>
      <c r="AU842" s="325"/>
      <c r="AV842" s="325"/>
      <c r="AW842" s="325"/>
      <c r="AX842" s="325"/>
    </row>
    <row r="843" spans="1:50" ht="30" customHeight="1" x14ac:dyDescent="0.15">
      <c r="A843" s="411">
        <v>6</v>
      </c>
      <c r="B843" s="411">
        <v>1</v>
      </c>
      <c r="C843" s="431" t="s">
        <v>629</v>
      </c>
      <c r="D843" s="425"/>
      <c r="E843" s="425"/>
      <c r="F843" s="425"/>
      <c r="G843" s="425"/>
      <c r="H843" s="425"/>
      <c r="I843" s="425"/>
      <c r="J843" s="426">
        <v>7010501012288</v>
      </c>
      <c r="K843" s="427"/>
      <c r="L843" s="427"/>
      <c r="M843" s="427"/>
      <c r="N843" s="427"/>
      <c r="O843" s="427"/>
      <c r="P843" s="432" t="s">
        <v>628</v>
      </c>
      <c r="Q843" s="321"/>
      <c r="R843" s="321"/>
      <c r="S843" s="321"/>
      <c r="T843" s="321"/>
      <c r="U843" s="321"/>
      <c r="V843" s="321"/>
      <c r="W843" s="321"/>
      <c r="X843" s="321"/>
      <c r="Y843" s="322">
        <v>0</v>
      </c>
      <c r="Z843" s="323"/>
      <c r="AA843" s="323"/>
      <c r="AB843" s="324"/>
      <c r="AC843" s="326" t="s">
        <v>380</v>
      </c>
      <c r="AD843" s="326"/>
      <c r="AE843" s="326"/>
      <c r="AF843" s="326"/>
      <c r="AG843" s="326"/>
      <c r="AH843" s="327" t="s">
        <v>621</v>
      </c>
      <c r="AI843" s="328"/>
      <c r="AJ843" s="328"/>
      <c r="AK843" s="328"/>
      <c r="AL843" s="329">
        <v>100</v>
      </c>
      <c r="AM843" s="330"/>
      <c r="AN843" s="330"/>
      <c r="AO843" s="331"/>
      <c r="AP843" s="325" t="s">
        <v>621</v>
      </c>
      <c r="AQ843" s="325"/>
      <c r="AR843" s="325"/>
      <c r="AS843" s="325"/>
      <c r="AT843" s="325"/>
      <c r="AU843" s="325"/>
      <c r="AV843" s="325"/>
      <c r="AW843" s="325"/>
      <c r="AX843" s="325"/>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340</v>
      </c>
      <c r="AD870" s="281"/>
      <c r="AE870" s="281"/>
      <c r="AF870" s="281"/>
      <c r="AG870" s="281"/>
      <c r="AH870" s="348" t="s">
        <v>369</v>
      </c>
      <c r="AI870" s="350"/>
      <c r="AJ870" s="350"/>
      <c r="AK870" s="350"/>
      <c r="AL870" s="350" t="s">
        <v>21</v>
      </c>
      <c r="AM870" s="350"/>
      <c r="AN870" s="350"/>
      <c r="AO870" s="433"/>
      <c r="AP870" s="434" t="s">
        <v>301</v>
      </c>
      <c r="AQ870" s="434"/>
      <c r="AR870" s="434"/>
      <c r="AS870" s="434"/>
      <c r="AT870" s="434"/>
      <c r="AU870" s="434"/>
      <c r="AV870" s="434"/>
      <c r="AW870" s="434"/>
      <c r="AX870" s="434"/>
    </row>
    <row r="871" spans="1:50" ht="30" customHeight="1" x14ac:dyDescent="0.15">
      <c r="A871" s="411">
        <v>1</v>
      </c>
      <c r="B871" s="411">
        <v>1</v>
      </c>
      <c r="C871" s="431" t="s">
        <v>631</v>
      </c>
      <c r="D871" s="425"/>
      <c r="E871" s="425"/>
      <c r="F871" s="425"/>
      <c r="G871" s="425"/>
      <c r="H871" s="425"/>
      <c r="I871" s="425"/>
      <c r="J871" s="426">
        <v>4011101005131</v>
      </c>
      <c r="K871" s="427"/>
      <c r="L871" s="427"/>
      <c r="M871" s="427"/>
      <c r="N871" s="427"/>
      <c r="O871" s="427"/>
      <c r="P871" s="432" t="s">
        <v>632</v>
      </c>
      <c r="Q871" s="321"/>
      <c r="R871" s="321"/>
      <c r="S871" s="321"/>
      <c r="T871" s="321"/>
      <c r="U871" s="321"/>
      <c r="V871" s="321"/>
      <c r="W871" s="321"/>
      <c r="X871" s="321"/>
      <c r="Y871" s="322">
        <v>18.2</v>
      </c>
      <c r="Z871" s="323"/>
      <c r="AA871" s="323"/>
      <c r="AB871" s="324"/>
      <c r="AC871" s="332" t="s">
        <v>374</v>
      </c>
      <c r="AD871" s="430"/>
      <c r="AE871" s="430"/>
      <c r="AF871" s="430"/>
      <c r="AG871" s="430"/>
      <c r="AH871" s="428">
        <v>3</v>
      </c>
      <c r="AI871" s="429"/>
      <c r="AJ871" s="429"/>
      <c r="AK871" s="429"/>
      <c r="AL871" s="329">
        <v>91.03</v>
      </c>
      <c r="AM871" s="330"/>
      <c r="AN871" s="330"/>
      <c r="AO871" s="331"/>
      <c r="AP871" s="325" t="s">
        <v>621</v>
      </c>
      <c r="AQ871" s="325"/>
      <c r="AR871" s="325"/>
      <c r="AS871" s="325"/>
      <c r="AT871" s="325"/>
      <c r="AU871" s="325"/>
      <c r="AV871" s="325"/>
      <c r="AW871" s="325"/>
      <c r="AX871" s="325"/>
    </row>
    <row r="872" spans="1:50" ht="30" customHeight="1" x14ac:dyDescent="0.15">
      <c r="A872" s="411">
        <v>2</v>
      </c>
      <c r="B872" s="411">
        <v>1</v>
      </c>
      <c r="C872" s="431" t="s">
        <v>631</v>
      </c>
      <c r="D872" s="425"/>
      <c r="E872" s="425"/>
      <c r="F872" s="425"/>
      <c r="G872" s="425"/>
      <c r="H872" s="425"/>
      <c r="I872" s="425"/>
      <c r="J872" s="426">
        <v>4011101005131</v>
      </c>
      <c r="K872" s="427"/>
      <c r="L872" s="427"/>
      <c r="M872" s="427"/>
      <c r="N872" s="427"/>
      <c r="O872" s="427"/>
      <c r="P872" s="432" t="s">
        <v>632</v>
      </c>
      <c r="Q872" s="321"/>
      <c r="R872" s="321"/>
      <c r="S872" s="321"/>
      <c r="T872" s="321"/>
      <c r="U872" s="321"/>
      <c r="V872" s="321"/>
      <c r="W872" s="321"/>
      <c r="X872" s="321"/>
      <c r="Y872" s="322">
        <v>6.1</v>
      </c>
      <c r="Z872" s="323"/>
      <c r="AA872" s="323"/>
      <c r="AB872" s="324"/>
      <c r="AC872" s="332" t="s">
        <v>374</v>
      </c>
      <c r="AD872" s="332"/>
      <c r="AE872" s="332"/>
      <c r="AF872" s="332"/>
      <c r="AG872" s="332"/>
      <c r="AH872" s="428">
        <v>3</v>
      </c>
      <c r="AI872" s="429"/>
      <c r="AJ872" s="429"/>
      <c r="AK872" s="429"/>
      <c r="AL872" s="329">
        <v>90.4</v>
      </c>
      <c r="AM872" s="330"/>
      <c r="AN872" s="330"/>
      <c r="AO872" s="331"/>
      <c r="AP872" s="325" t="s">
        <v>621</v>
      </c>
      <c r="AQ872" s="325"/>
      <c r="AR872" s="325"/>
      <c r="AS872" s="325"/>
      <c r="AT872" s="325"/>
      <c r="AU872" s="325"/>
      <c r="AV872" s="325"/>
      <c r="AW872" s="325"/>
      <c r="AX872" s="325"/>
    </row>
    <row r="873" spans="1:50" ht="30" customHeight="1" x14ac:dyDescent="0.15">
      <c r="A873" s="411">
        <v>3</v>
      </c>
      <c r="B873" s="411">
        <v>1</v>
      </c>
      <c r="C873" s="431" t="s">
        <v>631</v>
      </c>
      <c r="D873" s="425"/>
      <c r="E873" s="425"/>
      <c r="F873" s="425"/>
      <c r="G873" s="425"/>
      <c r="H873" s="425"/>
      <c r="I873" s="425"/>
      <c r="J873" s="426">
        <v>4011101005131</v>
      </c>
      <c r="K873" s="427"/>
      <c r="L873" s="427"/>
      <c r="M873" s="427"/>
      <c r="N873" s="427"/>
      <c r="O873" s="427"/>
      <c r="P873" s="432" t="s">
        <v>632</v>
      </c>
      <c r="Q873" s="321"/>
      <c r="R873" s="321"/>
      <c r="S873" s="321"/>
      <c r="T873" s="321"/>
      <c r="U873" s="321"/>
      <c r="V873" s="321"/>
      <c r="W873" s="321"/>
      <c r="X873" s="321"/>
      <c r="Y873" s="322">
        <v>0.9</v>
      </c>
      <c r="Z873" s="323"/>
      <c r="AA873" s="323"/>
      <c r="AB873" s="324"/>
      <c r="AC873" s="332" t="s">
        <v>380</v>
      </c>
      <c r="AD873" s="332"/>
      <c r="AE873" s="332"/>
      <c r="AF873" s="332"/>
      <c r="AG873" s="332"/>
      <c r="AH873" s="327" t="s">
        <v>621</v>
      </c>
      <c r="AI873" s="328"/>
      <c r="AJ873" s="328"/>
      <c r="AK873" s="328"/>
      <c r="AL873" s="329">
        <v>100</v>
      </c>
      <c r="AM873" s="330"/>
      <c r="AN873" s="330"/>
      <c r="AO873" s="331"/>
      <c r="AP873" s="325" t="s">
        <v>621</v>
      </c>
      <c r="AQ873" s="325"/>
      <c r="AR873" s="325"/>
      <c r="AS873" s="325"/>
      <c r="AT873" s="325"/>
      <c r="AU873" s="325"/>
      <c r="AV873" s="325"/>
      <c r="AW873" s="325"/>
      <c r="AX873" s="325"/>
    </row>
    <row r="874" spans="1:50" ht="30" customHeight="1" x14ac:dyDescent="0.15">
      <c r="A874" s="411">
        <v>4</v>
      </c>
      <c r="B874" s="411">
        <v>1</v>
      </c>
      <c r="C874" s="431" t="s">
        <v>631</v>
      </c>
      <c r="D874" s="425"/>
      <c r="E874" s="425"/>
      <c r="F874" s="425"/>
      <c r="G874" s="425"/>
      <c r="H874" s="425"/>
      <c r="I874" s="425"/>
      <c r="J874" s="426">
        <v>4011101005131</v>
      </c>
      <c r="K874" s="427"/>
      <c r="L874" s="427"/>
      <c r="M874" s="427"/>
      <c r="N874" s="427"/>
      <c r="O874" s="427"/>
      <c r="P874" s="432" t="s">
        <v>632</v>
      </c>
      <c r="Q874" s="321"/>
      <c r="R874" s="321"/>
      <c r="S874" s="321"/>
      <c r="T874" s="321"/>
      <c r="U874" s="321"/>
      <c r="V874" s="321"/>
      <c r="W874" s="321"/>
      <c r="X874" s="321"/>
      <c r="Y874" s="322">
        <v>0.2</v>
      </c>
      <c r="Z874" s="323"/>
      <c r="AA874" s="323"/>
      <c r="AB874" s="324"/>
      <c r="AC874" s="332" t="s">
        <v>380</v>
      </c>
      <c r="AD874" s="332"/>
      <c r="AE874" s="332"/>
      <c r="AF874" s="332"/>
      <c r="AG874" s="332"/>
      <c r="AH874" s="327" t="s">
        <v>621</v>
      </c>
      <c r="AI874" s="328"/>
      <c r="AJ874" s="328"/>
      <c r="AK874" s="328"/>
      <c r="AL874" s="329">
        <v>100</v>
      </c>
      <c r="AM874" s="330"/>
      <c r="AN874" s="330"/>
      <c r="AO874" s="331"/>
      <c r="AP874" s="325" t="s">
        <v>621</v>
      </c>
      <c r="AQ874" s="325"/>
      <c r="AR874" s="325"/>
      <c r="AS874" s="325"/>
      <c r="AT874" s="325"/>
      <c r="AU874" s="325"/>
      <c r="AV874" s="325"/>
      <c r="AW874" s="325"/>
      <c r="AX874" s="325"/>
    </row>
    <row r="875" spans="1:50" ht="30" customHeight="1" x14ac:dyDescent="0.15">
      <c r="A875" s="411">
        <v>5</v>
      </c>
      <c r="B875" s="411">
        <v>1</v>
      </c>
      <c r="C875" s="431" t="s">
        <v>631</v>
      </c>
      <c r="D875" s="425"/>
      <c r="E875" s="425"/>
      <c r="F875" s="425"/>
      <c r="G875" s="425"/>
      <c r="H875" s="425"/>
      <c r="I875" s="425"/>
      <c r="J875" s="426">
        <v>4011101005131</v>
      </c>
      <c r="K875" s="427"/>
      <c r="L875" s="427"/>
      <c r="M875" s="427"/>
      <c r="N875" s="427"/>
      <c r="O875" s="427"/>
      <c r="P875" s="432" t="s">
        <v>632</v>
      </c>
      <c r="Q875" s="321"/>
      <c r="R875" s="321"/>
      <c r="S875" s="321"/>
      <c r="T875" s="321"/>
      <c r="U875" s="321"/>
      <c r="V875" s="321"/>
      <c r="W875" s="321"/>
      <c r="X875" s="321"/>
      <c r="Y875" s="322">
        <v>0.1</v>
      </c>
      <c r="Z875" s="323"/>
      <c r="AA875" s="323"/>
      <c r="AB875" s="324"/>
      <c r="AC875" s="326" t="s">
        <v>380</v>
      </c>
      <c r="AD875" s="326"/>
      <c r="AE875" s="326"/>
      <c r="AF875" s="326"/>
      <c r="AG875" s="326"/>
      <c r="AH875" s="327" t="s">
        <v>621</v>
      </c>
      <c r="AI875" s="328"/>
      <c r="AJ875" s="328"/>
      <c r="AK875" s="328"/>
      <c r="AL875" s="329">
        <v>100</v>
      </c>
      <c r="AM875" s="330"/>
      <c r="AN875" s="330"/>
      <c r="AO875" s="331"/>
      <c r="AP875" s="325" t="s">
        <v>621</v>
      </c>
      <c r="AQ875" s="325"/>
      <c r="AR875" s="325"/>
      <c r="AS875" s="325"/>
      <c r="AT875" s="325"/>
      <c r="AU875" s="325"/>
      <c r="AV875" s="325"/>
      <c r="AW875" s="325"/>
      <c r="AX875" s="325"/>
    </row>
    <row r="876" spans="1:50" ht="30" customHeight="1" x14ac:dyDescent="0.15">
      <c r="A876" s="411">
        <v>6</v>
      </c>
      <c r="B876" s="411">
        <v>1</v>
      </c>
      <c r="C876" s="431" t="s">
        <v>631</v>
      </c>
      <c r="D876" s="425"/>
      <c r="E876" s="425"/>
      <c r="F876" s="425"/>
      <c r="G876" s="425"/>
      <c r="H876" s="425"/>
      <c r="I876" s="425"/>
      <c r="J876" s="426">
        <v>4011101005131</v>
      </c>
      <c r="K876" s="427"/>
      <c r="L876" s="427"/>
      <c r="M876" s="427"/>
      <c r="N876" s="427"/>
      <c r="O876" s="427"/>
      <c r="P876" s="432" t="s">
        <v>632</v>
      </c>
      <c r="Q876" s="321"/>
      <c r="R876" s="321"/>
      <c r="S876" s="321"/>
      <c r="T876" s="321"/>
      <c r="U876" s="321"/>
      <c r="V876" s="321"/>
      <c r="W876" s="321"/>
      <c r="X876" s="321"/>
      <c r="Y876" s="322">
        <v>0.1</v>
      </c>
      <c r="Z876" s="323"/>
      <c r="AA876" s="323"/>
      <c r="AB876" s="324"/>
      <c r="AC876" s="326" t="s">
        <v>380</v>
      </c>
      <c r="AD876" s="326"/>
      <c r="AE876" s="326"/>
      <c r="AF876" s="326"/>
      <c r="AG876" s="326"/>
      <c r="AH876" s="327" t="s">
        <v>621</v>
      </c>
      <c r="AI876" s="328"/>
      <c r="AJ876" s="328"/>
      <c r="AK876" s="328"/>
      <c r="AL876" s="329">
        <v>100</v>
      </c>
      <c r="AM876" s="330"/>
      <c r="AN876" s="330"/>
      <c r="AO876" s="331"/>
      <c r="AP876" s="325" t="s">
        <v>621</v>
      </c>
      <c r="AQ876" s="325"/>
      <c r="AR876" s="325"/>
      <c r="AS876" s="325"/>
      <c r="AT876" s="325"/>
      <c r="AU876" s="325"/>
      <c r="AV876" s="325"/>
      <c r="AW876" s="325"/>
      <c r="AX876" s="325"/>
    </row>
    <row r="877" spans="1:50" ht="30" customHeight="1" x14ac:dyDescent="0.15">
      <c r="A877" s="411">
        <v>7</v>
      </c>
      <c r="B877" s="411">
        <v>1</v>
      </c>
      <c r="C877" s="431" t="s">
        <v>631</v>
      </c>
      <c r="D877" s="425"/>
      <c r="E877" s="425"/>
      <c r="F877" s="425"/>
      <c r="G877" s="425"/>
      <c r="H877" s="425"/>
      <c r="I877" s="425"/>
      <c r="J877" s="426">
        <v>4011101005131</v>
      </c>
      <c r="K877" s="427"/>
      <c r="L877" s="427"/>
      <c r="M877" s="427"/>
      <c r="N877" s="427"/>
      <c r="O877" s="427"/>
      <c r="P877" s="432" t="s">
        <v>632</v>
      </c>
      <c r="Q877" s="321"/>
      <c r="R877" s="321"/>
      <c r="S877" s="321"/>
      <c r="T877" s="321"/>
      <c r="U877" s="321"/>
      <c r="V877" s="321"/>
      <c r="W877" s="321"/>
      <c r="X877" s="321"/>
      <c r="Y877" s="322">
        <v>0.1</v>
      </c>
      <c r="Z877" s="323"/>
      <c r="AA877" s="323"/>
      <c r="AB877" s="324"/>
      <c r="AC877" s="326" t="s">
        <v>380</v>
      </c>
      <c r="AD877" s="326"/>
      <c r="AE877" s="326"/>
      <c r="AF877" s="326"/>
      <c r="AG877" s="326"/>
      <c r="AH877" s="327" t="s">
        <v>621</v>
      </c>
      <c r="AI877" s="328"/>
      <c r="AJ877" s="328"/>
      <c r="AK877" s="328"/>
      <c r="AL877" s="329">
        <v>100</v>
      </c>
      <c r="AM877" s="330"/>
      <c r="AN877" s="330"/>
      <c r="AO877" s="331"/>
      <c r="AP877" s="325" t="s">
        <v>621</v>
      </c>
      <c r="AQ877" s="325"/>
      <c r="AR877" s="325"/>
      <c r="AS877" s="325"/>
      <c r="AT877" s="325"/>
      <c r="AU877" s="325"/>
      <c r="AV877" s="325"/>
      <c r="AW877" s="325"/>
      <c r="AX877" s="325"/>
    </row>
    <row r="878" spans="1:50" ht="30" customHeight="1" x14ac:dyDescent="0.15">
      <c r="A878" s="411">
        <v>8</v>
      </c>
      <c r="B878" s="411">
        <v>1</v>
      </c>
      <c r="C878" s="431" t="s">
        <v>633</v>
      </c>
      <c r="D878" s="425"/>
      <c r="E878" s="425"/>
      <c r="F878" s="425"/>
      <c r="G878" s="425"/>
      <c r="H878" s="425"/>
      <c r="I878" s="425"/>
      <c r="J878" s="426">
        <v>3010401004372</v>
      </c>
      <c r="K878" s="427"/>
      <c r="L878" s="427"/>
      <c r="M878" s="427"/>
      <c r="N878" s="427"/>
      <c r="O878" s="427"/>
      <c r="P878" s="432" t="s">
        <v>634</v>
      </c>
      <c r="Q878" s="321"/>
      <c r="R878" s="321"/>
      <c r="S878" s="321"/>
      <c r="T878" s="321"/>
      <c r="U878" s="321"/>
      <c r="V878" s="321"/>
      <c r="W878" s="321"/>
      <c r="X878" s="321"/>
      <c r="Y878" s="322">
        <v>14.2</v>
      </c>
      <c r="Z878" s="323"/>
      <c r="AA878" s="323"/>
      <c r="AB878" s="324"/>
      <c r="AC878" s="326" t="s">
        <v>381</v>
      </c>
      <c r="AD878" s="326"/>
      <c r="AE878" s="326"/>
      <c r="AF878" s="326"/>
      <c r="AG878" s="326"/>
      <c r="AH878" s="327" t="s">
        <v>621</v>
      </c>
      <c r="AI878" s="328"/>
      <c r="AJ878" s="328"/>
      <c r="AK878" s="328"/>
      <c r="AL878" s="329">
        <v>100</v>
      </c>
      <c r="AM878" s="330"/>
      <c r="AN878" s="330"/>
      <c r="AO878" s="331"/>
      <c r="AP878" s="325" t="s">
        <v>621</v>
      </c>
      <c r="AQ878" s="325"/>
      <c r="AR878" s="325"/>
      <c r="AS878" s="325"/>
      <c r="AT878" s="325"/>
      <c r="AU878" s="325"/>
      <c r="AV878" s="325"/>
      <c r="AW878" s="325"/>
      <c r="AX878" s="325"/>
    </row>
    <row r="879" spans="1:50" ht="30" customHeight="1" x14ac:dyDescent="0.15">
      <c r="A879" s="411">
        <v>9</v>
      </c>
      <c r="B879" s="411">
        <v>1</v>
      </c>
      <c r="C879" s="431" t="s">
        <v>635</v>
      </c>
      <c r="D879" s="425"/>
      <c r="E879" s="425"/>
      <c r="F879" s="425"/>
      <c r="G879" s="425"/>
      <c r="H879" s="425"/>
      <c r="I879" s="425"/>
      <c r="J879" s="426">
        <v>2010401030329</v>
      </c>
      <c r="K879" s="427"/>
      <c r="L879" s="427"/>
      <c r="M879" s="427"/>
      <c r="N879" s="427"/>
      <c r="O879" s="427"/>
      <c r="P879" s="432" t="s">
        <v>632</v>
      </c>
      <c r="Q879" s="321"/>
      <c r="R879" s="321"/>
      <c r="S879" s="321"/>
      <c r="T879" s="321"/>
      <c r="U879" s="321"/>
      <c r="V879" s="321"/>
      <c r="W879" s="321"/>
      <c r="X879" s="321"/>
      <c r="Y879" s="322">
        <v>1.6</v>
      </c>
      <c r="Z879" s="323"/>
      <c r="AA879" s="323"/>
      <c r="AB879" s="324"/>
      <c r="AC879" s="326" t="s">
        <v>374</v>
      </c>
      <c r="AD879" s="326"/>
      <c r="AE879" s="326"/>
      <c r="AF879" s="326"/>
      <c r="AG879" s="326"/>
      <c r="AH879" s="327">
        <v>3</v>
      </c>
      <c r="AI879" s="328"/>
      <c r="AJ879" s="328"/>
      <c r="AK879" s="328"/>
      <c r="AL879" s="329">
        <v>91.03</v>
      </c>
      <c r="AM879" s="330"/>
      <c r="AN879" s="330"/>
      <c r="AO879" s="331"/>
      <c r="AP879" s="325" t="s">
        <v>621</v>
      </c>
      <c r="AQ879" s="325"/>
      <c r="AR879" s="325"/>
      <c r="AS879" s="325"/>
      <c r="AT879" s="325"/>
      <c r="AU879" s="325"/>
      <c r="AV879" s="325"/>
      <c r="AW879" s="325"/>
      <c r="AX879" s="325"/>
    </row>
    <row r="880" spans="1:50" ht="30" customHeight="1" x14ac:dyDescent="0.15">
      <c r="A880" s="411">
        <v>10</v>
      </c>
      <c r="B880" s="411">
        <v>1</v>
      </c>
      <c r="C880" s="431" t="s">
        <v>635</v>
      </c>
      <c r="D880" s="425"/>
      <c r="E880" s="425"/>
      <c r="F880" s="425"/>
      <c r="G880" s="425"/>
      <c r="H880" s="425"/>
      <c r="I880" s="425"/>
      <c r="J880" s="426">
        <v>2010401030329</v>
      </c>
      <c r="K880" s="427"/>
      <c r="L880" s="427"/>
      <c r="M880" s="427"/>
      <c r="N880" s="427"/>
      <c r="O880" s="427"/>
      <c r="P880" s="432" t="s">
        <v>632</v>
      </c>
      <c r="Q880" s="321"/>
      <c r="R880" s="321"/>
      <c r="S880" s="321"/>
      <c r="T880" s="321"/>
      <c r="U880" s="321"/>
      <c r="V880" s="321"/>
      <c r="W880" s="321"/>
      <c r="X880" s="321"/>
      <c r="Y880" s="322">
        <v>0.4</v>
      </c>
      <c r="Z880" s="323"/>
      <c r="AA880" s="323"/>
      <c r="AB880" s="324"/>
      <c r="AC880" s="326" t="s">
        <v>374</v>
      </c>
      <c r="AD880" s="326"/>
      <c r="AE880" s="326"/>
      <c r="AF880" s="326"/>
      <c r="AG880" s="326"/>
      <c r="AH880" s="327">
        <v>3</v>
      </c>
      <c r="AI880" s="328"/>
      <c r="AJ880" s="328"/>
      <c r="AK880" s="328"/>
      <c r="AL880" s="329">
        <v>90.4</v>
      </c>
      <c r="AM880" s="330"/>
      <c r="AN880" s="330"/>
      <c r="AO880" s="331"/>
      <c r="AP880" s="325" t="s">
        <v>621</v>
      </c>
      <c r="AQ880" s="325"/>
      <c r="AR880" s="325"/>
      <c r="AS880" s="325"/>
      <c r="AT880" s="325"/>
      <c r="AU880" s="325"/>
      <c r="AV880" s="325"/>
      <c r="AW880" s="325"/>
      <c r="AX880" s="325"/>
    </row>
    <row r="881" spans="1:50" ht="30" customHeight="1" x14ac:dyDescent="0.15">
      <c r="A881" s="411">
        <v>11</v>
      </c>
      <c r="B881" s="411">
        <v>1</v>
      </c>
      <c r="C881" s="431" t="s">
        <v>636</v>
      </c>
      <c r="D881" s="425"/>
      <c r="E881" s="425"/>
      <c r="F881" s="425"/>
      <c r="G881" s="425"/>
      <c r="H881" s="425"/>
      <c r="I881" s="425"/>
      <c r="J881" s="426">
        <v>2010001034952</v>
      </c>
      <c r="K881" s="427"/>
      <c r="L881" s="427"/>
      <c r="M881" s="427"/>
      <c r="N881" s="427"/>
      <c r="O881" s="427"/>
      <c r="P881" s="321" t="s">
        <v>632</v>
      </c>
      <c r="Q881" s="321"/>
      <c r="R881" s="321"/>
      <c r="S881" s="321"/>
      <c r="T881" s="321"/>
      <c r="U881" s="321"/>
      <c r="V881" s="321"/>
      <c r="W881" s="321"/>
      <c r="X881" s="321"/>
      <c r="Y881" s="322">
        <v>0.3</v>
      </c>
      <c r="Z881" s="323"/>
      <c r="AA881" s="323"/>
      <c r="AB881" s="324"/>
      <c r="AC881" s="326" t="s">
        <v>374</v>
      </c>
      <c r="AD881" s="326"/>
      <c r="AE881" s="326"/>
      <c r="AF881" s="326"/>
      <c r="AG881" s="326"/>
      <c r="AH881" s="327">
        <v>3</v>
      </c>
      <c r="AI881" s="328"/>
      <c r="AJ881" s="328"/>
      <c r="AK881" s="328"/>
      <c r="AL881" s="329">
        <v>90.4</v>
      </c>
      <c r="AM881" s="330"/>
      <c r="AN881" s="330"/>
      <c r="AO881" s="331"/>
      <c r="AP881" s="325" t="s">
        <v>621</v>
      </c>
      <c r="AQ881" s="325"/>
      <c r="AR881" s="325"/>
      <c r="AS881" s="325"/>
      <c r="AT881" s="325"/>
      <c r="AU881" s="325"/>
      <c r="AV881" s="325"/>
      <c r="AW881" s="325"/>
      <c r="AX881" s="325"/>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340</v>
      </c>
      <c r="AD903" s="281"/>
      <c r="AE903" s="281"/>
      <c r="AF903" s="281"/>
      <c r="AG903" s="281"/>
      <c r="AH903" s="348" t="s">
        <v>369</v>
      </c>
      <c r="AI903" s="350"/>
      <c r="AJ903" s="350"/>
      <c r="AK903" s="350"/>
      <c r="AL903" s="350" t="s">
        <v>21</v>
      </c>
      <c r="AM903" s="350"/>
      <c r="AN903" s="350"/>
      <c r="AO903" s="433"/>
      <c r="AP903" s="434" t="s">
        <v>301</v>
      </c>
      <c r="AQ903" s="434"/>
      <c r="AR903" s="434"/>
      <c r="AS903" s="434"/>
      <c r="AT903" s="434"/>
      <c r="AU903" s="434"/>
      <c r="AV903" s="434"/>
      <c r="AW903" s="434"/>
      <c r="AX903" s="434"/>
    </row>
    <row r="904" spans="1:50" ht="30" customHeight="1" x14ac:dyDescent="0.15">
      <c r="A904" s="411">
        <v>1</v>
      </c>
      <c r="B904" s="411">
        <v>1</v>
      </c>
      <c r="C904" s="431" t="s">
        <v>638</v>
      </c>
      <c r="D904" s="425"/>
      <c r="E904" s="425"/>
      <c r="F904" s="425"/>
      <c r="G904" s="425"/>
      <c r="H904" s="425"/>
      <c r="I904" s="425"/>
      <c r="J904" s="426">
        <v>8010001166930</v>
      </c>
      <c r="K904" s="427"/>
      <c r="L904" s="427"/>
      <c r="M904" s="427"/>
      <c r="N904" s="427"/>
      <c r="O904" s="427"/>
      <c r="P904" s="432" t="s">
        <v>639</v>
      </c>
      <c r="Q904" s="321"/>
      <c r="R904" s="321"/>
      <c r="S904" s="321"/>
      <c r="T904" s="321"/>
      <c r="U904" s="321"/>
      <c r="V904" s="321"/>
      <c r="W904" s="321"/>
      <c r="X904" s="321"/>
      <c r="Y904" s="322">
        <v>72.099999999999994</v>
      </c>
      <c r="Z904" s="323"/>
      <c r="AA904" s="323"/>
      <c r="AB904" s="324"/>
      <c r="AC904" s="332" t="s">
        <v>374</v>
      </c>
      <c r="AD904" s="430"/>
      <c r="AE904" s="430"/>
      <c r="AF904" s="430"/>
      <c r="AG904" s="430"/>
      <c r="AH904" s="428">
        <v>2</v>
      </c>
      <c r="AI904" s="429"/>
      <c r="AJ904" s="429"/>
      <c r="AK904" s="429"/>
      <c r="AL904" s="329">
        <v>79.66</v>
      </c>
      <c r="AM904" s="330"/>
      <c r="AN904" s="330"/>
      <c r="AO904" s="331"/>
      <c r="AP904" s="325" t="s">
        <v>621</v>
      </c>
      <c r="AQ904" s="325"/>
      <c r="AR904" s="325"/>
      <c r="AS904" s="325"/>
      <c r="AT904" s="325"/>
      <c r="AU904" s="325"/>
      <c r="AV904" s="325"/>
      <c r="AW904" s="325"/>
      <c r="AX904" s="325"/>
    </row>
    <row r="905" spans="1:50" ht="30" customHeight="1" x14ac:dyDescent="0.15">
      <c r="A905" s="411">
        <v>2</v>
      </c>
      <c r="B905" s="411">
        <v>1</v>
      </c>
      <c r="C905" s="431" t="s">
        <v>638</v>
      </c>
      <c r="D905" s="425"/>
      <c r="E905" s="425"/>
      <c r="F905" s="425"/>
      <c r="G905" s="425"/>
      <c r="H905" s="425"/>
      <c r="I905" s="425"/>
      <c r="J905" s="426">
        <v>8010001166930</v>
      </c>
      <c r="K905" s="427"/>
      <c r="L905" s="427"/>
      <c r="M905" s="427"/>
      <c r="N905" s="427"/>
      <c r="O905" s="427"/>
      <c r="P905" s="432" t="s">
        <v>640</v>
      </c>
      <c r="Q905" s="321"/>
      <c r="R905" s="321"/>
      <c r="S905" s="321"/>
      <c r="T905" s="321"/>
      <c r="U905" s="321"/>
      <c r="V905" s="321"/>
      <c r="W905" s="321"/>
      <c r="X905" s="321"/>
      <c r="Y905" s="322">
        <v>65.400000000000006</v>
      </c>
      <c r="Z905" s="323"/>
      <c r="AA905" s="323"/>
      <c r="AB905" s="324"/>
      <c r="AC905" s="332" t="s">
        <v>374</v>
      </c>
      <c r="AD905" s="332"/>
      <c r="AE905" s="332"/>
      <c r="AF905" s="332"/>
      <c r="AG905" s="332"/>
      <c r="AH905" s="428">
        <v>2</v>
      </c>
      <c r="AI905" s="429"/>
      <c r="AJ905" s="429"/>
      <c r="AK905" s="429"/>
      <c r="AL905" s="329">
        <v>80.040000000000006</v>
      </c>
      <c r="AM905" s="330"/>
      <c r="AN905" s="330"/>
      <c r="AO905" s="331"/>
      <c r="AP905" s="325" t="s">
        <v>621</v>
      </c>
      <c r="AQ905" s="325"/>
      <c r="AR905" s="325"/>
      <c r="AS905" s="325"/>
      <c r="AT905" s="325"/>
      <c r="AU905" s="325"/>
      <c r="AV905" s="325"/>
      <c r="AW905" s="325"/>
      <c r="AX905" s="325"/>
    </row>
    <row r="906" spans="1:50" ht="30" customHeight="1" x14ac:dyDescent="0.15">
      <c r="A906" s="411">
        <v>3</v>
      </c>
      <c r="B906" s="411">
        <v>1</v>
      </c>
      <c r="C906" s="431" t="s">
        <v>638</v>
      </c>
      <c r="D906" s="425"/>
      <c r="E906" s="425"/>
      <c r="F906" s="425"/>
      <c r="G906" s="425"/>
      <c r="H906" s="425"/>
      <c r="I906" s="425"/>
      <c r="J906" s="426">
        <v>8010001166930</v>
      </c>
      <c r="K906" s="427"/>
      <c r="L906" s="427"/>
      <c r="M906" s="427"/>
      <c r="N906" s="427"/>
      <c r="O906" s="427"/>
      <c r="P906" s="432" t="s">
        <v>640</v>
      </c>
      <c r="Q906" s="321"/>
      <c r="R906" s="321"/>
      <c r="S906" s="321"/>
      <c r="T906" s="321"/>
      <c r="U906" s="321"/>
      <c r="V906" s="321"/>
      <c r="W906" s="321"/>
      <c r="X906" s="321"/>
      <c r="Y906" s="322">
        <v>31</v>
      </c>
      <c r="Z906" s="323"/>
      <c r="AA906" s="323"/>
      <c r="AB906" s="324"/>
      <c r="AC906" s="332" t="s">
        <v>374</v>
      </c>
      <c r="AD906" s="332"/>
      <c r="AE906" s="332"/>
      <c r="AF906" s="332"/>
      <c r="AG906" s="332"/>
      <c r="AH906" s="327">
        <v>2</v>
      </c>
      <c r="AI906" s="328"/>
      <c r="AJ906" s="328"/>
      <c r="AK906" s="328"/>
      <c r="AL906" s="329">
        <v>87.58</v>
      </c>
      <c r="AM906" s="330"/>
      <c r="AN906" s="330"/>
      <c r="AO906" s="331"/>
      <c r="AP906" s="325" t="s">
        <v>621</v>
      </c>
      <c r="AQ906" s="325"/>
      <c r="AR906" s="325"/>
      <c r="AS906" s="325"/>
      <c r="AT906" s="325"/>
      <c r="AU906" s="325"/>
      <c r="AV906" s="325"/>
      <c r="AW906" s="325"/>
      <c r="AX906" s="325"/>
    </row>
    <row r="907" spans="1:50" ht="30" customHeight="1" x14ac:dyDescent="0.15">
      <c r="A907" s="411">
        <v>4</v>
      </c>
      <c r="B907" s="411">
        <v>1</v>
      </c>
      <c r="C907" s="431" t="s">
        <v>641</v>
      </c>
      <c r="D907" s="425"/>
      <c r="E907" s="425"/>
      <c r="F907" s="425"/>
      <c r="G907" s="425"/>
      <c r="H907" s="425"/>
      <c r="I907" s="425"/>
      <c r="J907" s="426">
        <v>8000020130001</v>
      </c>
      <c r="K907" s="427"/>
      <c r="L907" s="427"/>
      <c r="M907" s="427"/>
      <c r="N907" s="427"/>
      <c r="O907" s="427"/>
      <c r="P907" s="432" t="s">
        <v>642</v>
      </c>
      <c r="Q907" s="321"/>
      <c r="R907" s="321"/>
      <c r="S907" s="321"/>
      <c r="T907" s="321"/>
      <c r="U907" s="321"/>
      <c r="V907" s="321"/>
      <c r="W907" s="321"/>
      <c r="X907" s="321"/>
      <c r="Y907" s="322">
        <v>24.4</v>
      </c>
      <c r="Z907" s="323"/>
      <c r="AA907" s="323"/>
      <c r="AB907" s="324"/>
      <c r="AC907" s="332" t="s">
        <v>80</v>
      </c>
      <c r="AD907" s="332"/>
      <c r="AE907" s="332"/>
      <c r="AF907" s="332"/>
      <c r="AG907" s="332"/>
      <c r="AH907" s="327" t="s">
        <v>621</v>
      </c>
      <c r="AI907" s="328"/>
      <c r="AJ907" s="328"/>
      <c r="AK907" s="328"/>
      <c r="AL907" s="329" t="s">
        <v>621</v>
      </c>
      <c r="AM907" s="330"/>
      <c r="AN907" s="330"/>
      <c r="AO907" s="331"/>
      <c r="AP907" s="325" t="s">
        <v>621</v>
      </c>
      <c r="AQ907" s="325"/>
      <c r="AR907" s="325"/>
      <c r="AS907" s="325"/>
      <c r="AT907" s="325"/>
      <c r="AU907" s="325"/>
      <c r="AV907" s="325"/>
      <c r="AW907" s="325"/>
      <c r="AX907" s="325"/>
    </row>
    <row r="908" spans="1:50" ht="30" customHeight="1" x14ac:dyDescent="0.15">
      <c r="A908" s="411">
        <v>5</v>
      </c>
      <c r="B908" s="411">
        <v>1</v>
      </c>
      <c r="C908" s="431" t="s">
        <v>641</v>
      </c>
      <c r="D908" s="425"/>
      <c r="E908" s="425"/>
      <c r="F908" s="425"/>
      <c r="G908" s="425"/>
      <c r="H908" s="425"/>
      <c r="I908" s="425"/>
      <c r="J908" s="426">
        <v>8000020130001</v>
      </c>
      <c r="K908" s="427"/>
      <c r="L908" s="427"/>
      <c r="M908" s="427"/>
      <c r="N908" s="427"/>
      <c r="O908" s="427"/>
      <c r="P908" s="432" t="s">
        <v>642</v>
      </c>
      <c r="Q908" s="321"/>
      <c r="R908" s="321"/>
      <c r="S908" s="321"/>
      <c r="T908" s="321"/>
      <c r="U908" s="321"/>
      <c r="V908" s="321"/>
      <c r="W908" s="321"/>
      <c r="X908" s="321"/>
      <c r="Y908" s="322">
        <v>18.7</v>
      </c>
      <c r="Z908" s="323"/>
      <c r="AA908" s="323"/>
      <c r="AB908" s="324"/>
      <c r="AC908" s="326" t="s">
        <v>80</v>
      </c>
      <c r="AD908" s="326"/>
      <c r="AE908" s="326"/>
      <c r="AF908" s="326"/>
      <c r="AG908" s="326"/>
      <c r="AH908" s="327" t="s">
        <v>621</v>
      </c>
      <c r="AI908" s="328"/>
      <c r="AJ908" s="328"/>
      <c r="AK908" s="328"/>
      <c r="AL908" s="329" t="s">
        <v>621</v>
      </c>
      <c r="AM908" s="330"/>
      <c r="AN908" s="330"/>
      <c r="AO908" s="331"/>
      <c r="AP908" s="325" t="s">
        <v>621</v>
      </c>
      <c r="AQ908" s="325"/>
      <c r="AR908" s="325"/>
      <c r="AS908" s="325"/>
      <c r="AT908" s="325"/>
      <c r="AU908" s="325"/>
      <c r="AV908" s="325"/>
      <c r="AW908" s="325"/>
      <c r="AX908" s="325"/>
    </row>
    <row r="909" spans="1:50" ht="30" customHeight="1" x14ac:dyDescent="0.15">
      <c r="A909" s="411">
        <v>6</v>
      </c>
      <c r="B909" s="411">
        <v>1</v>
      </c>
      <c r="C909" s="431" t="s">
        <v>641</v>
      </c>
      <c r="D909" s="425"/>
      <c r="E909" s="425"/>
      <c r="F909" s="425"/>
      <c r="G909" s="425"/>
      <c r="H909" s="425"/>
      <c r="I909" s="425"/>
      <c r="J909" s="426">
        <v>8000020130001</v>
      </c>
      <c r="K909" s="427"/>
      <c r="L909" s="427"/>
      <c r="M909" s="427"/>
      <c r="N909" s="427"/>
      <c r="O909" s="427"/>
      <c r="P909" s="432" t="s">
        <v>642</v>
      </c>
      <c r="Q909" s="321"/>
      <c r="R909" s="321"/>
      <c r="S909" s="321"/>
      <c r="T909" s="321"/>
      <c r="U909" s="321"/>
      <c r="V909" s="321"/>
      <c r="W909" s="321"/>
      <c r="X909" s="321"/>
      <c r="Y909" s="322">
        <v>2.2999999999999998</v>
      </c>
      <c r="Z909" s="323"/>
      <c r="AA909" s="323"/>
      <c r="AB909" s="324"/>
      <c r="AC909" s="326" t="s">
        <v>80</v>
      </c>
      <c r="AD909" s="326"/>
      <c r="AE909" s="326"/>
      <c r="AF909" s="326"/>
      <c r="AG909" s="326"/>
      <c r="AH909" s="327" t="s">
        <v>621</v>
      </c>
      <c r="AI909" s="328"/>
      <c r="AJ909" s="328"/>
      <c r="AK909" s="328"/>
      <c r="AL909" s="329" t="s">
        <v>621</v>
      </c>
      <c r="AM909" s="330"/>
      <c r="AN909" s="330"/>
      <c r="AO909" s="331"/>
      <c r="AP909" s="325" t="s">
        <v>621</v>
      </c>
      <c r="AQ909" s="325"/>
      <c r="AR909" s="325"/>
      <c r="AS909" s="325"/>
      <c r="AT909" s="325"/>
      <c r="AU909" s="325"/>
      <c r="AV909" s="325"/>
      <c r="AW909" s="325"/>
      <c r="AX909" s="325"/>
    </row>
    <row r="910" spans="1:50" ht="30" customHeight="1" x14ac:dyDescent="0.15">
      <c r="A910" s="411">
        <v>7</v>
      </c>
      <c r="B910" s="411">
        <v>1</v>
      </c>
      <c r="C910" s="431" t="s">
        <v>643</v>
      </c>
      <c r="D910" s="425"/>
      <c r="E910" s="425"/>
      <c r="F910" s="425"/>
      <c r="G910" s="425"/>
      <c r="H910" s="425"/>
      <c r="I910" s="425"/>
      <c r="J910" s="426">
        <v>9010001061924</v>
      </c>
      <c r="K910" s="427"/>
      <c r="L910" s="427"/>
      <c r="M910" s="427"/>
      <c r="N910" s="427"/>
      <c r="O910" s="427"/>
      <c r="P910" s="432" t="s">
        <v>639</v>
      </c>
      <c r="Q910" s="321"/>
      <c r="R910" s="321"/>
      <c r="S910" s="321"/>
      <c r="T910" s="321"/>
      <c r="U910" s="321"/>
      <c r="V910" s="321"/>
      <c r="W910" s="321"/>
      <c r="X910" s="321"/>
      <c r="Y910" s="322">
        <v>6.8</v>
      </c>
      <c r="Z910" s="323"/>
      <c r="AA910" s="323"/>
      <c r="AB910" s="324"/>
      <c r="AC910" s="326" t="s">
        <v>374</v>
      </c>
      <c r="AD910" s="326"/>
      <c r="AE910" s="326"/>
      <c r="AF910" s="326"/>
      <c r="AG910" s="326"/>
      <c r="AH910" s="327">
        <v>3</v>
      </c>
      <c r="AI910" s="328"/>
      <c r="AJ910" s="328"/>
      <c r="AK910" s="328"/>
      <c r="AL910" s="329">
        <v>85.57</v>
      </c>
      <c r="AM910" s="330"/>
      <c r="AN910" s="330"/>
      <c r="AO910" s="331"/>
      <c r="AP910" s="325" t="s">
        <v>621</v>
      </c>
      <c r="AQ910" s="325"/>
      <c r="AR910" s="325"/>
      <c r="AS910" s="325"/>
      <c r="AT910" s="325"/>
      <c r="AU910" s="325"/>
      <c r="AV910" s="325"/>
      <c r="AW910" s="325"/>
      <c r="AX910" s="325"/>
    </row>
    <row r="911" spans="1:50" ht="30" customHeight="1" x14ac:dyDescent="0.15">
      <c r="A911" s="411">
        <v>8</v>
      </c>
      <c r="B911" s="411">
        <v>1</v>
      </c>
      <c r="C911" s="431" t="s">
        <v>644</v>
      </c>
      <c r="D911" s="425"/>
      <c r="E911" s="425"/>
      <c r="F911" s="425"/>
      <c r="G911" s="425"/>
      <c r="H911" s="425"/>
      <c r="I911" s="425"/>
      <c r="J911" s="426">
        <v>7030001045415</v>
      </c>
      <c r="K911" s="427"/>
      <c r="L911" s="427"/>
      <c r="M911" s="427"/>
      <c r="N911" s="427"/>
      <c r="O911" s="427"/>
      <c r="P911" s="432" t="s">
        <v>639</v>
      </c>
      <c r="Q911" s="321"/>
      <c r="R911" s="321"/>
      <c r="S911" s="321"/>
      <c r="T911" s="321"/>
      <c r="U911" s="321"/>
      <c r="V911" s="321"/>
      <c r="W911" s="321"/>
      <c r="X911" s="321"/>
      <c r="Y911" s="322">
        <v>0.1</v>
      </c>
      <c r="Z911" s="323"/>
      <c r="AA911" s="323"/>
      <c r="AB911" s="324"/>
      <c r="AC911" s="326" t="s">
        <v>380</v>
      </c>
      <c r="AD911" s="326"/>
      <c r="AE911" s="326"/>
      <c r="AF911" s="326"/>
      <c r="AG911" s="326"/>
      <c r="AH911" s="327" t="s">
        <v>621</v>
      </c>
      <c r="AI911" s="328"/>
      <c r="AJ911" s="328"/>
      <c r="AK911" s="328"/>
      <c r="AL911" s="329">
        <v>100</v>
      </c>
      <c r="AM911" s="330"/>
      <c r="AN911" s="330"/>
      <c r="AO911" s="331"/>
      <c r="AP911" s="325" t="s">
        <v>621</v>
      </c>
      <c r="AQ911" s="325"/>
      <c r="AR911" s="325"/>
      <c r="AS911" s="325"/>
      <c r="AT911" s="325"/>
      <c r="AU911" s="325"/>
      <c r="AV911" s="325"/>
      <c r="AW911" s="325"/>
      <c r="AX911" s="325"/>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340</v>
      </c>
      <c r="AD936" s="281"/>
      <c r="AE936" s="281"/>
      <c r="AF936" s="281"/>
      <c r="AG936" s="281"/>
      <c r="AH936" s="348" t="s">
        <v>369</v>
      </c>
      <c r="AI936" s="350"/>
      <c r="AJ936" s="350"/>
      <c r="AK936" s="350"/>
      <c r="AL936" s="350" t="s">
        <v>21</v>
      </c>
      <c r="AM936" s="350"/>
      <c r="AN936" s="350"/>
      <c r="AO936" s="433"/>
      <c r="AP936" s="434" t="s">
        <v>301</v>
      </c>
      <c r="AQ936" s="434"/>
      <c r="AR936" s="434"/>
      <c r="AS936" s="434"/>
      <c r="AT936" s="434"/>
      <c r="AU936" s="434"/>
      <c r="AV936" s="434"/>
      <c r="AW936" s="434"/>
      <c r="AX936" s="434"/>
    </row>
    <row r="937" spans="1:50" ht="30" customHeight="1" x14ac:dyDescent="0.15">
      <c r="A937" s="411">
        <v>1</v>
      </c>
      <c r="B937" s="411">
        <v>1</v>
      </c>
      <c r="C937" s="431" t="s">
        <v>647</v>
      </c>
      <c r="D937" s="425"/>
      <c r="E937" s="425"/>
      <c r="F937" s="425"/>
      <c r="G937" s="425"/>
      <c r="H937" s="425"/>
      <c r="I937" s="425"/>
      <c r="J937" s="426" t="s">
        <v>621</v>
      </c>
      <c r="K937" s="427"/>
      <c r="L937" s="427"/>
      <c r="M937" s="427"/>
      <c r="N937" s="427"/>
      <c r="O937" s="427"/>
      <c r="P937" s="432" t="s">
        <v>657</v>
      </c>
      <c r="Q937" s="321"/>
      <c r="R937" s="321"/>
      <c r="S937" s="321"/>
      <c r="T937" s="321"/>
      <c r="U937" s="321"/>
      <c r="V937" s="321"/>
      <c r="W937" s="321"/>
      <c r="X937" s="321"/>
      <c r="Y937" s="322">
        <v>1.8</v>
      </c>
      <c r="Z937" s="323"/>
      <c r="AA937" s="323"/>
      <c r="AB937" s="324"/>
      <c r="AC937" s="332" t="s">
        <v>80</v>
      </c>
      <c r="AD937" s="430"/>
      <c r="AE937" s="430"/>
      <c r="AF937" s="430"/>
      <c r="AG937" s="430"/>
      <c r="AH937" s="428" t="s">
        <v>621</v>
      </c>
      <c r="AI937" s="429"/>
      <c r="AJ937" s="429"/>
      <c r="AK937" s="429"/>
      <c r="AL937" s="329" t="s">
        <v>621</v>
      </c>
      <c r="AM937" s="330"/>
      <c r="AN937" s="330"/>
      <c r="AO937" s="331"/>
      <c r="AP937" s="325" t="s">
        <v>621</v>
      </c>
      <c r="AQ937" s="325"/>
      <c r="AR937" s="325"/>
      <c r="AS937" s="325"/>
      <c r="AT937" s="325"/>
      <c r="AU937" s="325"/>
      <c r="AV937" s="325"/>
      <c r="AW937" s="325"/>
      <c r="AX937" s="325"/>
    </row>
    <row r="938" spans="1:50" ht="30" customHeight="1" x14ac:dyDescent="0.15">
      <c r="A938" s="411">
        <v>2</v>
      </c>
      <c r="B938" s="411">
        <v>1</v>
      </c>
      <c r="C938" s="431" t="s">
        <v>648</v>
      </c>
      <c r="D938" s="425"/>
      <c r="E938" s="425"/>
      <c r="F938" s="425"/>
      <c r="G938" s="425"/>
      <c r="H938" s="425"/>
      <c r="I938" s="425"/>
      <c r="J938" s="426" t="s">
        <v>621</v>
      </c>
      <c r="K938" s="427"/>
      <c r="L938" s="427"/>
      <c r="M938" s="427"/>
      <c r="N938" s="427"/>
      <c r="O938" s="427"/>
      <c r="P938" s="432" t="s">
        <v>657</v>
      </c>
      <c r="Q938" s="321"/>
      <c r="R938" s="321"/>
      <c r="S938" s="321"/>
      <c r="T938" s="321"/>
      <c r="U938" s="321"/>
      <c r="V938" s="321"/>
      <c r="W938" s="321"/>
      <c r="X938" s="321"/>
      <c r="Y938" s="322">
        <v>1.7</v>
      </c>
      <c r="Z938" s="323"/>
      <c r="AA938" s="323"/>
      <c r="AB938" s="324"/>
      <c r="AC938" s="332" t="s">
        <v>80</v>
      </c>
      <c r="AD938" s="332"/>
      <c r="AE938" s="332"/>
      <c r="AF938" s="332"/>
      <c r="AG938" s="332"/>
      <c r="AH938" s="428" t="s">
        <v>621</v>
      </c>
      <c r="AI938" s="429"/>
      <c r="AJ938" s="429"/>
      <c r="AK938" s="429"/>
      <c r="AL938" s="329" t="s">
        <v>621</v>
      </c>
      <c r="AM938" s="330"/>
      <c r="AN938" s="330"/>
      <c r="AO938" s="331"/>
      <c r="AP938" s="325" t="s">
        <v>621</v>
      </c>
      <c r="AQ938" s="325"/>
      <c r="AR938" s="325"/>
      <c r="AS938" s="325"/>
      <c r="AT938" s="325"/>
      <c r="AU938" s="325"/>
      <c r="AV938" s="325"/>
      <c r="AW938" s="325"/>
      <c r="AX938" s="325"/>
    </row>
    <row r="939" spans="1:50" ht="30" customHeight="1" x14ac:dyDescent="0.15">
      <c r="A939" s="411">
        <v>3</v>
      </c>
      <c r="B939" s="411">
        <v>1</v>
      </c>
      <c r="C939" s="431" t="s">
        <v>649</v>
      </c>
      <c r="D939" s="425"/>
      <c r="E939" s="425"/>
      <c r="F939" s="425"/>
      <c r="G939" s="425"/>
      <c r="H939" s="425"/>
      <c r="I939" s="425"/>
      <c r="J939" s="426" t="s">
        <v>621</v>
      </c>
      <c r="K939" s="427"/>
      <c r="L939" s="427"/>
      <c r="M939" s="427"/>
      <c r="N939" s="427"/>
      <c r="O939" s="427"/>
      <c r="P939" s="432" t="s">
        <v>657</v>
      </c>
      <c r="Q939" s="321"/>
      <c r="R939" s="321"/>
      <c r="S939" s="321"/>
      <c r="T939" s="321"/>
      <c r="U939" s="321"/>
      <c r="V939" s="321"/>
      <c r="W939" s="321"/>
      <c r="X939" s="321"/>
      <c r="Y939" s="322">
        <v>1.7</v>
      </c>
      <c r="Z939" s="323"/>
      <c r="AA939" s="323"/>
      <c r="AB939" s="324"/>
      <c r="AC939" s="332" t="s">
        <v>80</v>
      </c>
      <c r="AD939" s="332"/>
      <c r="AE939" s="332"/>
      <c r="AF939" s="332"/>
      <c r="AG939" s="332"/>
      <c r="AH939" s="327" t="s">
        <v>621</v>
      </c>
      <c r="AI939" s="328"/>
      <c r="AJ939" s="328"/>
      <c r="AK939" s="328"/>
      <c r="AL939" s="329" t="s">
        <v>621</v>
      </c>
      <c r="AM939" s="330"/>
      <c r="AN939" s="330"/>
      <c r="AO939" s="331"/>
      <c r="AP939" s="325" t="s">
        <v>621</v>
      </c>
      <c r="AQ939" s="325"/>
      <c r="AR939" s="325"/>
      <c r="AS939" s="325"/>
      <c r="AT939" s="325"/>
      <c r="AU939" s="325"/>
      <c r="AV939" s="325"/>
      <c r="AW939" s="325"/>
      <c r="AX939" s="325"/>
    </row>
    <row r="940" spans="1:50" ht="30" customHeight="1" x14ac:dyDescent="0.15">
      <c r="A940" s="411">
        <v>4</v>
      </c>
      <c r="B940" s="411">
        <v>1</v>
      </c>
      <c r="C940" s="431" t="s">
        <v>650</v>
      </c>
      <c r="D940" s="425"/>
      <c r="E940" s="425"/>
      <c r="F940" s="425"/>
      <c r="G940" s="425"/>
      <c r="H940" s="425"/>
      <c r="I940" s="425"/>
      <c r="J940" s="426" t="s">
        <v>621</v>
      </c>
      <c r="K940" s="427"/>
      <c r="L940" s="427"/>
      <c r="M940" s="427"/>
      <c r="N940" s="427"/>
      <c r="O940" s="427"/>
      <c r="P940" s="432" t="s">
        <v>657</v>
      </c>
      <c r="Q940" s="321"/>
      <c r="R940" s="321"/>
      <c r="S940" s="321"/>
      <c r="T940" s="321"/>
      <c r="U940" s="321"/>
      <c r="V940" s="321"/>
      <c r="W940" s="321"/>
      <c r="X940" s="321"/>
      <c r="Y940" s="322">
        <v>1.7</v>
      </c>
      <c r="Z940" s="323"/>
      <c r="AA940" s="323"/>
      <c r="AB940" s="324"/>
      <c r="AC940" s="332" t="s">
        <v>80</v>
      </c>
      <c r="AD940" s="332"/>
      <c r="AE940" s="332"/>
      <c r="AF940" s="332"/>
      <c r="AG940" s="332"/>
      <c r="AH940" s="327" t="s">
        <v>621</v>
      </c>
      <c r="AI940" s="328"/>
      <c r="AJ940" s="328"/>
      <c r="AK940" s="328"/>
      <c r="AL940" s="329" t="s">
        <v>621</v>
      </c>
      <c r="AM940" s="330"/>
      <c r="AN940" s="330"/>
      <c r="AO940" s="331"/>
      <c r="AP940" s="325" t="s">
        <v>621</v>
      </c>
      <c r="AQ940" s="325"/>
      <c r="AR940" s="325"/>
      <c r="AS940" s="325"/>
      <c r="AT940" s="325"/>
      <c r="AU940" s="325"/>
      <c r="AV940" s="325"/>
      <c r="AW940" s="325"/>
      <c r="AX940" s="325"/>
    </row>
    <row r="941" spans="1:50" ht="30" customHeight="1" x14ac:dyDescent="0.15">
      <c r="A941" s="411">
        <v>5</v>
      </c>
      <c r="B941" s="411">
        <v>1</v>
      </c>
      <c r="C941" s="431" t="s">
        <v>651</v>
      </c>
      <c r="D941" s="425"/>
      <c r="E941" s="425"/>
      <c r="F941" s="425"/>
      <c r="G941" s="425"/>
      <c r="H941" s="425"/>
      <c r="I941" s="425"/>
      <c r="J941" s="426" t="s">
        <v>621</v>
      </c>
      <c r="K941" s="427"/>
      <c r="L941" s="427"/>
      <c r="M941" s="427"/>
      <c r="N941" s="427"/>
      <c r="O941" s="427"/>
      <c r="P941" s="432" t="s">
        <v>657</v>
      </c>
      <c r="Q941" s="321"/>
      <c r="R941" s="321"/>
      <c r="S941" s="321"/>
      <c r="T941" s="321"/>
      <c r="U941" s="321"/>
      <c r="V941" s="321"/>
      <c r="W941" s="321"/>
      <c r="X941" s="321"/>
      <c r="Y941" s="322">
        <v>1.6</v>
      </c>
      <c r="Z941" s="323"/>
      <c r="AA941" s="323"/>
      <c r="AB941" s="324"/>
      <c r="AC941" s="326" t="s">
        <v>80</v>
      </c>
      <c r="AD941" s="326"/>
      <c r="AE941" s="326"/>
      <c r="AF941" s="326"/>
      <c r="AG941" s="326"/>
      <c r="AH941" s="327" t="s">
        <v>621</v>
      </c>
      <c r="AI941" s="328"/>
      <c r="AJ941" s="328"/>
      <c r="AK941" s="328"/>
      <c r="AL941" s="329" t="s">
        <v>621</v>
      </c>
      <c r="AM941" s="330"/>
      <c r="AN941" s="330"/>
      <c r="AO941" s="331"/>
      <c r="AP941" s="325" t="s">
        <v>621</v>
      </c>
      <c r="AQ941" s="325"/>
      <c r="AR941" s="325"/>
      <c r="AS941" s="325"/>
      <c r="AT941" s="325"/>
      <c r="AU941" s="325"/>
      <c r="AV941" s="325"/>
      <c r="AW941" s="325"/>
      <c r="AX941" s="325"/>
    </row>
    <row r="942" spans="1:50" ht="30" customHeight="1" x14ac:dyDescent="0.15">
      <c r="A942" s="411">
        <v>6</v>
      </c>
      <c r="B942" s="411">
        <v>1</v>
      </c>
      <c r="C942" s="431" t="s">
        <v>652</v>
      </c>
      <c r="D942" s="425"/>
      <c r="E942" s="425"/>
      <c r="F942" s="425"/>
      <c r="G942" s="425"/>
      <c r="H942" s="425"/>
      <c r="I942" s="425"/>
      <c r="J942" s="426" t="s">
        <v>621</v>
      </c>
      <c r="K942" s="427"/>
      <c r="L942" s="427"/>
      <c r="M942" s="427"/>
      <c r="N942" s="427"/>
      <c r="O942" s="427"/>
      <c r="P942" s="432" t="s">
        <v>657</v>
      </c>
      <c r="Q942" s="321"/>
      <c r="R942" s="321"/>
      <c r="S942" s="321"/>
      <c r="T942" s="321"/>
      <c r="U942" s="321"/>
      <c r="V942" s="321"/>
      <c r="W942" s="321"/>
      <c r="X942" s="321"/>
      <c r="Y942" s="322">
        <v>1.6</v>
      </c>
      <c r="Z942" s="323"/>
      <c r="AA942" s="323"/>
      <c r="AB942" s="324"/>
      <c r="AC942" s="326" t="s">
        <v>80</v>
      </c>
      <c r="AD942" s="326"/>
      <c r="AE942" s="326"/>
      <c r="AF942" s="326"/>
      <c r="AG942" s="326"/>
      <c r="AH942" s="327" t="s">
        <v>621</v>
      </c>
      <c r="AI942" s="328"/>
      <c r="AJ942" s="328"/>
      <c r="AK942" s="328"/>
      <c r="AL942" s="329" t="s">
        <v>621</v>
      </c>
      <c r="AM942" s="330"/>
      <c r="AN942" s="330"/>
      <c r="AO942" s="331"/>
      <c r="AP942" s="325" t="s">
        <v>621</v>
      </c>
      <c r="AQ942" s="325"/>
      <c r="AR942" s="325"/>
      <c r="AS942" s="325"/>
      <c r="AT942" s="325"/>
      <c r="AU942" s="325"/>
      <c r="AV942" s="325"/>
      <c r="AW942" s="325"/>
      <c r="AX942" s="325"/>
    </row>
    <row r="943" spans="1:50" ht="30" customHeight="1" x14ac:dyDescent="0.15">
      <c r="A943" s="411">
        <v>7</v>
      </c>
      <c r="B943" s="411">
        <v>1</v>
      </c>
      <c r="C943" s="431" t="s">
        <v>653</v>
      </c>
      <c r="D943" s="425"/>
      <c r="E943" s="425"/>
      <c r="F943" s="425"/>
      <c r="G943" s="425"/>
      <c r="H943" s="425"/>
      <c r="I943" s="425"/>
      <c r="J943" s="426" t="s">
        <v>621</v>
      </c>
      <c r="K943" s="427"/>
      <c r="L943" s="427"/>
      <c r="M943" s="427"/>
      <c r="N943" s="427"/>
      <c r="O943" s="427"/>
      <c r="P943" s="432" t="s">
        <v>657</v>
      </c>
      <c r="Q943" s="321"/>
      <c r="R943" s="321"/>
      <c r="S943" s="321"/>
      <c r="T943" s="321"/>
      <c r="U943" s="321"/>
      <c r="V943" s="321"/>
      <c r="W943" s="321"/>
      <c r="X943" s="321"/>
      <c r="Y943" s="322">
        <v>1.6</v>
      </c>
      <c r="Z943" s="323"/>
      <c r="AA943" s="323"/>
      <c r="AB943" s="324"/>
      <c r="AC943" s="326" t="s">
        <v>80</v>
      </c>
      <c r="AD943" s="326"/>
      <c r="AE943" s="326"/>
      <c r="AF943" s="326"/>
      <c r="AG943" s="326"/>
      <c r="AH943" s="327" t="s">
        <v>621</v>
      </c>
      <c r="AI943" s="328"/>
      <c r="AJ943" s="328"/>
      <c r="AK943" s="328"/>
      <c r="AL943" s="329" t="s">
        <v>621</v>
      </c>
      <c r="AM943" s="330"/>
      <c r="AN943" s="330"/>
      <c r="AO943" s="331"/>
      <c r="AP943" s="325" t="s">
        <v>621</v>
      </c>
      <c r="AQ943" s="325"/>
      <c r="AR943" s="325"/>
      <c r="AS943" s="325"/>
      <c r="AT943" s="325"/>
      <c r="AU943" s="325"/>
      <c r="AV943" s="325"/>
      <c r="AW943" s="325"/>
      <c r="AX943" s="325"/>
    </row>
    <row r="944" spans="1:50" ht="30" customHeight="1" x14ac:dyDescent="0.15">
      <c r="A944" s="411">
        <v>8</v>
      </c>
      <c r="B944" s="411">
        <v>1</v>
      </c>
      <c r="C944" s="431" t="s">
        <v>654</v>
      </c>
      <c r="D944" s="425"/>
      <c r="E944" s="425"/>
      <c r="F944" s="425"/>
      <c r="G944" s="425"/>
      <c r="H944" s="425"/>
      <c r="I944" s="425"/>
      <c r="J944" s="426" t="s">
        <v>621</v>
      </c>
      <c r="K944" s="427"/>
      <c r="L944" s="427"/>
      <c r="M944" s="427"/>
      <c r="N944" s="427"/>
      <c r="O944" s="427"/>
      <c r="P944" s="432" t="s">
        <v>657</v>
      </c>
      <c r="Q944" s="321"/>
      <c r="R944" s="321"/>
      <c r="S944" s="321"/>
      <c r="T944" s="321"/>
      <c r="U944" s="321"/>
      <c r="V944" s="321"/>
      <c r="W944" s="321"/>
      <c r="X944" s="321"/>
      <c r="Y944" s="322">
        <v>1.6</v>
      </c>
      <c r="Z944" s="323"/>
      <c r="AA944" s="323"/>
      <c r="AB944" s="324"/>
      <c r="AC944" s="326" t="s">
        <v>80</v>
      </c>
      <c r="AD944" s="326"/>
      <c r="AE944" s="326"/>
      <c r="AF944" s="326"/>
      <c r="AG944" s="326"/>
      <c r="AH944" s="327" t="s">
        <v>621</v>
      </c>
      <c r="AI944" s="328"/>
      <c r="AJ944" s="328"/>
      <c r="AK944" s="328"/>
      <c r="AL944" s="329" t="s">
        <v>621</v>
      </c>
      <c r="AM944" s="330"/>
      <c r="AN944" s="330"/>
      <c r="AO944" s="331"/>
      <c r="AP944" s="325" t="s">
        <v>621</v>
      </c>
      <c r="AQ944" s="325"/>
      <c r="AR944" s="325"/>
      <c r="AS944" s="325"/>
      <c r="AT944" s="325"/>
      <c r="AU944" s="325"/>
      <c r="AV944" s="325"/>
      <c r="AW944" s="325"/>
      <c r="AX944" s="325"/>
    </row>
    <row r="945" spans="1:50" ht="30" customHeight="1" x14ac:dyDescent="0.15">
      <c r="A945" s="411">
        <v>9</v>
      </c>
      <c r="B945" s="411">
        <v>1</v>
      </c>
      <c r="C945" s="431" t="s">
        <v>655</v>
      </c>
      <c r="D945" s="425"/>
      <c r="E945" s="425"/>
      <c r="F945" s="425"/>
      <c r="G945" s="425"/>
      <c r="H945" s="425"/>
      <c r="I945" s="425"/>
      <c r="J945" s="426" t="s">
        <v>621</v>
      </c>
      <c r="K945" s="427"/>
      <c r="L945" s="427"/>
      <c r="M945" s="427"/>
      <c r="N945" s="427"/>
      <c r="O945" s="427"/>
      <c r="P945" s="432" t="s">
        <v>657</v>
      </c>
      <c r="Q945" s="321"/>
      <c r="R945" s="321"/>
      <c r="S945" s="321"/>
      <c r="T945" s="321"/>
      <c r="U945" s="321"/>
      <c r="V945" s="321"/>
      <c r="W945" s="321"/>
      <c r="X945" s="321"/>
      <c r="Y945" s="322">
        <v>1.1000000000000001</v>
      </c>
      <c r="Z945" s="323"/>
      <c r="AA945" s="323"/>
      <c r="AB945" s="324"/>
      <c r="AC945" s="326" t="s">
        <v>80</v>
      </c>
      <c r="AD945" s="326"/>
      <c r="AE945" s="326"/>
      <c r="AF945" s="326"/>
      <c r="AG945" s="326"/>
      <c r="AH945" s="327" t="s">
        <v>621</v>
      </c>
      <c r="AI945" s="328"/>
      <c r="AJ945" s="328"/>
      <c r="AK945" s="328"/>
      <c r="AL945" s="329" t="s">
        <v>621</v>
      </c>
      <c r="AM945" s="330"/>
      <c r="AN945" s="330"/>
      <c r="AO945" s="331"/>
      <c r="AP945" s="325" t="s">
        <v>621</v>
      </c>
      <c r="AQ945" s="325"/>
      <c r="AR945" s="325"/>
      <c r="AS945" s="325"/>
      <c r="AT945" s="325"/>
      <c r="AU945" s="325"/>
      <c r="AV945" s="325"/>
      <c r="AW945" s="325"/>
      <c r="AX945" s="325"/>
    </row>
    <row r="946" spans="1:50" ht="30" customHeight="1" x14ac:dyDescent="0.15">
      <c r="A946" s="411">
        <v>10</v>
      </c>
      <c r="B946" s="411">
        <v>1</v>
      </c>
      <c r="C946" s="431" t="s">
        <v>656</v>
      </c>
      <c r="D946" s="425"/>
      <c r="E946" s="425"/>
      <c r="F946" s="425"/>
      <c r="G946" s="425"/>
      <c r="H946" s="425"/>
      <c r="I946" s="425"/>
      <c r="J946" s="426" t="s">
        <v>621</v>
      </c>
      <c r="K946" s="427"/>
      <c r="L946" s="427"/>
      <c r="M946" s="427"/>
      <c r="N946" s="427"/>
      <c r="O946" s="427"/>
      <c r="P946" s="432" t="s">
        <v>657</v>
      </c>
      <c r="Q946" s="321"/>
      <c r="R946" s="321"/>
      <c r="S946" s="321"/>
      <c r="T946" s="321"/>
      <c r="U946" s="321"/>
      <c r="V946" s="321"/>
      <c r="W946" s="321"/>
      <c r="X946" s="321"/>
      <c r="Y946" s="322">
        <v>0.8</v>
      </c>
      <c r="Z946" s="323"/>
      <c r="AA946" s="323"/>
      <c r="AB946" s="324"/>
      <c r="AC946" s="326" t="s">
        <v>80</v>
      </c>
      <c r="AD946" s="326"/>
      <c r="AE946" s="326"/>
      <c r="AF946" s="326"/>
      <c r="AG946" s="326"/>
      <c r="AH946" s="327" t="s">
        <v>621</v>
      </c>
      <c r="AI946" s="328"/>
      <c r="AJ946" s="328"/>
      <c r="AK946" s="328"/>
      <c r="AL946" s="329" t="s">
        <v>621</v>
      </c>
      <c r="AM946" s="330"/>
      <c r="AN946" s="330"/>
      <c r="AO946" s="331"/>
      <c r="AP946" s="325" t="s">
        <v>621</v>
      </c>
      <c r="AQ946" s="325"/>
      <c r="AR946" s="325"/>
      <c r="AS946" s="325"/>
      <c r="AT946" s="325"/>
      <c r="AU946" s="325"/>
      <c r="AV946" s="325"/>
      <c r="AW946" s="325"/>
      <c r="AX946" s="325"/>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340</v>
      </c>
      <c r="AD969" s="281"/>
      <c r="AE969" s="281"/>
      <c r="AF969" s="281"/>
      <c r="AG969" s="281"/>
      <c r="AH969" s="348" t="s">
        <v>369</v>
      </c>
      <c r="AI969" s="350"/>
      <c r="AJ969" s="350"/>
      <c r="AK969" s="350"/>
      <c r="AL969" s="350" t="s">
        <v>21</v>
      </c>
      <c r="AM969" s="350"/>
      <c r="AN969" s="350"/>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32"/>
      <c r="AD970" s="430"/>
      <c r="AE970" s="430"/>
      <c r="AF970" s="430"/>
      <c r="AG970" s="430"/>
      <c r="AH970" s="428"/>
      <c r="AI970" s="429"/>
      <c r="AJ970" s="429"/>
      <c r="AK970" s="429"/>
      <c r="AL970" s="329"/>
      <c r="AM970" s="330"/>
      <c r="AN970" s="330"/>
      <c r="AO970" s="331"/>
      <c r="AP970" s="325"/>
      <c r="AQ970" s="325"/>
      <c r="AR970" s="325"/>
      <c r="AS970" s="325"/>
      <c r="AT970" s="325"/>
      <c r="AU970" s="325"/>
      <c r="AV970" s="325"/>
      <c r="AW970" s="325"/>
      <c r="AX970" s="325"/>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32"/>
      <c r="AD971" s="332"/>
      <c r="AE971" s="332"/>
      <c r="AF971" s="332"/>
      <c r="AG971" s="332"/>
      <c r="AH971" s="428"/>
      <c r="AI971" s="429"/>
      <c r="AJ971" s="429"/>
      <c r="AK971" s="429"/>
      <c r="AL971" s="329"/>
      <c r="AM971" s="330"/>
      <c r="AN971" s="330"/>
      <c r="AO971" s="331"/>
      <c r="AP971" s="325"/>
      <c r="AQ971" s="325"/>
      <c r="AR971" s="325"/>
      <c r="AS971" s="325"/>
      <c r="AT971" s="325"/>
      <c r="AU971" s="325"/>
      <c r="AV971" s="325"/>
      <c r="AW971" s="325"/>
      <c r="AX971" s="325"/>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340</v>
      </c>
      <c r="AD1002" s="281"/>
      <c r="AE1002" s="281"/>
      <c r="AF1002" s="281"/>
      <c r="AG1002" s="281"/>
      <c r="AH1002" s="348" t="s">
        <v>369</v>
      </c>
      <c r="AI1002" s="350"/>
      <c r="AJ1002" s="350"/>
      <c r="AK1002" s="350"/>
      <c r="AL1002" s="350" t="s">
        <v>21</v>
      </c>
      <c r="AM1002" s="350"/>
      <c r="AN1002" s="350"/>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32"/>
      <c r="AD1003" s="430"/>
      <c r="AE1003" s="430"/>
      <c r="AF1003" s="430"/>
      <c r="AG1003" s="430"/>
      <c r="AH1003" s="428"/>
      <c r="AI1003" s="429"/>
      <c r="AJ1003" s="429"/>
      <c r="AK1003" s="429"/>
      <c r="AL1003" s="329"/>
      <c r="AM1003" s="330"/>
      <c r="AN1003" s="330"/>
      <c r="AO1003" s="331"/>
      <c r="AP1003" s="325"/>
      <c r="AQ1003" s="325"/>
      <c r="AR1003" s="325"/>
      <c r="AS1003" s="325"/>
      <c r="AT1003" s="325"/>
      <c r="AU1003" s="325"/>
      <c r="AV1003" s="325"/>
      <c r="AW1003" s="325"/>
      <c r="AX1003" s="325"/>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32"/>
      <c r="AD1004" s="332"/>
      <c r="AE1004" s="332"/>
      <c r="AF1004" s="332"/>
      <c r="AG1004" s="332"/>
      <c r="AH1004" s="428"/>
      <c r="AI1004" s="429"/>
      <c r="AJ1004" s="429"/>
      <c r="AK1004" s="429"/>
      <c r="AL1004" s="329"/>
      <c r="AM1004" s="330"/>
      <c r="AN1004" s="330"/>
      <c r="AO1004" s="331"/>
      <c r="AP1004" s="325"/>
      <c r="AQ1004" s="325"/>
      <c r="AR1004" s="325"/>
      <c r="AS1004" s="325"/>
      <c r="AT1004" s="325"/>
      <c r="AU1004" s="325"/>
      <c r="AV1004" s="325"/>
      <c r="AW1004" s="325"/>
      <c r="AX1004" s="325"/>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340</v>
      </c>
      <c r="AD1035" s="281"/>
      <c r="AE1035" s="281"/>
      <c r="AF1035" s="281"/>
      <c r="AG1035" s="281"/>
      <c r="AH1035" s="348" t="s">
        <v>369</v>
      </c>
      <c r="AI1035" s="350"/>
      <c r="AJ1035" s="350"/>
      <c r="AK1035" s="350"/>
      <c r="AL1035" s="350" t="s">
        <v>21</v>
      </c>
      <c r="AM1035" s="350"/>
      <c r="AN1035" s="350"/>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32"/>
      <c r="AD1036" s="430"/>
      <c r="AE1036" s="430"/>
      <c r="AF1036" s="430"/>
      <c r="AG1036" s="430"/>
      <c r="AH1036" s="428"/>
      <c r="AI1036" s="429"/>
      <c r="AJ1036" s="429"/>
      <c r="AK1036" s="429"/>
      <c r="AL1036" s="329"/>
      <c r="AM1036" s="330"/>
      <c r="AN1036" s="330"/>
      <c r="AO1036" s="331"/>
      <c r="AP1036" s="325"/>
      <c r="AQ1036" s="325"/>
      <c r="AR1036" s="325"/>
      <c r="AS1036" s="325"/>
      <c r="AT1036" s="325"/>
      <c r="AU1036" s="325"/>
      <c r="AV1036" s="325"/>
      <c r="AW1036" s="325"/>
      <c r="AX1036" s="325"/>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32"/>
      <c r="AD1037" s="332"/>
      <c r="AE1037" s="332"/>
      <c r="AF1037" s="332"/>
      <c r="AG1037" s="332"/>
      <c r="AH1037" s="428"/>
      <c r="AI1037" s="429"/>
      <c r="AJ1037" s="429"/>
      <c r="AK1037" s="429"/>
      <c r="AL1037" s="329"/>
      <c r="AM1037" s="330"/>
      <c r="AN1037" s="330"/>
      <c r="AO1037" s="331"/>
      <c r="AP1037" s="325"/>
      <c r="AQ1037" s="325"/>
      <c r="AR1037" s="325"/>
      <c r="AS1037" s="325"/>
      <c r="AT1037" s="325"/>
      <c r="AU1037" s="325"/>
      <c r="AV1037" s="325"/>
      <c r="AW1037" s="325"/>
      <c r="AX1037" s="325"/>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340</v>
      </c>
      <c r="AD1068" s="281"/>
      <c r="AE1068" s="281"/>
      <c r="AF1068" s="281"/>
      <c r="AG1068" s="281"/>
      <c r="AH1068" s="348" t="s">
        <v>369</v>
      </c>
      <c r="AI1068" s="350"/>
      <c r="AJ1068" s="350"/>
      <c r="AK1068" s="350"/>
      <c r="AL1068" s="350" t="s">
        <v>21</v>
      </c>
      <c r="AM1068" s="350"/>
      <c r="AN1068" s="350"/>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32"/>
      <c r="AD1069" s="430"/>
      <c r="AE1069" s="430"/>
      <c r="AF1069" s="430"/>
      <c r="AG1069" s="430"/>
      <c r="AH1069" s="428"/>
      <c r="AI1069" s="429"/>
      <c r="AJ1069" s="429"/>
      <c r="AK1069" s="429"/>
      <c r="AL1069" s="329"/>
      <c r="AM1069" s="330"/>
      <c r="AN1069" s="330"/>
      <c r="AO1069" s="331"/>
      <c r="AP1069" s="325"/>
      <c r="AQ1069" s="325"/>
      <c r="AR1069" s="325"/>
      <c r="AS1069" s="325"/>
      <c r="AT1069" s="325"/>
      <c r="AU1069" s="325"/>
      <c r="AV1069" s="325"/>
      <c r="AW1069" s="325"/>
      <c r="AX1069" s="325"/>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32"/>
      <c r="AD1070" s="332"/>
      <c r="AE1070" s="332"/>
      <c r="AF1070" s="332"/>
      <c r="AG1070" s="332"/>
      <c r="AH1070" s="428"/>
      <c r="AI1070" s="429"/>
      <c r="AJ1070" s="429"/>
      <c r="AK1070" s="429"/>
      <c r="AL1070" s="329"/>
      <c r="AM1070" s="330"/>
      <c r="AN1070" s="330"/>
      <c r="AO1070" s="331"/>
      <c r="AP1070" s="325"/>
      <c r="AQ1070" s="325"/>
      <c r="AR1070" s="325"/>
      <c r="AS1070" s="325"/>
      <c r="AT1070" s="325"/>
      <c r="AU1070" s="325"/>
      <c r="AV1070" s="325"/>
      <c r="AW1070" s="325"/>
      <c r="AX1070" s="325"/>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901" t="s">
        <v>331</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1" t="s">
        <v>346</v>
      </c>
      <c r="AM1099" s="972"/>
      <c r="AN1099" s="97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1" t="s">
        <v>266</v>
      </c>
      <c r="D1102" s="904"/>
      <c r="E1102" s="281" t="s">
        <v>265</v>
      </c>
      <c r="F1102" s="904"/>
      <c r="G1102" s="904"/>
      <c r="H1102" s="904"/>
      <c r="I1102" s="904"/>
      <c r="J1102" s="281" t="s">
        <v>300</v>
      </c>
      <c r="K1102" s="281"/>
      <c r="L1102" s="281"/>
      <c r="M1102" s="281"/>
      <c r="N1102" s="281"/>
      <c r="O1102" s="281"/>
      <c r="P1102" s="348" t="s">
        <v>27</v>
      </c>
      <c r="Q1102" s="348"/>
      <c r="R1102" s="348"/>
      <c r="S1102" s="348"/>
      <c r="T1102" s="348"/>
      <c r="U1102" s="348"/>
      <c r="V1102" s="348"/>
      <c r="W1102" s="348"/>
      <c r="X1102" s="348"/>
      <c r="Y1102" s="281" t="s">
        <v>302</v>
      </c>
      <c r="Z1102" s="904"/>
      <c r="AA1102" s="904"/>
      <c r="AB1102" s="904"/>
      <c r="AC1102" s="281" t="s">
        <v>248</v>
      </c>
      <c r="AD1102" s="281"/>
      <c r="AE1102" s="281"/>
      <c r="AF1102" s="281"/>
      <c r="AG1102" s="281"/>
      <c r="AH1102" s="348" t="s">
        <v>261</v>
      </c>
      <c r="AI1102" s="349"/>
      <c r="AJ1102" s="349"/>
      <c r="AK1102" s="349"/>
      <c r="AL1102" s="349" t="s">
        <v>21</v>
      </c>
      <c r="AM1102" s="349"/>
      <c r="AN1102" s="349"/>
      <c r="AO1102" s="907"/>
      <c r="AP1102" s="434" t="s">
        <v>332</v>
      </c>
      <c r="AQ1102" s="434"/>
      <c r="AR1102" s="434"/>
      <c r="AS1102" s="434"/>
      <c r="AT1102" s="434"/>
      <c r="AU1102" s="434"/>
      <c r="AV1102" s="434"/>
      <c r="AW1102" s="434"/>
      <c r="AX1102" s="434"/>
    </row>
    <row r="1103" spans="1:50" ht="30" customHeight="1" x14ac:dyDescent="0.15">
      <c r="A1103" s="411">
        <v>1</v>
      </c>
      <c r="B1103" s="411">
        <v>1</v>
      </c>
      <c r="C1103" s="906"/>
      <c r="D1103" s="906"/>
      <c r="E1103" s="265" t="s">
        <v>566</v>
      </c>
      <c r="F1103" s="905"/>
      <c r="G1103" s="905"/>
      <c r="H1103" s="905"/>
      <c r="I1103" s="905"/>
      <c r="J1103" s="426" t="s">
        <v>566</v>
      </c>
      <c r="K1103" s="427"/>
      <c r="L1103" s="427"/>
      <c r="M1103" s="427"/>
      <c r="N1103" s="427"/>
      <c r="O1103" s="427"/>
      <c r="P1103" s="432" t="s">
        <v>566</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566</v>
      </c>
      <c r="AI1103" s="328"/>
      <c r="AJ1103" s="328"/>
      <c r="AK1103" s="328"/>
      <c r="AL1103" s="329" t="s">
        <v>566</v>
      </c>
      <c r="AM1103" s="330"/>
      <c r="AN1103" s="330"/>
      <c r="AO1103" s="331"/>
      <c r="AP1103" s="325" t="s">
        <v>566</v>
      </c>
      <c r="AQ1103" s="325"/>
      <c r="AR1103" s="325"/>
      <c r="AS1103" s="325"/>
      <c r="AT1103" s="325"/>
      <c r="AU1103" s="325"/>
      <c r="AV1103" s="325"/>
      <c r="AW1103" s="325"/>
      <c r="AX1103" s="325"/>
    </row>
    <row r="1104" spans="1:50" ht="30" hidden="1" customHeight="1" x14ac:dyDescent="0.15">
      <c r="A1104" s="411">
        <v>2</v>
      </c>
      <c r="B1104" s="411">
        <v>1</v>
      </c>
      <c r="C1104" s="906"/>
      <c r="D1104" s="906"/>
      <c r="E1104" s="905"/>
      <c r="F1104" s="905"/>
      <c r="G1104" s="905"/>
      <c r="H1104" s="905"/>
      <c r="I1104" s="90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1">
        <v>3</v>
      </c>
      <c r="B1105" s="411">
        <v>1</v>
      </c>
      <c r="C1105" s="906"/>
      <c r="D1105" s="906"/>
      <c r="E1105" s="905"/>
      <c r="F1105" s="905"/>
      <c r="G1105" s="905"/>
      <c r="H1105" s="905"/>
      <c r="I1105" s="90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1">
        <v>4</v>
      </c>
      <c r="B1106" s="411">
        <v>1</v>
      </c>
      <c r="C1106" s="906"/>
      <c r="D1106" s="906"/>
      <c r="E1106" s="905"/>
      <c r="F1106" s="905"/>
      <c r="G1106" s="905"/>
      <c r="H1106" s="905"/>
      <c r="I1106" s="90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1">
        <v>5</v>
      </c>
      <c r="B1107" s="411">
        <v>1</v>
      </c>
      <c r="C1107" s="906"/>
      <c r="D1107" s="906"/>
      <c r="E1107" s="905"/>
      <c r="F1107" s="905"/>
      <c r="G1107" s="905"/>
      <c r="H1107" s="905"/>
      <c r="I1107" s="90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1">
        <v>6</v>
      </c>
      <c r="B1108" s="411">
        <v>1</v>
      </c>
      <c r="C1108" s="906"/>
      <c r="D1108" s="906"/>
      <c r="E1108" s="905"/>
      <c r="F1108" s="905"/>
      <c r="G1108" s="905"/>
      <c r="H1108" s="905"/>
      <c r="I1108" s="90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1">
        <v>7</v>
      </c>
      <c r="B1109" s="411">
        <v>1</v>
      </c>
      <c r="C1109" s="906"/>
      <c r="D1109" s="906"/>
      <c r="E1109" s="905"/>
      <c r="F1109" s="905"/>
      <c r="G1109" s="905"/>
      <c r="H1109" s="905"/>
      <c r="I1109" s="90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1">
        <v>8</v>
      </c>
      <c r="B1110" s="411">
        <v>1</v>
      </c>
      <c r="C1110" s="906"/>
      <c r="D1110" s="906"/>
      <c r="E1110" s="905"/>
      <c r="F1110" s="905"/>
      <c r="G1110" s="905"/>
      <c r="H1110" s="905"/>
      <c r="I1110" s="90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1">
        <v>9</v>
      </c>
      <c r="B1111" s="411">
        <v>1</v>
      </c>
      <c r="C1111" s="906"/>
      <c r="D1111" s="906"/>
      <c r="E1111" s="905"/>
      <c r="F1111" s="905"/>
      <c r="G1111" s="905"/>
      <c r="H1111" s="905"/>
      <c r="I1111" s="90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1">
        <v>10</v>
      </c>
      <c r="B1112" s="411">
        <v>1</v>
      </c>
      <c r="C1112" s="906"/>
      <c r="D1112" s="906"/>
      <c r="E1112" s="905"/>
      <c r="F1112" s="905"/>
      <c r="G1112" s="905"/>
      <c r="H1112" s="905"/>
      <c r="I1112" s="90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1">
        <v>11</v>
      </c>
      <c r="B1113" s="411">
        <v>1</v>
      </c>
      <c r="C1113" s="906"/>
      <c r="D1113" s="906"/>
      <c r="E1113" s="905"/>
      <c r="F1113" s="905"/>
      <c r="G1113" s="905"/>
      <c r="H1113" s="905"/>
      <c r="I1113" s="90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1">
        <v>12</v>
      </c>
      <c r="B1114" s="411">
        <v>1</v>
      </c>
      <c r="C1114" s="906"/>
      <c r="D1114" s="906"/>
      <c r="E1114" s="905"/>
      <c r="F1114" s="905"/>
      <c r="G1114" s="905"/>
      <c r="H1114" s="905"/>
      <c r="I1114" s="90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1">
        <v>13</v>
      </c>
      <c r="B1115" s="411">
        <v>1</v>
      </c>
      <c r="C1115" s="906"/>
      <c r="D1115" s="906"/>
      <c r="E1115" s="905"/>
      <c r="F1115" s="905"/>
      <c r="G1115" s="905"/>
      <c r="H1115" s="905"/>
      <c r="I1115" s="90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1">
        <v>14</v>
      </c>
      <c r="B1116" s="411">
        <v>1</v>
      </c>
      <c r="C1116" s="906"/>
      <c r="D1116" s="906"/>
      <c r="E1116" s="905"/>
      <c r="F1116" s="905"/>
      <c r="G1116" s="905"/>
      <c r="H1116" s="905"/>
      <c r="I1116" s="90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1">
        <v>15</v>
      </c>
      <c r="B1117" s="411">
        <v>1</v>
      </c>
      <c r="C1117" s="906"/>
      <c r="D1117" s="906"/>
      <c r="E1117" s="905"/>
      <c r="F1117" s="905"/>
      <c r="G1117" s="905"/>
      <c r="H1117" s="905"/>
      <c r="I1117" s="90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1">
        <v>16</v>
      </c>
      <c r="B1118" s="411">
        <v>1</v>
      </c>
      <c r="C1118" s="906"/>
      <c r="D1118" s="906"/>
      <c r="E1118" s="905"/>
      <c r="F1118" s="905"/>
      <c r="G1118" s="905"/>
      <c r="H1118" s="905"/>
      <c r="I1118" s="90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1">
        <v>17</v>
      </c>
      <c r="B1119" s="411">
        <v>1</v>
      </c>
      <c r="C1119" s="906"/>
      <c r="D1119" s="906"/>
      <c r="E1119" s="905"/>
      <c r="F1119" s="905"/>
      <c r="G1119" s="905"/>
      <c r="H1119" s="905"/>
      <c r="I1119" s="90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1">
        <v>18</v>
      </c>
      <c r="B1120" s="411">
        <v>1</v>
      </c>
      <c r="C1120" s="906"/>
      <c r="D1120" s="906"/>
      <c r="E1120" s="265"/>
      <c r="F1120" s="905"/>
      <c r="G1120" s="905"/>
      <c r="H1120" s="905"/>
      <c r="I1120" s="90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1">
        <v>19</v>
      </c>
      <c r="B1121" s="411">
        <v>1</v>
      </c>
      <c r="C1121" s="906"/>
      <c r="D1121" s="906"/>
      <c r="E1121" s="905"/>
      <c r="F1121" s="905"/>
      <c r="G1121" s="905"/>
      <c r="H1121" s="905"/>
      <c r="I1121" s="90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1">
        <v>20</v>
      </c>
      <c r="B1122" s="411">
        <v>1</v>
      </c>
      <c r="C1122" s="906"/>
      <c r="D1122" s="906"/>
      <c r="E1122" s="905"/>
      <c r="F1122" s="905"/>
      <c r="G1122" s="905"/>
      <c r="H1122" s="905"/>
      <c r="I1122" s="90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1">
        <v>21</v>
      </c>
      <c r="B1123" s="411">
        <v>1</v>
      </c>
      <c r="C1123" s="906"/>
      <c r="D1123" s="906"/>
      <c r="E1123" s="905"/>
      <c r="F1123" s="905"/>
      <c r="G1123" s="905"/>
      <c r="H1123" s="905"/>
      <c r="I1123" s="905"/>
      <c r="J1123" s="426"/>
      <c r="K1123" s="427"/>
      <c r="L1123" s="427"/>
      <c r="M1123" s="427"/>
      <c r="N1123" s="427"/>
      <c r="O1123" s="427"/>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1">
        <v>22</v>
      </c>
      <c r="B1124" s="411">
        <v>1</v>
      </c>
      <c r="C1124" s="906"/>
      <c r="D1124" s="906"/>
      <c r="E1124" s="905"/>
      <c r="F1124" s="905"/>
      <c r="G1124" s="905"/>
      <c r="H1124" s="905"/>
      <c r="I1124" s="905"/>
      <c r="J1124" s="426"/>
      <c r="K1124" s="427"/>
      <c r="L1124" s="427"/>
      <c r="M1124" s="427"/>
      <c r="N1124" s="427"/>
      <c r="O1124" s="427"/>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1">
        <v>23</v>
      </c>
      <c r="B1125" s="411">
        <v>1</v>
      </c>
      <c r="C1125" s="906"/>
      <c r="D1125" s="906"/>
      <c r="E1125" s="905"/>
      <c r="F1125" s="905"/>
      <c r="G1125" s="905"/>
      <c r="H1125" s="905"/>
      <c r="I1125" s="905"/>
      <c r="J1125" s="426"/>
      <c r="K1125" s="427"/>
      <c r="L1125" s="427"/>
      <c r="M1125" s="427"/>
      <c r="N1125" s="427"/>
      <c r="O1125" s="427"/>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1">
        <v>24</v>
      </c>
      <c r="B1126" s="411">
        <v>1</v>
      </c>
      <c r="C1126" s="906"/>
      <c r="D1126" s="906"/>
      <c r="E1126" s="905"/>
      <c r="F1126" s="905"/>
      <c r="G1126" s="905"/>
      <c r="H1126" s="905"/>
      <c r="I1126" s="90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1">
        <v>25</v>
      </c>
      <c r="B1127" s="411">
        <v>1</v>
      </c>
      <c r="C1127" s="906"/>
      <c r="D1127" s="906"/>
      <c r="E1127" s="905"/>
      <c r="F1127" s="905"/>
      <c r="G1127" s="905"/>
      <c r="H1127" s="905"/>
      <c r="I1127" s="90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1">
        <v>26</v>
      </c>
      <c r="B1128" s="411">
        <v>1</v>
      </c>
      <c r="C1128" s="906"/>
      <c r="D1128" s="906"/>
      <c r="E1128" s="905"/>
      <c r="F1128" s="905"/>
      <c r="G1128" s="905"/>
      <c r="H1128" s="905"/>
      <c r="I1128" s="90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1">
        <v>27</v>
      </c>
      <c r="B1129" s="411">
        <v>1</v>
      </c>
      <c r="C1129" s="906"/>
      <c r="D1129" s="906"/>
      <c r="E1129" s="905"/>
      <c r="F1129" s="905"/>
      <c r="G1129" s="905"/>
      <c r="H1129" s="905"/>
      <c r="I1129" s="90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1">
        <v>28</v>
      </c>
      <c r="B1130" s="411">
        <v>1</v>
      </c>
      <c r="C1130" s="906"/>
      <c r="D1130" s="906"/>
      <c r="E1130" s="905"/>
      <c r="F1130" s="905"/>
      <c r="G1130" s="905"/>
      <c r="H1130" s="905"/>
      <c r="I1130" s="90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1">
        <v>29</v>
      </c>
      <c r="B1131" s="411">
        <v>1</v>
      </c>
      <c r="C1131" s="906"/>
      <c r="D1131" s="906"/>
      <c r="E1131" s="905"/>
      <c r="F1131" s="905"/>
      <c r="G1131" s="905"/>
      <c r="H1131" s="905"/>
      <c r="I1131" s="90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1">
        <v>30</v>
      </c>
      <c r="B1132" s="411">
        <v>1</v>
      </c>
      <c r="C1132" s="906"/>
      <c r="D1132" s="906"/>
      <c r="E1132" s="905"/>
      <c r="F1132" s="905"/>
      <c r="G1132" s="905"/>
      <c r="H1132" s="905"/>
      <c r="I1132" s="90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83">
    <cfRule type="expression" dxfId="2797" priority="13899">
      <formula>IF(RIGHT(TEXT(Y783,"0.#"),1)=".",FALSE,TRUE)</formula>
    </cfRule>
    <cfRule type="expression" dxfId="2796" priority="13900">
      <formula>IF(RIGHT(TEXT(Y783,"0.#"),1)=".",TRUE,FALSE)</formula>
    </cfRule>
  </conditionalFormatting>
  <conditionalFormatting sqref="Y792">
    <cfRule type="expression" dxfId="2795" priority="13895">
      <formula>IF(RIGHT(TEXT(Y792,"0.#"),1)=".",FALSE,TRUE)</formula>
    </cfRule>
    <cfRule type="expression" dxfId="2794" priority="13896">
      <formula>IF(RIGHT(TEXT(Y792,"0.#"),1)=".",TRUE,FALSE)</formula>
    </cfRule>
  </conditionalFormatting>
  <conditionalFormatting sqref="Y823:Y830 Y821 Y810:Y817 Y808 Y797:Y804 Y795">
    <cfRule type="expression" dxfId="2793" priority="13677">
      <formula>IF(RIGHT(TEXT(Y795,"0.#"),1)=".",FALSE,TRUE)</formula>
    </cfRule>
    <cfRule type="expression" dxfId="2792" priority="13678">
      <formula>IF(RIGHT(TEXT(Y795,"0.#"),1)=".",TRUE,FALSE)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E101 AQ101">
    <cfRule type="expression" dxfId="2787" priority="13715">
      <formula>IF(RIGHT(TEXT(AE101,"0.#"),1)=".",FALSE,TRUE)</formula>
    </cfRule>
    <cfRule type="expression" dxfId="2786" priority="13716">
      <formula>IF(RIGHT(TEXT(AE101,"0.#"),1)=".",TRUE,FALSE)</formula>
    </cfRule>
  </conditionalFormatting>
  <conditionalFormatting sqref="Y784:Y791 Y782">
    <cfRule type="expression" dxfId="2785" priority="13701">
      <formula>IF(RIGHT(TEXT(Y782,"0.#"),1)=".",FALSE,TRUE)</formula>
    </cfRule>
    <cfRule type="expression" dxfId="2784" priority="13702">
      <formula>IF(RIGHT(TEXT(Y782,"0.#"),1)=".",TRUE,FALSE)</formula>
    </cfRule>
  </conditionalFormatting>
  <conditionalFormatting sqref="AU783">
    <cfRule type="expression" dxfId="2783" priority="13699">
      <formula>IF(RIGHT(TEXT(AU783,"0.#"),1)=".",FALSE,TRUE)</formula>
    </cfRule>
    <cfRule type="expression" dxfId="2782" priority="13700">
      <formula>IF(RIGHT(TEXT(AU783,"0.#"),1)=".",TRUE,FALSE)</formula>
    </cfRule>
  </conditionalFormatting>
  <conditionalFormatting sqref="AU792">
    <cfRule type="expression" dxfId="2781" priority="13697">
      <formula>IF(RIGHT(TEXT(AU792,"0.#"),1)=".",FALSE,TRUE)</formula>
    </cfRule>
    <cfRule type="expression" dxfId="2780" priority="13698">
      <formula>IF(RIGHT(TEXT(AU792,"0.#"),1)=".",TRUE,FALSE)</formula>
    </cfRule>
  </conditionalFormatting>
  <conditionalFormatting sqref="AU784:AU791 AU782">
    <cfRule type="expression" dxfId="2779" priority="13695">
      <formula>IF(RIGHT(TEXT(AU782,"0.#"),1)=".",FALSE,TRUE)</formula>
    </cfRule>
    <cfRule type="expression" dxfId="2778" priority="13696">
      <formula>IF(RIGHT(TEXT(AU782,"0.#"),1)=".",TRUE,FALSE)</formula>
    </cfRule>
  </conditionalFormatting>
  <conditionalFormatting sqref="Y822 Y809 Y796">
    <cfRule type="expression" dxfId="2777" priority="13681">
      <formula>IF(RIGHT(TEXT(Y796,"0.#"),1)=".",FALSE,TRUE)</formula>
    </cfRule>
    <cfRule type="expression" dxfId="2776" priority="13682">
      <formula>IF(RIGHT(TEXT(Y796,"0.#"),1)=".",TRUE,FALSE)</formula>
    </cfRule>
  </conditionalFormatting>
  <conditionalFormatting sqref="Y831 Y818 Y805">
    <cfRule type="expression" dxfId="2775" priority="13679">
      <formula>IF(RIGHT(TEXT(Y805,"0.#"),1)=".",FALSE,TRUE)</formula>
    </cfRule>
    <cfRule type="expression" dxfId="2774" priority="13680">
      <formula>IF(RIGHT(TEXT(Y805,"0.#"),1)=".",TRUE,FALSE)</formula>
    </cfRule>
  </conditionalFormatting>
  <conditionalFormatting sqref="AU822 AU809 AU796">
    <cfRule type="expression" dxfId="2773" priority="13675">
      <formula>IF(RIGHT(TEXT(AU796,"0.#"),1)=".",FALSE,TRUE)</formula>
    </cfRule>
    <cfRule type="expression" dxfId="2772" priority="13676">
      <formula>IF(RIGHT(TEXT(AU796,"0.#"),1)=".",TRUE,FALSE)</formula>
    </cfRule>
  </conditionalFormatting>
  <conditionalFormatting sqref="AU831 AU818 AU805">
    <cfRule type="expression" dxfId="2771" priority="13673">
      <formula>IF(RIGHT(TEXT(AU805,"0.#"),1)=".",FALSE,TRUE)</formula>
    </cfRule>
    <cfRule type="expression" dxfId="2770" priority="13674">
      <formula>IF(RIGHT(TEXT(AU805,"0.#"),1)=".",TRUE,FALSE)</formula>
    </cfRule>
  </conditionalFormatting>
  <conditionalFormatting sqref="AU823:AU830 AU821 AU810:AU817 AU808 AU797:AU804 AU795">
    <cfRule type="expression" dxfId="2769" priority="13671">
      <formula>IF(RIGHT(TEXT(AU795,"0.#"),1)=".",FALSE,TRUE)</formula>
    </cfRule>
    <cfRule type="expression" dxfId="2768" priority="13672">
      <formula>IF(RIGHT(TEXT(AU795,"0.#"),1)=".",TRUE,FALSE)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I101">
    <cfRule type="expression" dxfId="2657" priority="13247">
      <formula>IF(RIGHT(TEXT(AI101,"0.#"),1)=".",FALSE,TRUE)</formula>
    </cfRule>
    <cfRule type="expression" dxfId="2656" priority="13248">
      <formula>IF(RIGHT(TEXT(AI101,"0.#"),1)=".",TRUE,FALSE)</formula>
    </cfRule>
  </conditionalFormatting>
  <conditionalFormatting sqref="AM101">
    <cfRule type="expression" dxfId="2655" priority="13245">
      <formula>IF(RIGHT(TEXT(AM101,"0.#"),1)=".",FALSE,TRUE)</formula>
    </cfRule>
    <cfRule type="expression" dxfId="2654" priority="13246">
      <formula>IF(RIGHT(TEXT(AM101,"0.#"),1)=".",TRUE,FALSE)</formula>
    </cfRule>
  </conditionalFormatting>
  <conditionalFormatting sqref="AE102">
    <cfRule type="expression" dxfId="2653" priority="13243">
      <formula>IF(RIGHT(TEXT(AE102,"0.#"),1)=".",FALSE,TRUE)</formula>
    </cfRule>
    <cfRule type="expression" dxfId="2652" priority="13244">
      <formula>IF(RIGHT(TEXT(AE102,"0.#"),1)=".",TRUE,FALSE)</formula>
    </cfRule>
  </conditionalFormatting>
  <conditionalFormatting sqref="AI102">
    <cfRule type="expression" dxfId="2651" priority="13241">
      <formula>IF(RIGHT(TEXT(AI102,"0.#"),1)=".",FALSE,TRUE)</formula>
    </cfRule>
    <cfRule type="expression" dxfId="2650" priority="13242">
      <formula>IF(RIGHT(TEXT(AI102,"0.#"),1)=".",TRUE,FALSE)</formula>
    </cfRule>
  </conditionalFormatting>
  <conditionalFormatting sqref="AM102">
    <cfRule type="expression" dxfId="2649" priority="13239">
      <formula>IF(RIGHT(TEXT(AM102,"0.#"),1)=".",FALSE,TRUE)</formula>
    </cfRule>
    <cfRule type="expression" dxfId="2648" priority="13240">
      <formula>IF(RIGHT(TEXT(AM102,"0.#"),1)=".",TRUE,FALSE)</formula>
    </cfRule>
  </conditionalFormatting>
  <conditionalFormatting sqref="AQ102">
    <cfRule type="expression" dxfId="2647" priority="13237">
      <formula>IF(RIGHT(TEXT(AQ102,"0.#"),1)=".",FALSE,TRUE)</formula>
    </cfRule>
    <cfRule type="expression" dxfId="2646" priority="13238">
      <formula>IF(RIGHT(TEXT(AQ102,"0.#"),1)=".",TRUE,FALSE)</formula>
    </cfRule>
  </conditionalFormatting>
  <conditionalFormatting sqref="AE104">
    <cfRule type="expression" dxfId="2645" priority="13235">
      <formula>IF(RIGHT(TEXT(AE104,"0.#"),1)=".",FALSE,TRUE)</formula>
    </cfRule>
    <cfRule type="expression" dxfId="2644" priority="13236">
      <formula>IF(RIGHT(TEXT(AE104,"0.#"),1)=".",TRUE,FALSE)</formula>
    </cfRule>
  </conditionalFormatting>
  <conditionalFormatting sqref="AI104">
    <cfRule type="expression" dxfId="2643" priority="13233">
      <formula>IF(RIGHT(TEXT(AI104,"0.#"),1)=".",FALSE,TRUE)</formula>
    </cfRule>
    <cfRule type="expression" dxfId="2642" priority="13234">
      <formula>IF(RIGHT(TEXT(AI104,"0.#"),1)=".",TRUE,FALSE)</formula>
    </cfRule>
  </conditionalFormatting>
  <conditionalFormatting sqref="AM104">
    <cfRule type="expression" dxfId="2641" priority="13231">
      <formula>IF(RIGHT(TEXT(AM104,"0.#"),1)=".",FALSE,TRUE)</formula>
    </cfRule>
    <cfRule type="expression" dxfId="2640" priority="13232">
      <formula>IF(RIGHT(TEXT(AM104,"0.#"),1)=".",TRUE,FALSE)</formula>
    </cfRule>
  </conditionalFormatting>
  <conditionalFormatting sqref="AE105">
    <cfRule type="expression" dxfId="2639" priority="13229">
      <formula>IF(RIGHT(TEXT(AE105,"0.#"),1)=".",FALSE,TRUE)</formula>
    </cfRule>
    <cfRule type="expression" dxfId="2638" priority="13230">
      <formula>IF(RIGHT(TEXT(AE105,"0.#"),1)=".",TRUE,FALSE)</formula>
    </cfRule>
  </conditionalFormatting>
  <conditionalFormatting sqref="AI105">
    <cfRule type="expression" dxfId="2637" priority="13227">
      <formula>IF(RIGHT(TEXT(AI105,"0.#"),1)=".",FALSE,TRUE)</formula>
    </cfRule>
    <cfRule type="expression" dxfId="2636" priority="13228">
      <formula>IF(RIGHT(TEXT(AI105,"0.#"),1)=".",TRUE,FALSE)</formula>
    </cfRule>
  </conditionalFormatting>
  <conditionalFormatting sqref="AM105">
    <cfRule type="expression" dxfId="2635" priority="13225">
      <formula>IF(RIGHT(TEXT(AM105,"0.#"),1)=".",FALSE,TRUE)</formula>
    </cfRule>
    <cfRule type="expression" dxfId="2634" priority="13226">
      <formula>IF(RIGHT(TEXT(AM105,"0.#"),1)=".",TRUE,FALSE)</formula>
    </cfRule>
  </conditionalFormatting>
  <conditionalFormatting sqref="AE107">
    <cfRule type="expression" dxfId="2633" priority="13221">
      <formula>IF(RIGHT(TEXT(AE107,"0.#"),1)=".",FALSE,TRUE)</formula>
    </cfRule>
    <cfRule type="expression" dxfId="2632" priority="13222">
      <formula>IF(RIGHT(TEXT(AE107,"0.#"),1)=".",TRUE,FALSE)</formula>
    </cfRule>
  </conditionalFormatting>
  <conditionalFormatting sqref="AI107">
    <cfRule type="expression" dxfId="2631" priority="13219">
      <formula>IF(RIGHT(TEXT(AI107,"0.#"),1)=".",FALSE,TRUE)</formula>
    </cfRule>
    <cfRule type="expression" dxfId="2630" priority="13220">
      <formula>IF(RIGHT(TEXT(AI107,"0.#"),1)=".",TRUE,FALSE)</formula>
    </cfRule>
  </conditionalFormatting>
  <conditionalFormatting sqref="AM107">
    <cfRule type="expression" dxfId="2629" priority="13217">
      <formula>IF(RIGHT(TEXT(AM107,"0.#"),1)=".",FALSE,TRUE)</formula>
    </cfRule>
    <cfRule type="expression" dxfId="2628" priority="13218">
      <formula>IF(RIGHT(TEXT(AM107,"0.#"),1)=".",TRUE,FALSE)</formula>
    </cfRule>
  </conditionalFormatting>
  <conditionalFormatting sqref="AE108">
    <cfRule type="expression" dxfId="2627" priority="13215">
      <formula>IF(RIGHT(TEXT(AE108,"0.#"),1)=".",FALSE,TRUE)</formula>
    </cfRule>
    <cfRule type="expression" dxfId="2626" priority="13216">
      <formula>IF(RIGHT(TEXT(AE108,"0.#"),1)=".",TRUE,FALSE)</formula>
    </cfRule>
  </conditionalFormatting>
  <conditionalFormatting sqref="AI108">
    <cfRule type="expression" dxfId="2625" priority="13213">
      <formula>IF(RIGHT(TEXT(AI108,"0.#"),1)=".",FALSE,TRUE)</formula>
    </cfRule>
    <cfRule type="expression" dxfId="2624" priority="13214">
      <formula>IF(RIGHT(TEXT(AI108,"0.#"),1)=".",TRUE,FALSE)</formula>
    </cfRule>
  </conditionalFormatting>
  <conditionalFormatting sqref="AM108">
    <cfRule type="expression" dxfId="2623" priority="13211">
      <formula>IF(RIGHT(TEXT(AM108,"0.#"),1)=".",FALSE,TRUE)</formula>
    </cfRule>
    <cfRule type="expression" dxfId="2622" priority="13212">
      <formula>IF(RIGHT(TEXT(AM108,"0.#"),1)=".",TRUE,FALSE)</formula>
    </cfRule>
  </conditionalFormatting>
  <conditionalFormatting sqref="AE110">
    <cfRule type="expression" dxfId="2621" priority="13207">
      <formula>IF(RIGHT(TEXT(AE110,"0.#"),1)=".",FALSE,TRUE)</formula>
    </cfRule>
    <cfRule type="expression" dxfId="2620" priority="13208">
      <formula>IF(RIGHT(TEXT(AE110,"0.#"),1)=".",TRUE,FALSE)</formula>
    </cfRule>
  </conditionalFormatting>
  <conditionalFormatting sqref="AI110">
    <cfRule type="expression" dxfId="2619" priority="13205">
      <formula>IF(RIGHT(TEXT(AI110,"0.#"),1)=".",FALSE,TRUE)</formula>
    </cfRule>
    <cfRule type="expression" dxfId="2618" priority="13206">
      <formula>IF(RIGHT(TEXT(AI110,"0.#"),1)=".",TRUE,FALSE)</formula>
    </cfRule>
  </conditionalFormatting>
  <conditionalFormatting sqref="AM110">
    <cfRule type="expression" dxfId="2617" priority="13203">
      <formula>IF(RIGHT(TEXT(AM110,"0.#"),1)=".",FALSE,TRUE)</formula>
    </cfRule>
    <cfRule type="expression" dxfId="2616" priority="13204">
      <formula>IF(RIGHT(TEXT(AM110,"0.#"),1)=".",TRUE,FALSE)</formula>
    </cfRule>
  </conditionalFormatting>
  <conditionalFormatting sqref="AE111">
    <cfRule type="expression" dxfId="2615" priority="13201">
      <formula>IF(RIGHT(TEXT(AE111,"0.#"),1)=".",FALSE,TRUE)</formula>
    </cfRule>
    <cfRule type="expression" dxfId="2614" priority="13202">
      <formula>IF(RIGHT(TEXT(AE111,"0.#"),1)=".",TRUE,FALSE)</formula>
    </cfRule>
  </conditionalFormatting>
  <conditionalFormatting sqref="AI111">
    <cfRule type="expression" dxfId="2613" priority="13199">
      <formula>IF(RIGHT(TEXT(AI111,"0.#"),1)=".",FALSE,TRUE)</formula>
    </cfRule>
    <cfRule type="expression" dxfId="2612" priority="13200">
      <formula>IF(RIGHT(TEXT(AI111,"0.#"),1)=".",TRUE,FALSE)</formula>
    </cfRule>
  </conditionalFormatting>
  <conditionalFormatting sqref="AM111">
    <cfRule type="expression" dxfId="2611" priority="13197">
      <formula>IF(RIGHT(TEXT(AM111,"0.#"),1)=".",FALSE,TRUE)</formula>
    </cfRule>
    <cfRule type="expression" dxfId="2610" priority="13198">
      <formula>IF(RIGHT(TEXT(AM111,"0.#"),1)=".",TRUE,FALSE)</formula>
    </cfRule>
  </conditionalFormatting>
  <conditionalFormatting sqref="AE113">
    <cfRule type="expression" dxfId="2609" priority="13193">
      <formula>IF(RIGHT(TEXT(AE113,"0.#"),1)=".",FALSE,TRUE)</formula>
    </cfRule>
    <cfRule type="expression" dxfId="2608" priority="13194">
      <formula>IF(RIGHT(TEXT(AE113,"0.#"),1)=".",TRUE,FALSE)</formula>
    </cfRule>
  </conditionalFormatting>
  <conditionalFormatting sqref="AI113">
    <cfRule type="expression" dxfId="2607" priority="13191">
      <formula>IF(RIGHT(TEXT(AI113,"0.#"),1)=".",FALSE,TRUE)</formula>
    </cfRule>
    <cfRule type="expression" dxfId="2606" priority="13192">
      <formula>IF(RIGHT(TEXT(AI113,"0.#"),1)=".",TRUE,FALSE)</formula>
    </cfRule>
  </conditionalFormatting>
  <conditionalFormatting sqref="AM113">
    <cfRule type="expression" dxfId="2605" priority="13189">
      <formula>IF(RIGHT(TEXT(AM113,"0.#"),1)=".",FALSE,TRUE)</formula>
    </cfRule>
    <cfRule type="expression" dxfId="2604" priority="13190">
      <formula>IF(RIGHT(TEXT(AM113,"0.#"),1)=".",TRUE,FALSE)</formula>
    </cfRule>
  </conditionalFormatting>
  <conditionalFormatting sqref="AE114">
    <cfRule type="expression" dxfId="2603" priority="13187">
      <formula>IF(RIGHT(TEXT(AE114,"0.#"),1)=".",FALSE,TRUE)</formula>
    </cfRule>
    <cfRule type="expression" dxfId="2602" priority="13188">
      <formula>IF(RIGHT(TEXT(AE114,"0.#"),1)=".",TRUE,FALSE)</formula>
    </cfRule>
  </conditionalFormatting>
  <conditionalFormatting sqref="AI114">
    <cfRule type="expression" dxfId="2601" priority="13185">
      <formula>IF(RIGHT(TEXT(AI114,"0.#"),1)=".",FALSE,TRUE)</formula>
    </cfRule>
    <cfRule type="expression" dxfId="2600" priority="13186">
      <formula>IF(RIGHT(TEXT(AI114,"0.#"),1)=".",TRUE,FALSE)</formula>
    </cfRule>
  </conditionalFormatting>
  <conditionalFormatting sqref="AM114">
    <cfRule type="expression" dxfId="2599" priority="13183">
      <formula>IF(RIGHT(TEXT(AM114,"0.#"),1)=".",FALSE,TRUE)</formula>
    </cfRule>
    <cfRule type="expression" dxfId="2598" priority="13184">
      <formula>IF(RIGHT(TEXT(AM114,"0.#"),1)=".",TRUE,FALSE)</formula>
    </cfRule>
  </conditionalFormatting>
  <conditionalFormatting sqref="AE116 AQ116">
    <cfRule type="expression" dxfId="2597" priority="13179">
      <formula>IF(RIGHT(TEXT(AE116,"0.#"),1)=".",FALSE,TRUE)</formula>
    </cfRule>
    <cfRule type="expression" dxfId="2596" priority="13180">
      <formula>IF(RIGHT(TEXT(AE116,"0.#"),1)=".",TRUE,FALSE)</formula>
    </cfRule>
  </conditionalFormatting>
  <conditionalFormatting sqref="AI116">
    <cfRule type="expression" dxfId="2595" priority="13177">
      <formula>IF(RIGHT(TEXT(AI116,"0.#"),1)=".",FALSE,TRUE)</formula>
    </cfRule>
    <cfRule type="expression" dxfId="2594" priority="13178">
      <formula>IF(RIGHT(TEXT(AI116,"0.#"),1)=".",TRUE,FALSE)</formula>
    </cfRule>
  </conditionalFormatting>
  <conditionalFormatting sqref="AM116">
    <cfRule type="expression" dxfId="2593" priority="13175">
      <formula>IF(RIGHT(TEXT(AM116,"0.#"),1)=".",FALSE,TRUE)</formula>
    </cfRule>
    <cfRule type="expression" dxfId="2592" priority="13176">
      <formula>IF(RIGHT(TEXT(AM116,"0.#"),1)=".",TRUE,FALSE)</formula>
    </cfRule>
  </conditionalFormatting>
  <conditionalFormatting sqref="AM117">
    <cfRule type="expression" dxfId="2591" priority="13173">
      <formula>IF(RIGHT(TEXT(AM117,"0.#"),1)=".",FALSE,TRUE)</formula>
    </cfRule>
    <cfRule type="expression" dxfId="2590" priority="13174">
      <formula>IF(RIGHT(TEXT(AM117,"0.#"),1)=".",TRUE,FALSE)</formula>
    </cfRule>
  </conditionalFormatting>
  <conditionalFormatting sqref="AE119 AQ119">
    <cfRule type="expression" dxfId="2589" priority="13165">
      <formula>IF(RIGHT(TEXT(AE119,"0.#"),1)=".",FALSE,TRUE)</formula>
    </cfRule>
    <cfRule type="expression" dxfId="2588" priority="13166">
      <formula>IF(RIGHT(TEXT(AE119,"0.#"),1)=".",TRUE,FALSE)</formula>
    </cfRule>
  </conditionalFormatting>
  <conditionalFormatting sqref="AI119">
    <cfRule type="expression" dxfId="2587" priority="13163">
      <formula>IF(RIGHT(TEXT(AI119,"0.#"),1)=".",FALSE,TRUE)</formula>
    </cfRule>
    <cfRule type="expression" dxfId="2586" priority="13164">
      <formula>IF(RIGHT(TEXT(AI119,"0.#"),1)=".",TRUE,FALSE)</formula>
    </cfRule>
  </conditionalFormatting>
  <conditionalFormatting sqref="AM119">
    <cfRule type="expression" dxfId="2585" priority="13161">
      <formula>IF(RIGHT(TEXT(AM119,"0.#"),1)=".",FALSE,TRUE)</formula>
    </cfRule>
    <cfRule type="expression" dxfId="2584" priority="13162">
      <formula>IF(RIGHT(TEXT(AM119,"0.#"),1)=".",TRUE,FALSE)</formula>
    </cfRule>
  </conditionalFormatting>
  <conditionalFormatting sqref="AE122 AQ122">
    <cfRule type="expression" dxfId="2583" priority="13151">
      <formula>IF(RIGHT(TEXT(AE122,"0.#"),1)=".",FALSE,TRUE)</formula>
    </cfRule>
    <cfRule type="expression" dxfId="2582" priority="13152">
      <formula>IF(RIGHT(TEXT(AE122,"0.#"),1)=".",TRUE,FALSE)</formula>
    </cfRule>
  </conditionalFormatting>
  <conditionalFormatting sqref="AI122">
    <cfRule type="expression" dxfId="2581" priority="13149">
      <formula>IF(RIGHT(TEXT(AI122,"0.#"),1)=".",FALSE,TRUE)</formula>
    </cfRule>
    <cfRule type="expression" dxfId="2580" priority="13150">
      <formula>IF(RIGHT(TEXT(AI122,"0.#"),1)=".",TRUE,FALSE)</formula>
    </cfRule>
  </conditionalFormatting>
  <conditionalFormatting sqref="AM122">
    <cfRule type="expression" dxfId="2579" priority="13147">
      <formula>IF(RIGHT(TEXT(AM122,"0.#"),1)=".",FALSE,TRUE)</formula>
    </cfRule>
    <cfRule type="expression" dxfId="2578" priority="13148">
      <formula>IF(RIGHT(TEXT(AM122,"0.#"),1)=".",TRUE,FALSE)</formula>
    </cfRule>
  </conditionalFormatting>
  <conditionalFormatting sqref="AQ123">
    <cfRule type="expression" dxfId="2577" priority="13139">
      <formula>IF(RIGHT(TEXT(AQ123,"0.#"),1)=".",FALSE,TRUE)</formula>
    </cfRule>
    <cfRule type="expression" dxfId="2576" priority="13140">
      <formula>IF(RIGHT(TEXT(AQ123,"0.#"),1)=".",TRUE,FALSE)</formula>
    </cfRule>
  </conditionalFormatting>
  <conditionalFormatting sqref="AE125 AQ125">
    <cfRule type="expression" dxfId="2575" priority="13137">
      <formula>IF(RIGHT(TEXT(AE125,"0.#"),1)=".",FALSE,TRUE)</formula>
    </cfRule>
    <cfRule type="expression" dxfId="2574" priority="13138">
      <formula>IF(RIGHT(TEXT(AE125,"0.#"),1)=".",TRUE,FALSE)</formula>
    </cfRule>
  </conditionalFormatting>
  <conditionalFormatting sqref="AI125">
    <cfRule type="expression" dxfId="2573" priority="13135">
      <formula>IF(RIGHT(TEXT(AI125,"0.#"),1)=".",FALSE,TRUE)</formula>
    </cfRule>
    <cfRule type="expression" dxfId="2572" priority="13136">
      <formula>IF(RIGHT(TEXT(AI125,"0.#"),1)=".",TRUE,FALSE)</formula>
    </cfRule>
  </conditionalFormatting>
  <conditionalFormatting sqref="AM125">
    <cfRule type="expression" dxfId="2571" priority="13133">
      <formula>IF(RIGHT(TEXT(AM125,"0.#"),1)=".",FALSE,TRUE)</formula>
    </cfRule>
    <cfRule type="expression" dxfId="2570" priority="13134">
      <formula>IF(RIGHT(TEXT(AM125,"0.#"),1)=".",TRUE,FALSE)</formula>
    </cfRule>
  </conditionalFormatting>
  <conditionalFormatting sqref="AQ126">
    <cfRule type="expression" dxfId="2569" priority="13125">
      <formula>IF(RIGHT(TEXT(AQ126,"0.#"),1)=".",FALSE,TRUE)</formula>
    </cfRule>
    <cfRule type="expression" dxfId="2568" priority="13126">
      <formula>IF(RIGHT(TEXT(AQ126,"0.#"),1)=".",TRUE,FALSE)</formula>
    </cfRule>
  </conditionalFormatting>
  <conditionalFormatting sqref="AE128 AQ128">
    <cfRule type="expression" dxfId="2567" priority="13123">
      <formula>IF(RIGHT(TEXT(AE128,"0.#"),1)=".",FALSE,TRUE)</formula>
    </cfRule>
    <cfRule type="expression" dxfId="2566" priority="13124">
      <formula>IF(RIGHT(TEXT(AE128,"0.#"),1)=".",TRUE,FALSE)</formula>
    </cfRule>
  </conditionalFormatting>
  <conditionalFormatting sqref="AI128">
    <cfRule type="expression" dxfId="2565" priority="13121">
      <formula>IF(RIGHT(TEXT(AI128,"0.#"),1)=".",FALSE,TRUE)</formula>
    </cfRule>
    <cfRule type="expression" dxfId="2564" priority="13122">
      <formula>IF(RIGHT(TEXT(AI128,"0.#"),1)=".",TRUE,FALSE)</formula>
    </cfRule>
  </conditionalFormatting>
  <conditionalFormatting sqref="AM128">
    <cfRule type="expression" dxfId="2563" priority="13119">
      <formula>IF(RIGHT(TEXT(AM128,"0.#"),1)=".",FALSE,TRUE)</formula>
    </cfRule>
    <cfRule type="expression" dxfId="2562" priority="13120">
      <formula>IF(RIGHT(TEXT(AM128,"0.#"),1)=".",TRUE,FALSE)</formula>
    </cfRule>
  </conditionalFormatting>
  <conditionalFormatting sqref="AQ129">
    <cfRule type="expression" dxfId="2561" priority="13111">
      <formula>IF(RIGHT(TEXT(AQ129,"0.#"),1)=".",FALSE,TRUE)</formula>
    </cfRule>
    <cfRule type="expression" dxfId="2560" priority="13112">
      <formula>IF(RIGHT(TEXT(AQ129,"0.#"),1)=".",TRUE,FALSE)</formula>
    </cfRule>
  </conditionalFormatting>
  <conditionalFormatting sqref="AE75">
    <cfRule type="expression" dxfId="2559" priority="13109">
      <formula>IF(RIGHT(TEXT(AE75,"0.#"),1)=".",FALSE,TRUE)</formula>
    </cfRule>
    <cfRule type="expression" dxfId="2558" priority="13110">
      <formula>IF(RIGHT(TEXT(AE75,"0.#"),1)=".",TRUE,FALSE)</formula>
    </cfRule>
  </conditionalFormatting>
  <conditionalFormatting sqref="AE76">
    <cfRule type="expression" dxfId="2557" priority="13107">
      <formula>IF(RIGHT(TEXT(AE76,"0.#"),1)=".",FALSE,TRUE)</formula>
    </cfRule>
    <cfRule type="expression" dxfId="2556" priority="13108">
      <formula>IF(RIGHT(TEXT(AE76,"0.#"),1)=".",TRUE,FALSE)</formula>
    </cfRule>
  </conditionalFormatting>
  <conditionalFormatting sqref="AE77">
    <cfRule type="expression" dxfId="2555" priority="13105">
      <formula>IF(RIGHT(TEXT(AE77,"0.#"),1)=".",FALSE,TRUE)</formula>
    </cfRule>
    <cfRule type="expression" dxfId="2554" priority="13106">
      <formula>IF(RIGHT(TEXT(AE77,"0.#"),1)=".",TRUE,FALSE)</formula>
    </cfRule>
  </conditionalFormatting>
  <conditionalFormatting sqref="AI77">
    <cfRule type="expression" dxfId="2553" priority="13103">
      <formula>IF(RIGHT(TEXT(AI77,"0.#"),1)=".",FALSE,TRUE)</formula>
    </cfRule>
    <cfRule type="expression" dxfId="2552" priority="13104">
      <formula>IF(RIGHT(TEXT(AI77,"0.#"),1)=".",TRUE,FALSE)</formula>
    </cfRule>
  </conditionalFormatting>
  <conditionalFormatting sqref="AI76">
    <cfRule type="expression" dxfId="2551" priority="13101">
      <formula>IF(RIGHT(TEXT(AI76,"0.#"),1)=".",FALSE,TRUE)</formula>
    </cfRule>
    <cfRule type="expression" dxfId="2550" priority="13102">
      <formula>IF(RIGHT(TEXT(AI76,"0.#"),1)=".",TRUE,FALSE)</formula>
    </cfRule>
  </conditionalFormatting>
  <conditionalFormatting sqref="AI75">
    <cfRule type="expression" dxfId="2549" priority="13099">
      <formula>IF(RIGHT(TEXT(AI75,"0.#"),1)=".",FALSE,TRUE)</formula>
    </cfRule>
    <cfRule type="expression" dxfId="2548" priority="13100">
      <formula>IF(RIGHT(TEXT(AI75,"0.#"),1)=".",TRUE,FALSE)</formula>
    </cfRule>
  </conditionalFormatting>
  <conditionalFormatting sqref="AM75">
    <cfRule type="expression" dxfId="2547" priority="13097">
      <formula>IF(RIGHT(TEXT(AM75,"0.#"),1)=".",FALSE,TRUE)</formula>
    </cfRule>
    <cfRule type="expression" dxfId="2546" priority="13098">
      <formula>IF(RIGHT(TEXT(AM75,"0.#"),1)=".",TRUE,FALSE)</formula>
    </cfRule>
  </conditionalFormatting>
  <conditionalFormatting sqref="AM76">
    <cfRule type="expression" dxfId="2545" priority="13095">
      <formula>IF(RIGHT(TEXT(AM76,"0.#"),1)=".",FALSE,TRUE)</formula>
    </cfRule>
    <cfRule type="expression" dxfId="2544" priority="13096">
      <formula>IF(RIGHT(TEXT(AM76,"0.#"),1)=".",TRUE,FALSE)</formula>
    </cfRule>
  </conditionalFormatting>
  <conditionalFormatting sqref="AM77">
    <cfRule type="expression" dxfId="2543" priority="13093">
      <formula>IF(RIGHT(TEXT(AM77,"0.#"),1)=".",FALSE,TRUE)</formula>
    </cfRule>
    <cfRule type="expression" dxfId="2542" priority="13094">
      <formula>IF(RIGHT(TEXT(AM77,"0.#"),1)=".",TRUE,FALSE)</formula>
    </cfRule>
  </conditionalFormatting>
  <conditionalFormatting sqref="AE134:AE135 AI134:AI135 AM134:AM135 AQ134:AQ135 AU134:AU135">
    <cfRule type="expression" dxfId="2541" priority="13079">
      <formula>IF(RIGHT(TEXT(AE134,"0.#"),1)=".",FALSE,TRUE)</formula>
    </cfRule>
    <cfRule type="expression" dxfId="2540" priority="13080">
      <formula>IF(RIGHT(TEXT(AE134,"0.#"),1)=".",TRUE,FALSE)</formula>
    </cfRule>
  </conditionalFormatting>
  <conditionalFormatting sqref="AE433">
    <cfRule type="expression" dxfId="2539" priority="13049">
      <formula>IF(RIGHT(TEXT(AE433,"0.#"),1)=".",FALSE,TRUE)</formula>
    </cfRule>
    <cfRule type="expression" dxfId="2538" priority="13050">
      <formula>IF(RIGHT(TEXT(AE433,"0.#"),1)=".",TRUE,FALSE)</formula>
    </cfRule>
  </conditionalFormatting>
  <conditionalFormatting sqref="AM435">
    <cfRule type="expression" dxfId="2537" priority="13033">
      <formula>IF(RIGHT(TEXT(AM435,"0.#"),1)=".",FALSE,TRUE)</formula>
    </cfRule>
    <cfRule type="expression" dxfId="2536" priority="13034">
      <formula>IF(RIGHT(TEXT(AM435,"0.#"),1)=".",TRUE,FALSE)</formula>
    </cfRule>
  </conditionalFormatting>
  <conditionalFormatting sqref="AE434">
    <cfRule type="expression" dxfId="2535" priority="13047">
      <formula>IF(RIGHT(TEXT(AE434,"0.#"),1)=".",FALSE,TRUE)</formula>
    </cfRule>
    <cfRule type="expression" dxfId="2534" priority="13048">
      <formula>IF(RIGHT(TEXT(AE434,"0.#"),1)=".",TRUE,FALSE)</formula>
    </cfRule>
  </conditionalFormatting>
  <conditionalFormatting sqref="AE435">
    <cfRule type="expression" dxfId="2533" priority="13045">
      <formula>IF(RIGHT(TEXT(AE435,"0.#"),1)=".",FALSE,TRUE)</formula>
    </cfRule>
    <cfRule type="expression" dxfId="2532" priority="13046">
      <formula>IF(RIGHT(TEXT(AE435,"0.#"),1)=".",TRUE,FALSE)</formula>
    </cfRule>
  </conditionalFormatting>
  <conditionalFormatting sqref="AM433">
    <cfRule type="expression" dxfId="2531" priority="13037">
      <formula>IF(RIGHT(TEXT(AM433,"0.#"),1)=".",FALSE,TRUE)</formula>
    </cfRule>
    <cfRule type="expression" dxfId="2530" priority="13038">
      <formula>IF(RIGHT(TEXT(AM433,"0.#"),1)=".",TRUE,FALSE)</formula>
    </cfRule>
  </conditionalFormatting>
  <conditionalFormatting sqref="AM434">
    <cfRule type="expression" dxfId="2529" priority="13035">
      <formula>IF(RIGHT(TEXT(AM434,"0.#"),1)=".",FALSE,TRUE)</formula>
    </cfRule>
    <cfRule type="expression" dxfId="2528" priority="13036">
      <formula>IF(RIGHT(TEXT(AM434,"0.#"),1)=".",TRUE,FALSE)</formula>
    </cfRule>
  </conditionalFormatting>
  <conditionalFormatting sqref="AU433">
    <cfRule type="expression" dxfId="2527" priority="13025">
      <formula>IF(RIGHT(TEXT(AU433,"0.#"),1)=".",FALSE,TRUE)</formula>
    </cfRule>
    <cfRule type="expression" dxfId="2526" priority="13026">
      <formula>IF(RIGHT(TEXT(AU433,"0.#"),1)=".",TRUE,FALSE)</formula>
    </cfRule>
  </conditionalFormatting>
  <conditionalFormatting sqref="AU434">
    <cfRule type="expression" dxfId="2525" priority="13023">
      <formula>IF(RIGHT(TEXT(AU434,"0.#"),1)=".",FALSE,TRUE)</formula>
    </cfRule>
    <cfRule type="expression" dxfId="2524" priority="13024">
      <formula>IF(RIGHT(TEXT(AU434,"0.#"),1)=".",TRUE,FALSE)</formula>
    </cfRule>
  </conditionalFormatting>
  <conditionalFormatting sqref="AU435">
    <cfRule type="expression" dxfId="2523" priority="13021">
      <formula>IF(RIGHT(TEXT(AU435,"0.#"),1)=".",FALSE,TRUE)</formula>
    </cfRule>
    <cfRule type="expression" dxfId="2522" priority="13022">
      <formula>IF(RIGHT(TEXT(AU435,"0.#"),1)=".",TRUE,FALSE)</formula>
    </cfRule>
  </conditionalFormatting>
  <conditionalFormatting sqref="AI435">
    <cfRule type="expression" dxfId="2521" priority="12955">
      <formula>IF(RIGHT(TEXT(AI435,"0.#"),1)=".",FALSE,TRUE)</formula>
    </cfRule>
    <cfRule type="expression" dxfId="2520" priority="12956">
      <formula>IF(RIGHT(TEXT(AI435,"0.#"),1)=".",TRUE,FALSE)</formula>
    </cfRule>
  </conditionalFormatting>
  <conditionalFormatting sqref="AI433">
    <cfRule type="expression" dxfId="2519" priority="12959">
      <formula>IF(RIGHT(TEXT(AI433,"0.#"),1)=".",FALSE,TRUE)</formula>
    </cfRule>
    <cfRule type="expression" dxfId="2518" priority="12960">
      <formula>IF(RIGHT(TEXT(AI433,"0.#"),1)=".",TRUE,FALSE)</formula>
    </cfRule>
  </conditionalFormatting>
  <conditionalFormatting sqref="AI434">
    <cfRule type="expression" dxfId="2517" priority="12957">
      <formula>IF(RIGHT(TEXT(AI434,"0.#"),1)=".",FALSE,TRUE)</formula>
    </cfRule>
    <cfRule type="expression" dxfId="2516" priority="12958">
      <formula>IF(RIGHT(TEXT(AI434,"0.#"),1)=".",TRUE,FALSE)</formula>
    </cfRule>
  </conditionalFormatting>
  <conditionalFormatting sqref="AQ434">
    <cfRule type="expression" dxfId="2515" priority="12941">
      <formula>IF(RIGHT(TEXT(AQ434,"0.#"),1)=".",FALSE,TRUE)</formula>
    </cfRule>
    <cfRule type="expression" dxfId="2514" priority="12942">
      <formula>IF(RIGHT(TEXT(AQ434,"0.#"),1)=".",TRUE,FALSE)</formula>
    </cfRule>
  </conditionalFormatting>
  <conditionalFormatting sqref="AQ435">
    <cfRule type="expression" dxfId="2513" priority="12927">
      <formula>IF(RIGHT(TEXT(AQ435,"0.#"),1)=".",FALSE,TRUE)</formula>
    </cfRule>
    <cfRule type="expression" dxfId="2512" priority="12928">
      <formula>IF(RIGHT(TEXT(AQ435,"0.#"),1)=".",TRUE,FALSE)</formula>
    </cfRule>
  </conditionalFormatting>
  <conditionalFormatting sqref="AQ433">
    <cfRule type="expression" dxfId="2511" priority="12925">
      <formula>IF(RIGHT(TEXT(AQ433,"0.#"),1)=".",FALSE,TRUE)</formula>
    </cfRule>
    <cfRule type="expression" dxfId="2510" priority="12926">
      <formula>IF(RIGHT(TEXT(AQ433,"0.#"),1)=".",TRUE,FALSE)</formula>
    </cfRule>
  </conditionalFormatting>
  <conditionalFormatting sqref="AL840:AO867">
    <cfRule type="expression" dxfId="2509" priority="6649">
      <formula>IF(AND(AL840&gt;=0, RIGHT(TEXT(AL840,"0.#"),1)&lt;&gt;"."),TRUE,FALSE)</formula>
    </cfRule>
    <cfRule type="expression" dxfId="2508" priority="6650">
      <formula>IF(AND(AL840&gt;=0, RIGHT(TEXT(AL840,"0.#"),1)="."),TRUE,FALSE)</formula>
    </cfRule>
    <cfRule type="expression" dxfId="2507" priority="6651">
      <formula>IF(AND(AL840&lt;0, RIGHT(TEXT(AL840,"0.#"),1)&lt;&gt;"."),TRUE,FALSE)</formula>
    </cfRule>
    <cfRule type="expression" dxfId="2506" priority="6652">
      <formula>IF(AND(AL840&lt;0, RIGHT(TEXT(AL840,"0.#"),1)="."),TRUE,FALSE)</formula>
    </cfRule>
  </conditionalFormatting>
  <conditionalFormatting sqref="AQ53:AQ55">
    <cfRule type="expression" dxfId="2505" priority="4671">
      <formula>IF(RIGHT(TEXT(AQ53,"0.#"),1)=".",FALSE,TRUE)</formula>
    </cfRule>
    <cfRule type="expression" dxfId="2504" priority="4672">
      <formula>IF(RIGHT(TEXT(AQ53,"0.#"),1)=".",TRUE,FALSE)</formula>
    </cfRule>
  </conditionalFormatting>
  <conditionalFormatting sqref="AU53:AU55">
    <cfRule type="expression" dxfId="2503" priority="4669">
      <formula>IF(RIGHT(TEXT(AU53,"0.#"),1)=".",FALSE,TRUE)</formula>
    </cfRule>
    <cfRule type="expression" dxfId="2502" priority="4670">
      <formula>IF(RIGHT(TEXT(AU53,"0.#"),1)=".",TRUE,FALSE)</formula>
    </cfRule>
  </conditionalFormatting>
  <conditionalFormatting sqref="AQ60:AQ62">
    <cfRule type="expression" dxfId="2501" priority="4667">
      <formula>IF(RIGHT(TEXT(AQ60,"0.#"),1)=".",FALSE,TRUE)</formula>
    </cfRule>
    <cfRule type="expression" dxfId="2500" priority="4668">
      <formula>IF(RIGHT(TEXT(AQ60,"0.#"),1)=".",TRUE,FALSE)</formula>
    </cfRule>
  </conditionalFormatting>
  <conditionalFormatting sqref="AU60:AU62">
    <cfRule type="expression" dxfId="2499" priority="4665">
      <formula>IF(RIGHT(TEXT(AU60,"0.#"),1)=".",FALSE,TRUE)</formula>
    </cfRule>
    <cfRule type="expression" dxfId="2498" priority="4666">
      <formula>IF(RIGHT(TEXT(AU60,"0.#"),1)=".",TRUE,FALSE)</formula>
    </cfRule>
  </conditionalFormatting>
  <conditionalFormatting sqref="AQ75:AQ77">
    <cfRule type="expression" dxfId="2497" priority="4663">
      <formula>IF(RIGHT(TEXT(AQ75,"0.#"),1)=".",FALSE,TRUE)</formula>
    </cfRule>
    <cfRule type="expression" dxfId="2496" priority="4664">
      <formula>IF(RIGHT(TEXT(AQ75,"0.#"),1)=".",TRUE,FALSE)</formula>
    </cfRule>
  </conditionalFormatting>
  <conditionalFormatting sqref="AU75:AU77">
    <cfRule type="expression" dxfId="2495" priority="4661">
      <formula>IF(RIGHT(TEXT(AU75,"0.#"),1)=".",FALSE,TRUE)</formula>
    </cfRule>
    <cfRule type="expression" dxfId="2494" priority="4662">
      <formula>IF(RIGHT(TEXT(AU75,"0.#"),1)=".",TRUE,FALSE)</formula>
    </cfRule>
  </conditionalFormatting>
  <conditionalFormatting sqref="AQ87:AQ89">
    <cfRule type="expression" dxfId="2493" priority="4659">
      <formula>IF(RIGHT(TEXT(AQ87,"0.#"),1)=".",FALSE,TRUE)</formula>
    </cfRule>
    <cfRule type="expression" dxfId="2492" priority="4660">
      <formula>IF(RIGHT(TEXT(AQ87,"0.#"),1)=".",TRUE,FALSE)</formula>
    </cfRule>
  </conditionalFormatting>
  <conditionalFormatting sqref="AU87:AU89">
    <cfRule type="expression" dxfId="2491" priority="4657">
      <formula>IF(RIGHT(TEXT(AU87,"0.#"),1)=".",FALSE,TRUE)</formula>
    </cfRule>
    <cfRule type="expression" dxfId="2490" priority="4658">
      <formula>IF(RIGHT(TEXT(AU87,"0.#"),1)=".",TRUE,FALSE)</formula>
    </cfRule>
  </conditionalFormatting>
  <conditionalFormatting sqref="AQ92:AQ94">
    <cfRule type="expression" dxfId="2489" priority="4655">
      <formula>IF(RIGHT(TEXT(AQ92,"0.#"),1)=".",FALSE,TRUE)</formula>
    </cfRule>
    <cfRule type="expression" dxfId="2488" priority="4656">
      <formula>IF(RIGHT(TEXT(AQ92,"0.#"),1)=".",TRUE,FALSE)</formula>
    </cfRule>
  </conditionalFormatting>
  <conditionalFormatting sqref="AU92:AU94">
    <cfRule type="expression" dxfId="2487" priority="4653">
      <formula>IF(RIGHT(TEXT(AU92,"0.#"),1)=".",FALSE,TRUE)</formula>
    </cfRule>
    <cfRule type="expression" dxfId="2486" priority="4654">
      <formula>IF(RIGHT(TEXT(AU92,"0.#"),1)=".",TRUE,FALSE)</formula>
    </cfRule>
  </conditionalFormatting>
  <conditionalFormatting sqref="AQ97:AQ99">
    <cfRule type="expression" dxfId="2485" priority="4651">
      <formula>IF(RIGHT(TEXT(AQ97,"0.#"),1)=".",FALSE,TRUE)</formula>
    </cfRule>
    <cfRule type="expression" dxfId="2484" priority="4652">
      <formula>IF(RIGHT(TEXT(AQ97,"0.#"),1)=".",TRUE,FALSE)</formula>
    </cfRule>
  </conditionalFormatting>
  <conditionalFormatting sqref="AU97:AU99">
    <cfRule type="expression" dxfId="2483" priority="4649">
      <formula>IF(RIGHT(TEXT(AU97,"0.#"),1)=".",FALSE,TRUE)</formula>
    </cfRule>
    <cfRule type="expression" dxfId="2482" priority="4650">
      <formula>IF(RIGHT(TEXT(AU97,"0.#"),1)=".",TRUE,FALSE)</formula>
    </cfRule>
  </conditionalFormatting>
  <conditionalFormatting sqref="AE458">
    <cfRule type="expression" dxfId="2481" priority="4343">
      <formula>IF(RIGHT(TEXT(AE458,"0.#"),1)=".",FALSE,TRUE)</formula>
    </cfRule>
    <cfRule type="expression" dxfId="2480" priority="4344">
      <formula>IF(RIGHT(TEXT(AE458,"0.#"),1)=".",TRUE,FALSE)</formula>
    </cfRule>
  </conditionalFormatting>
  <conditionalFormatting sqref="AM460">
    <cfRule type="expression" dxfId="2479" priority="4333">
      <formula>IF(RIGHT(TEXT(AM460,"0.#"),1)=".",FALSE,TRUE)</formula>
    </cfRule>
    <cfRule type="expression" dxfId="2478" priority="4334">
      <formula>IF(RIGHT(TEXT(AM460,"0.#"),1)=".",TRUE,FALSE)</formula>
    </cfRule>
  </conditionalFormatting>
  <conditionalFormatting sqref="AE459">
    <cfRule type="expression" dxfId="2477" priority="4341">
      <formula>IF(RIGHT(TEXT(AE459,"0.#"),1)=".",FALSE,TRUE)</formula>
    </cfRule>
    <cfRule type="expression" dxfId="2476" priority="4342">
      <formula>IF(RIGHT(TEXT(AE459,"0.#"),1)=".",TRUE,FALSE)</formula>
    </cfRule>
  </conditionalFormatting>
  <conditionalFormatting sqref="AE460">
    <cfRule type="expression" dxfId="2475" priority="4339">
      <formula>IF(RIGHT(TEXT(AE460,"0.#"),1)=".",FALSE,TRUE)</formula>
    </cfRule>
    <cfRule type="expression" dxfId="2474" priority="4340">
      <formula>IF(RIGHT(TEXT(AE460,"0.#"),1)=".",TRUE,FALSE)</formula>
    </cfRule>
  </conditionalFormatting>
  <conditionalFormatting sqref="AM458">
    <cfRule type="expression" dxfId="2473" priority="4337">
      <formula>IF(RIGHT(TEXT(AM458,"0.#"),1)=".",FALSE,TRUE)</formula>
    </cfRule>
    <cfRule type="expression" dxfId="2472" priority="4338">
      <formula>IF(RIGHT(TEXT(AM458,"0.#"),1)=".",TRUE,FALSE)</formula>
    </cfRule>
  </conditionalFormatting>
  <conditionalFormatting sqref="AM459">
    <cfRule type="expression" dxfId="2471" priority="4335">
      <formula>IF(RIGHT(TEXT(AM459,"0.#"),1)=".",FALSE,TRUE)</formula>
    </cfRule>
    <cfRule type="expression" dxfId="2470" priority="4336">
      <formula>IF(RIGHT(TEXT(AM459,"0.#"),1)=".",TRUE,FALSE)</formula>
    </cfRule>
  </conditionalFormatting>
  <conditionalFormatting sqref="AU458">
    <cfRule type="expression" dxfId="2469" priority="4331">
      <formula>IF(RIGHT(TEXT(AU458,"0.#"),1)=".",FALSE,TRUE)</formula>
    </cfRule>
    <cfRule type="expression" dxfId="2468" priority="4332">
      <formula>IF(RIGHT(TEXT(AU458,"0.#"),1)=".",TRUE,FALSE)</formula>
    </cfRule>
  </conditionalFormatting>
  <conditionalFormatting sqref="AU459">
    <cfRule type="expression" dxfId="2467" priority="4329">
      <formula>IF(RIGHT(TEXT(AU459,"0.#"),1)=".",FALSE,TRUE)</formula>
    </cfRule>
    <cfRule type="expression" dxfId="2466" priority="4330">
      <formula>IF(RIGHT(TEXT(AU459,"0.#"),1)=".",TRUE,FALSE)</formula>
    </cfRule>
  </conditionalFormatting>
  <conditionalFormatting sqref="AU460">
    <cfRule type="expression" dxfId="2465" priority="4327">
      <formula>IF(RIGHT(TEXT(AU460,"0.#"),1)=".",FALSE,TRUE)</formula>
    </cfRule>
    <cfRule type="expression" dxfId="2464" priority="4328">
      <formula>IF(RIGHT(TEXT(AU460,"0.#"),1)=".",TRUE,FALSE)</formula>
    </cfRule>
  </conditionalFormatting>
  <conditionalFormatting sqref="AI460">
    <cfRule type="expression" dxfId="2463" priority="4321">
      <formula>IF(RIGHT(TEXT(AI460,"0.#"),1)=".",FALSE,TRUE)</formula>
    </cfRule>
    <cfRule type="expression" dxfId="2462" priority="4322">
      <formula>IF(RIGHT(TEXT(AI460,"0.#"),1)=".",TRUE,FALSE)</formula>
    </cfRule>
  </conditionalFormatting>
  <conditionalFormatting sqref="AI458">
    <cfRule type="expression" dxfId="2461" priority="4325">
      <formula>IF(RIGHT(TEXT(AI458,"0.#"),1)=".",FALSE,TRUE)</formula>
    </cfRule>
    <cfRule type="expression" dxfId="2460" priority="4326">
      <formula>IF(RIGHT(TEXT(AI458,"0.#"),1)=".",TRUE,FALSE)</formula>
    </cfRule>
  </conditionalFormatting>
  <conditionalFormatting sqref="AI459">
    <cfRule type="expression" dxfId="2459" priority="4323">
      <formula>IF(RIGHT(TEXT(AI459,"0.#"),1)=".",FALSE,TRUE)</formula>
    </cfRule>
    <cfRule type="expression" dxfId="2458" priority="4324">
      <formula>IF(RIGHT(TEXT(AI459,"0.#"),1)=".",TRUE,FALSE)</formula>
    </cfRule>
  </conditionalFormatting>
  <conditionalFormatting sqref="AQ459">
    <cfRule type="expression" dxfId="2457" priority="4319">
      <formula>IF(RIGHT(TEXT(AQ459,"0.#"),1)=".",FALSE,TRUE)</formula>
    </cfRule>
    <cfRule type="expression" dxfId="2456" priority="4320">
      <formula>IF(RIGHT(TEXT(AQ459,"0.#"),1)=".",TRUE,FALSE)</formula>
    </cfRule>
  </conditionalFormatting>
  <conditionalFormatting sqref="AQ460">
    <cfRule type="expression" dxfId="2455" priority="4317">
      <formula>IF(RIGHT(TEXT(AQ460,"0.#"),1)=".",FALSE,TRUE)</formula>
    </cfRule>
    <cfRule type="expression" dxfId="2454" priority="4318">
      <formula>IF(RIGHT(TEXT(AQ460,"0.#"),1)=".",TRUE,FALSE)</formula>
    </cfRule>
  </conditionalFormatting>
  <conditionalFormatting sqref="AQ458">
    <cfRule type="expression" dxfId="2453" priority="4315">
      <formula>IF(RIGHT(TEXT(AQ458,"0.#"),1)=".",FALSE,TRUE)</formula>
    </cfRule>
    <cfRule type="expression" dxfId="2452" priority="4316">
      <formula>IF(RIGHT(TEXT(AQ458,"0.#"),1)=".",TRUE,FALSE)</formula>
    </cfRule>
  </conditionalFormatting>
  <conditionalFormatting sqref="AM120">
    <cfRule type="expression" dxfId="2451" priority="2993">
      <formula>IF(RIGHT(TEXT(AM120,"0.#"),1)=".",FALSE,TRUE)</formula>
    </cfRule>
    <cfRule type="expression" dxfId="2450" priority="2994">
      <formula>IF(RIGHT(TEXT(AM120,"0.#"),1)=".",TRUE,FALSE)</formula>
    </cfRule>
  </conditionalFormatting>
  <conditionalFormatting sqref="AI126">
    <cfRule type="expression" dxfId="2449" priority="2983">
      <formula>IF(RIGHT(TEXT(AI126,"0.#"),1)=".",FALSE,TRUE)</formula>
    </cfRule>
    <cfRule type="expression" dxfId="2448" priority="2984">
      <formula>IF(RIGHT(TEXT(AI126,"0.#"),1)=".",TRUE,FALSE)</formula>
    </cfRule>
  </conditionalFormatting>
  <conditionalFormatting sqref="AE123 AM123">
    <cfRule type="expression" dxfId="2447" priority="2989">
      <formula>IF(RIGHT(TEXT(AE123,"0.#"),1)=".",FALSE,TRUE)</formula>
    </cfRule>
    <cfRule type="expression" dxfId="2446" priority="2990">
      <formula>IF(RIGHT(TEXT(AE123,"0.#"),1)=".",TRUE,FALSE)</formula>
    </cfRule>
  </conditionalFormatting>
  <conditionalFormatting sqref="AI123">
    <cfRule type="expression" dxfId="2445" priority="2987">
      <formula>IF(RIGHT(TEXT(AI123,"0.#"),1)=".",FALSE,TRUE)</formula>
    </cfRule>
    <cfRule type="expression" dxfId="2444" priority="2988">
      <formula>IF(RIGHT(TEXT(AI123,"0.#"),1)=".",TRUE,FALSE)</formula>
    </cfRule>
  </conditionalFormatting>
  <conditionalFormatting sqref="AE126 AM126">
    <cfRule type="expression" dxfId="2443" priority="2985">
      <formula>IF(RIGHT(TEXT(AE126,"0.#"),1)=".",FALSE,TRUE)</formula>
    </cfRule>
    <cfRule type="expression" dxfId="2442" priority="2986">
      <formula>IF(RIGHT(TEXT(AE126,"0.#"),1)=".",TRUE,FALSE)</formula>
    </cfRule>
  </conditionalFormatting>
  <conditionalFormatting sqref="AE129 AM129">
    <cfRule type="expression" dxfId="2441" priority="2981">
      <formula>IF(RIGHT(TEXT(AE129,"0.#"),1)=".",FALSE,TRUE)</formula>
    </cfRule>
    <cfRule type="expression" dxfId="2440" priority="2982">
      <formula>IF(RIGHT(TEXT(AE129,"0.#"),1)=".",TRUE,FALSE)</formula>
    </cfRule>
  </conditionalFormatting>
  <conditionalFormatting sqref="AI129">
    <cfRule type="expression" dxfId="2439" priority="2979">
      <formula>IF(RIGHT(TEXT(AI129,"0.#"),1)=".",FALSE,TRUE)</formula>
    </cfRule>
    <cfRule type="expression" dxfId="2438" priority="2980">
      <formula>IF(RIGHT(TEXT(AI129,"0.#"),1)=".",TRUE,FALSE)</formula>
    </cfRule>
  </conditionalFormatting>
  <conditionalFormatting sqref="Y840:Y867">
    <cfRule type="expression" dxfId="2437" priority="2977">
      <formula>IF(RIGHT(TEXT(Y840,"0.#"),1)=".",FALSE,TRUE)</formula>
    </cfRule>
    <cfRule type="expression" dxfId="2436" priority="2978">
      <formula>IF(RIGHT(TEXT(Y840,"0.#"),1)=".",TRUE,FALSE)</formula>
    </cfRule>
  </conditionalFormatting>
  <conditionalFormatting sqref="AU518">
    <cfRule type="expression" dxfId="2435" priority="1487">
      <formula>IF(RIGHT(TEXT(AU518,"0.#"),1)=".",FALSE,TRUE)</formula>
    </cfRule>
    <cfRule type="expression" dxfId="2434" priority="1488">
      <formula>IF(RIGHT(TEXT(AU518,"0.#"),1)=".",TRUE,FALSE)</formula>
    </cfRule>
  </conditionalFormatting>
  <conditionalFormatting sqref="AQ551">
    <cfRule type="expression" dxfId="2433" priority="1263">
      <formula>IF(RIGHT(TEXT(AQ551,"0.#"),1)=".",FALSE,TRUE)</formula>
    </cfRule>
    <cfRule type="expression" dxfId="2432" priority="1264">
      <formula>IF(RIGHT(TEXT(AQ551,"0.#"),1)=".",TRUE,FALSE)</formula>
    </cfRule>
  </conditionalFormatting>
  <conditionalFormatting sqref="AE556">
    <cfRule type="expression" dxfId="2431" priority="1261">
      <formula>IF(RIGHT(TEXT(AE556,"0.#"),1)=".",FALSE,TRUE)</formula>
    </cfRule>
    <cfRule type="expression" dxfId="2430" priority="1262">
      <formula>IF(RIGHT(TEXT(AE556,"0.#"),1)=".",TRUE,FALSE)</formula>
    </cfRule>
  </conditionalFormatting>
  <conditionalFormatting sqref="AE557">
    <cfRule type="expression" dxfId="2429" priority="1259">
      <formula>IF(RIGHT(TEXT(AE557,"0.#"),1)=".",FALSE,TRUE)</formula>
    </cfRule>
    <cfRule type="expression" dxfId="2428" priority="1260">
      <formula>IF(RIGHT(TEXT(AE557,"0.#"),1)=".",TRUE,FALSE)</formula>
    </cfRule>
  </conditionalFormatting>
  <conditionalFormatting sqref="AE558">
    <cfRule type="expression" dxfId="2427" priority="1257">
      <formula>IF(RIGHT(TEXT(AE558,"0.#"),1)=".",FALSE,TRUE)</formula>
    </cfRule>
    <cfRule type="expression" dxfId="2426" priority="1258">
      <formula>IF(RIGHT(TEXT(AE558,"0.#"),1)=".",TRUE,FALSE)</formula>
    </cfRule>
  </conditionalFormatting>
  <conditionalFormatting sqref="AU556">
    <cfRule type="expression" dxfId="2425" priority="1249">
      <formula>IF(RIGHT(TEXT(AU556,"0.#"),1)=".",FALSE,TRUE)</formula>
    </cfRule>
    <cfRule type="expression" dxfId="2424" priority="1250">
      <formula>IF(RIGHT(TEXT(AU556,"0.#"),1)=".",TRUE,FALSE)</formula>
    </cfRule>
  </conditionalFormatting>
  <conditionalFormatting sqref="AU557">
    <cfRule type="expression" dxfId="2423" priority="1247">
      <formula>IF(RIGHT(TEXT(AU557,"0.#"),1)=".",FALSE,TRUE)</formula>
    </cfRule>
    <cfRule type="expression" dxfId="2422" priority="1248">
      <formula>IF(RIGHT(TEXT(AU557,"0.#"),1)=".",TRUE,FALSE)</formula>
    </cfRule>
  </conditionalFormatting>
  <conditionalFormatting sqref="AU558">
    <cfRule type="expression" dxfId="2421" priority="1245">
      <formula>IF(RIGHT(TEXT(AU558,"0.#"),1)=".",FALSE,TRUE)</formula>
    </cfRule>
    <cfRule type="expression" dxfId="2420" priority="1246">
      <formula>IF(RIGHT(TEXT(AU558,"0.#"),1)=".",TRUE,FALSE)</formula>
    </cfRule>
  </conditionalFormatting>
  <conditionalFormatting sqref="AQ557">
    <cfRule type="expression" dxfId="2419" priority="1237">
      <formula>IF(RIGHT(TEXT(AQ557,"0.#"),1)=".",FALSE,TRUE)</formula>
    </cfRule>
    <cfRule type="expression" dxfId="2418" priority="1238">
      <formula>IF(RIGHT(TEXT(AQ557,"0.#"),1)=".",TRUE,FALSE)</formula>
    </cfRule>
  </conditionalFormatting>
  <conditionalFormatting sqref="AQ558">
    <cfRule type="expression" dxfId="2417" priority="1235">
      <formula>IF(RIGHT(TEXT(AQ558,"0.#"),1)=".",FALSE,TRUE)</formula>
    </cfRule>
    <cfRule type="expression" dxfId="2416" priority="1236">
      <formula>IF(RIGHT(TEXT(AQ558,"0.#"),1)=".",TRUE,FALSE)</formula>
    </cfRule>
  </conditionalFormatting>
  <conditionalFormatting sqref="AQ556">
    <cfRule type="expression" dxfId="2415" priority="1233">
      <formula>IF(RIGHT(TEXT(AQ556,"0.#"),1)=".",FALSE,TRUE)</formula>
    </cfRule>
    <cfRule type="expression" dxfId="2414" priority="1234">
      <formula>IF(RIGHT(TEXT(AQ556,"0.#"),1)=".",TRUE,FALSE)</formula>
    </cfRule>
  </conditionalFormatting>
  <conditionalFormatting sqref="AE561">
    <cfRule type="expression" dxfId="2413" priority="1231">
      <formula>IF(RIGHT(TEXT(AE561,"0.#"),1)=".",FALSE,TRUE)</formula>
    </cfRule>
    <cfRule type="expression" dxfId="2412" priority="1232">
      <formula>IF(RIGHT(TEXT(AE561,"0.#"),1)=".",TRUE,FALSE)</formula>
    </cfRule>
  </conditionalFormatting>
  <conditionalFormatting sqref="AE562">
    <cfRule type="expression" dxfId="2411" priority="1229">
      <formula>IF(RIGHT(TEXT(AE562,"0.#"),1)=".",FALSE,TRUE)</formula>
    </cfRule>
    <cfRule type="expression" dxfId="2410" priority="1230">
      <formula>IF(RIGHT(TEXT(AE562,"0.#"),1)=".",TRUE,FALSE)</formula>
    </cfRule>
  </conditionalFormatting>
  <conditionalFormatting sqref="AE563">
    <cfRule type="expression" dxfId="2409" priority="1227">
      <formula>IF(RIGHT(TEXT(AE563,"0.#"),1)=".",FALSE,TRUE)</formula>
    </cfRule>
    <cfRule type="expression" dxfId="2408" priority="1228">
      <formula>IF(RIGHT(TEXT(AE563,"0.#"),1)=".",TRUE,FALSE)</formula>
    </cfRule>
  </conditionalFormatting>
  <conditionalFormatting sqref="AL1103:AO1132">
    <cfRule type="expression" dxfId="2407" priority="2883">
      <formula>IF(AND(AL1103&gt;=0, RIGHT(TEXT(AL1103,"0.#"),1)&lt;&gt;"."),TRUE,FALSE)</formula>
    </cfRule>
    <cfRule type="expression" dxfId="2406" priority="2884">
      <formula>IF(AND(AL1103&gt;=0, RIGHT(TEXT(AL1103,"0.#"),1)="."),TRUE,FALSE)</formula>
    </cfRule>
    <cfRule type="expression" dxfId="2405" priority="2885">
      <formula>IF(AND(AL1103&lt;0, RIGHT(TEXT(AL1103,"0.#"),1)&lt;&gt;"."),TRUE,FALSE)</formula>
    </cfRule>
    <cfRule type="expression" dxfId="2404" priority="2886">
      <formula>IF(AND(AL1103&lt;0, RIGHT(TEXT(AL1103,"0.#"),1)="."),TRUE,FALSE)</formula>
    </cfRule>
  </conditionalFormatting>
  <conditionalFormatting sqref="Y1103:Y1132">
    <cfRule type="expression" dxfId="2403" priority="2881">
      <formula>IF(RIGHT(TEXT(Y1103,"0.#"),1)=".",FALSE,TRUE)</formula>
    </cfRule>
    <cfRule type="expression" dxfId="2402" priority="2882">
      <formula>IF(RIGHT(TEXT(Y1103,"0.#"),1)=".",TRUE,FALSE)</formula>
    </cfRule>
  </conditionalFormatting>
  <conditionalFormatting sqref="AQ553">
    <cfRule type="expression" dxfId="2401" priority="1265">
      <formula>IF(RIGHT(TEXT(AQ553,"0.#"),1)=".",FALSE,TRUE)</formula>
    </cfRule>
    <cfRule type="expression" dxfId="2400" priority="1266">
      <formula>IF(RIGHT(TEXT(AQ553,"0.#"),1)=".",TRUE,FALSE)</formula>
    </cfRule>
  </conditionalFormatting>
  <conditionalFormatting sqref="AU552">
    <cfRule type="expression" dxfId="2399" priority="1277">
      <formula>IF(RIGHT(TEXT(AU552,"0.#"),1)=".",FALSE,TRUE)</formula>
    </cfRule>
    <cfRule type="expression" dxfId="2398" priority="1278">
      <formula>IF(RIGHT(TEXT(AU552,"0.#"),1)=".",TRUE,FALSE)</formula>
    </cfRule>
  </conditionalFormatting>
  <conditionalFormatting sqref="AE552">
    <cfRule type="expression" dxfId="2397" priority="1289">
      <formula>IF(RIGHT(TEXT(AE552,"0.#"),1)=".",FALSE,TRUE)</formula>
    </cfRule>
    <cfRule type="expression" dxfId="2396" priority="1290">
      <formula>IF(RIGHT(TEXT(AE552,"0.#"),1)=".",TRUE,FALSE)</formula>
    </cfRule>
  </conditionalFormatting>
  <conditionalFormatting sqref="AQ548">
    <cfRule type="expression" dxfId="2395" priority="1295">
      <formula>IF(RIGHT(TEXT(AQ548,"0.#"),1)=".",FALSE,TRUE)</formula>
    </cfRule>
    <cfRule type="expression" dxfId="2394" priority="1296">
      <formula>IF(RIGHT(TEXT(AQ548,"0.#"),1)=".",TRUE,FALSE)</formula>
    </cfRule>
  </conditionalFormatting>
  <conditionalFormatting sqref="AL838:AO839">
    <cfRule type="expression" dxfId="2393" priority="2835">
      <formula>IF(AND(AL838&gt;=0, RIGHT(TEXT(AL838,"0.#"),1)&lt;&gt;"."),TRUE,FALSE)</formula>
    </cfRule>
    <cfRule type="expression" dxfId="2392" priority="2836">
      <formula>IF(AND(AL838&gt;=0, RIGHT(TEXT(AL838,"0.#"),1)="."),TRUE,FALSE)</formula>
    </cfRule>
    <cfRule type="expression" dxfId="2391" priority="2837">
      <formula>IF(AND(AL838&lt;0, RIGHT(TEXT(AL838,"0.#"),1)&lt;&gt;"."),TRUE,FALSE)</formula>
    </cfRule>
    <cfRule type="expression" dxfId="2390" priority="2838">
      <formula>IF(AND(AL838&lt;0, RIGHT(TEXT(AL838,"0.#"),1)="."),TRUE,FALSE)</formula>
    </cfRule>
  </conditionalFormatting>
  <conditionalFormatting sqref="Y838:Y839">
    <cfRule type="expression" dxfId="2389" priority="2833">
      <formula>IF(RIGHT(TEXT(Y838,"0.#"),1)=".",FALSE,TRUE)</formula>
    </cfRule>
    <cfRule type="expression" dxfId="2388" priority="2834">
      <formula>IF(RIGHT(TEXT(Y838,"0.#"),1)=".",TRUE,FALSE)</formula>
    </cfRule>
  </conditionalFormatting>
  <conditionalFormatting sqref="AE492">
    <cfRule type="expression" dxfId="2387" priority="1621">
      <formula>IF(RIGHT(TEXT(AE492,"0.#"),1)=".",FALSE,TRUE)</formula>
    </cfRule>
    <cfRule type="expression" dxfId="2386" priority="1622">
      <formula>IF(RIGHT(TEXT(AE492,"0.#"),1)=".",TRUE,FALSE)</formula>
    </cfRule>
  </conditionalFormatting>
  <conditionalFormatting sqref="AE493">
    <cfRule type="expression" dxfId="2385" priority="1619">
      <formula>IF(RIGHT(TEXT(AE493,"0.#"),1)=".",FALSE,TRUE)</formula>
    </cfRule>
    <cfRule type="expression" dxfId="2384" priority="1620">
      <formula>IF(RIGHT(TEXT(AE493,"0.#"),1)=".",TRUE,FALSE)</formula>
    </cfRule>
  </conditionalFormatting>
  <conditionalFormatting sqref="AE494">
    <cfRule type="expression" dxfId="2383" priority="1617">
      <formula>IF(RIGHT(TEXT(AE494,"0.#"),1)=".",FALSE,TRUE)</formula>
    </cfRule>
    <cfRule type="expression" dxfId="2382" priority="1618">
      <formula>IF(RIGHT(TEXT(AE494,"0.#"),1)=".",TRUE,FALSE)</formula>
    </cfRule>
  </conditionalFormatting>
  <conditionalFormatting sqref="AQ493">
    <cfRule type="expression" dxfId="2381" priority="1597">
      <formula>IF(RIGHT(TEXT(AQ493,"0.#"),1)=".",FALSE,TRUE)</formula>
    </cfRule>
    <cfRule type="expression" dxfId="2380" priority="1598">
      <formula>IF(RIGHT(TEXT(AQ493,"0.#"),1)=".",TRUE,FALSE)</formula>
    </cfRule>
  </conditionalFormatting>
  <conditionalFormatting sqref="AQ494">
    <cfRule type="expression" dxfId="2379" priority="1595">
      <formula>IF(RIGHT(TEXT(AQ494,"0.#"),1)=".",FALSE,TRUE)</formula>
    </cfRule>
    <cfRule type="expression" dxfId="2378" priority="1596">
      <formula>IF(RIGHT(TEXT(AQ494,"0.#"),1)=".",TRUE,FALSE)</formula>
    </cfRule>
  </conditionalFormatting>
  <conditionalFormatting sqref="AQ492">
    <cfRule type="expression" dxfId="2377" priority="1593">
      <formula>IF(RIGHT(TEXT(AQ492,"0.#"),1)=".",FALSE,TRUE)</formula>
    </cfRule>
    <cfRule type="expression" dxfId="2376" priority="1594">
      <formula>IF(RIGHT(TEXT(AQ492,"0.#"),1)=".",TRUE,FALSE)</formula>
    </cfRule>
  </conditionalFormatting>
  <conditionalFormatting sqref="AU494">
    <cfRule type="expression" dxfId="2375" priority="1605">
      <formula>IF(RIGHT(TEXT(AU494,"0.#"),1)=".",FALSE,TRUE)</formula>
    </cfRule>
    <cfRule type="expression" dxfId="2374" priority="1606">
      <formula>IF(RIGHT(TEXT(AU494,"0.#"),1)=".",TRUE,FALSE)</formula>
    </cfRule>
  </conditionalFormatting>
  <conditionalFormatting sqref="AU492">
    <cfRule type="expression" dxfId="2373" priority="1609">
      <formula>IF(RIGHT(TEXT(AU492,"0.#"),1)=".",FALSE,TRUE)</formula>
    </cfRule>
    <cfRule type="expression" dxfId="2372" priority="1610">
      <formula>IF(RIGHT(TEXT(AU492,"0.#"),1)=".",TRUE,FALSE)</formula>
    </cfRule>
  </conditionalFormatting>
  <conditionalFormatting sqref="AU493">
    <cfRule type="expression" dxfId="2371" priority="1607">
      <formula>IF(RIGHT(TEXT(AU493,"0.#"),1)=".",FALSE,TRUE)</formula>
    </cfRule>
    <cfRule type="expression" dxfId="2370" priority="1608">
      <formula>IF(RIGHT(TEXT(AU493,"0.#"),1)=".",TRUE,FALSE)</formula>
    </cfRule>
  </conditionalFormatting>
  <conditionalFormatting sqref="AU583">
    <cfRule type="expression" dxfId="2369" priority="1125">
      <formula>IF(RIGHT(TEXT(AU583,"0.#"),1)=".",FALSE,TRUE)</formula>
    </cfRule>
    <cfRule type="expression" dxfId="2368" priority="1126">
      <formula>IF(RIGHT(TEXT(AU583,"0.#"),1)=".",TRUE,FALSE)</formula>
    </cfRule>
  </conditionalFormatting>
  <conditionalFormatting sqref="AU582">
    <cfRule type="expression" dxfId="2367" priority="1127">
      <formula>IF(RIGHT(TEXT(AU582,"0.#"),1)=".",FALSE,TRUE)</formula>
    </cfRule>
    <cfRule type="expression" dxfId="2366" priority="1128">
      <formula>IF(RIGHT(TEXT(AU582,"0.#"),1)=".",TRUE,FALSE)</formula>
    </cfRule>
  </conditionalFormatting>
  <conditionalFormatting sqref="AE499">
    <cfRule type="expression" dxfId="2365" priority="1587">
      <formula>IF(RIGHT(TEXT(AE499,"0.#"),1)=".",FALSE,TRUE)</formula>
    </cfRule>
    <cfRule type="expression" dxfId="2364" priority="1588">
      <formula>IF(RIGHT(TEXT(AE499,"0.#"),1)=".",TRUE,FALSE)</formula>
    </cfRule>
  </conditionalFormatting>
  <conditionalFormatting sqref="AE497">
    <cfRule type="expression" dxfId="2363" priority="1591">
      <formula>IF(RIGHT(TEXT(AE497,"0.#"),1)=".",FALSE,TRUE)</formula>
    </cfRule>
    <cfRule type="expression" dxfId="2362" priority="1592">
      <formula>IF(RIGHT(TEXT(AE497,"0.#"),1)=".",TRUE,FALSE)</formula>
    </cfRule>
  </conditionalFormatting>
  <conditionalFormatting sqref="AE498">
    <cfRule type="expression" dxfId="2361" priority="1589">
      <formula>IF(RIGHT(TEXT(AE498,"0.#"),1)=".",FALSE,TRUE)</formula>
    </cfRule>
    <cfRule type="expression" dxfId="2360" priority="1590">
      <formula>IF(RIGHT(TEXT(AE498,"0.#"),1)=".",TRUE,FALSE)</formula>
    </cfRule>
  </conditionalFormatting>
  <conditionalFormatting sqref="AU499">
    <cfRule type="expression" dxfId="2359" priority="1575">
      <formula>IF(RIGHT(TEXT(AU499,"0.#"),1)=".",FALSE,TRUE)</formula>
    </cfRule>
    <cfRule type="expression" dxfId="2358" priority="1576">
      <formula>IF(RIGHT(TEXT(AU499,"0.#"),1)=".",TRUE,FALSE)</formula>
    </cfRule>
  </conditionalFormatting>
  <conditionalFormatting sqref="AU497">
    <cfRule type="expression" dxfId="2357" priority="1579">
      <formula>IF(RIGHT(TEXT(AU497,"0.#"),1)=".",FALSE,TRUE)</formula>
    </cfRule>
    <cfRule type="expression" dxfId="2356" priority="1580">
      <formula>IF(RIGHT(TEXT(AU497,"0.#"),1)=".",TRUE,FALSE)</formula>
    </cfRule>
  </conditionalFormatting>
  <conditionalFormatting sqref="AU498">
    <cfRule type="expression" dxfId="2355" priority="1577">
      <formula>IF(RIGHT(TEXT(AU498,"0.#"),1)=".",FALSE,TRUE)</formula>
    </cfRule>
    <cfRule type="expression" dxfId="2354" priority="1578">
      <formula>IF(RIGHT(TEXT(AU498,"0.#"),1)=".",TRUE,FALSE)</formula>
    </cfRule>
  </conditionalFormatting>
  <conditionalFormatting sqref="AQ497">
    <cfRule type="expression" dxfId="2353" priority="1563">
      <formula>IF(RIGHT(TEXT(AQ497,"0.#"),1)=".",FALSE,TRUE)</formula>
    </cfRule>
    <cfRule type="expression" dxfId="2352" priority="1564">
      <formula>IF(RIGHT(TEXT(AQ497,"0.#"),1)=".",TRUE,FALSE)</formula>
    </cfRule>
  </conditionalFormatting>
  <conditionalFormatting sqref="AQ498">
    <cfRule type="expression" dxfId="2351" priority="1567">
      <formula>IF(RIGHT(TEXT(AQ498,"0.#"),1)=".",FALSE,TRUE)</formula>
    </cfRule>
    <cfRule type="expression" dxfId="2350" priority="1568">
      <formula>IF(RIGHT(TEXT(AQ498,"0.#"),1)=".",TRUE,FALSE)</formula>
    </cfRule>
  </conditionalFormatting>
  <conditionalFormatting sqref="AQ499">
    <cfRule type="expression" dxfId="2349" priority="1565">
      <formula>IF(RIGHT(TEXT(AQ499,"0.#"),1)=".",FALSE,TRUE)</formula>
    </cfRule>
    <cfRule type="expression" dxfId="2348" priority="1566">
      <formula>IF(RIGHT(TEXT(AQ499,"0.#"),1)=".",TRUE,FALSE)</formula>
    </cfRule>
  </conditionalFormatting>
  <conditionalFormatting sqref="AE504">
    <cfRule type="expression" dxfId="2347" priority="1557">
      <formula>IF(RIGHT(TEXT(AE504,"0.#"),1)=".",FALSE,TRUE)</formula>
    </cfRule>
    <cfRule type="expression" dxfId="2346" priority="1558">
      <formula>IF(RIGHT(TEXT(AE504,"0.#"),1)=".",TRUE,FALSE)</formula>
    </cfRule>
  </conditionalFormatting>
  <conditionalFormatting sqref="AE502">
    <cfRule type="expression" dxfId="2345" priority="1561">
      <formula>IF(RIGHT(TEXT(AE502,"0.#"),1)=".",FALSE,TRUE)</formula>
    </cfRule>
    <cfRule type="expression" dxfId="2344" priority="1562">
      <formula>IF(RIGHT(TEXT(AE502,"0.#"),1)=".",TRUE,FALSE)</formula>
    </cfRule>
  </conditionalFormatting>
  <conditionalFormatting sqref="AE503">
    <cfRule type="expression" dxfId="2343" priority="1559">
      <formula>IF(RIGHT(TEXT(AE503,"0.#"),1)=".",FALSE,TRUE)</formula>
    </cfRule>
    <cfRule type="expression" dxfId="2342" priority="1560">
      <formula>IF(RIGHT(TEXT(AE503,"0.#"),1)=".",TRUE,FALSE)</formula>
    </cfRule>
  </conditionalFormatting>
  <conditionalFormatting sqref="AU504">
    <cfRule type="expression" dxfId="2341" priority="1545">
      <formula>IF(RIGHT(TEXT(AU504,"0.#"),1)=".",FALSE,TRUE)</formula>
    </cfRule>
    <cfRule type="expression" dxfId="2340" priority="1546">
      <formula>IF(RIGHT(TEXT(AU504,"0.#"),1)=".",TRUE,FALSE)</formula>
    </cfRule>
  </conditionalFormatting>
  <conditionalFormatting sqref="AU502">
    <cfRule type="expression" dxfId="2339" priority="1549">
      <formula>IF(RIGHT(TEXT(AU502,"0.#"),1)=".",FALSE,TRUE)</formula>
    </cfRule>
    <cfRule type="expression" dxfId="2338" priority="1550">
      <formula>IF(RIGHT(TEXT(AU502,"0.#"),1)=".",TRUE,FALSE)</formula>
    </cfRule>
  </conditionalFormatting>
  <conditionalFormatting sqref="AU503">
    <cfRule type="expression" dxfId="2337" priority="1547">
      <formula>IF(RIGHT(TEXT(AU503,"0.#"),1)=".",FALSE,TRUE)</formula>
    </cfRule>
    <cfRule type="expression" dxfId="2336" priority="1548">
      <formula>IF(RIGHT(TEXT(AU503,"0.#"),1)=".",TRUE,FALSE)</formula>
    </cfRule>
  </conditionalFormatting>
  <conditionalFormatting sqref="AQ502">
    <cfRule type="expression" dxfId="2335" priority="1533">
      <formula>IF(RIGHT(TEXT(AQ502,"0.#"),1)=".",FALSE,TRUE)</formula>
    </cfRule>
    <cfRule type="expression" dxfId="2334" priority="1534">
      <formula>IF(RIGHT(TEXT(AQ502,"0.#"),1)=".",TRUE,FALSE)</formula>
    </cfRule>
  </conditionalFormatting>
  <conditionalFormatting sqref="AQ503">
    <cfRule type="expression" dxfId="2333" priority="1537">
      <formula>IF(RIGHT(TEXT(AQ503,"0.#"),1)=".",FALSE,TRUE)</formula>
    </cfRule>
    <cfRule type="expression" dxfId="2332" priority="1538">
      <formula>IF(RIGHT(TEXT(AQ503,"0.#"),1)=".",TRUE,FALSE)</formula>
    </cfRule>
  </conditionalFormatting>
  <conditionalFormatting sqref="AQ504">
    <cfRule type="expression" dxfId="2331" priority="1535">
      <formula>IF(RIGHT(TEXT(AQ504,"0.#"),1)=".",FALSE,TRUE)</formula>
    </cfRule>
    <cfRule type="expression" dxfId="2330" priority="1536">
      <formula>IF(RIGHT(TEXT(AQ504,"0.#"),1)=".",TRUE,FALSE)</formula>
    </cfRule>
  </conditionalFormatting>
  <conditionalFormatting sqref="AE509">
    <cfRule type="expression" dxfId="2329" priority="1527">
      <formula>IF(RIGHT(TEXT(AE509,"0.#"),1)=".",FALSE,TRUE)</formula>
    </cfRule>
    <cfRule type="expression" dxfId="2328" priority="1528">
      <formula>IF(RIGHT(TEXT(AE509,"0.#"),1)=".",TRUE,FALSE)</formula>
    </cfRule>
  </conditionalFormatting>
  <conditionalFormatting sqref="AE507">
    <cfRule type="expression" dxfId="2327" priority="1531">
      <formula>IF(RIGHT(TEXT(AE507,"0.#"),1)=".",FALSE,TRUE)</formula>
    </cfRule>
    <cfRule type="expression" dxfId="2326" priority="1532">
      <formula>IF(RIGHT(TEXT(AE507,"0.#"),1)=".",TRUE,FALSE)</formula>
    </cfRule>
  </conditionalFormatting>
  <conditionalFormatting sqref="AE508">
    <cfRule type="expression" dxfId="2325" priority="1529">
      <formula>IF(RIGHT(TEXT(AE508,"0.#"),1)=".",FALSE,TRUE)</formula>
    </cfRule>
    <cfRule type="expression" dxfId="2324" priority="1530">
      <formula>IF(RIGHT(TEXT(AE508,"0.#"),1)=".",TRUE,FALSE)</formula>
    </cfRule>
  </conditionalFormatting>
  <conditionalFormatting sqref="AU509">
    <cfRule type="expression" dxfId="2323" priority="1515">
      <formula>IF(RIGHT(TEXT(AU509,"0.#"),1)=".",FALSE,TRUE)</formula>
    </cfRule>
    <cfRule type="expression" dxfId="2322" priority="1516">
      <formula>IF(RIGHT(TEXT(AU509,"0.#"),1)=".",TRUE,FALSE)</formula>
    </cfRule>
  </conditionalFormatting>
  <conditionalFormatting sqref="AU507">
    <cfRule type="expression" dxfId="2321" priority="1519">
      <formula>IF(RIGHT(TEXT(AU507,"0.#"),1)=".",FALSE,TRUE)</formula>
    </cfRule>
    <cfRule type="expression" dxfId="2320" priority="1520">
      <formula>IF(RIGHT(TEXT(AU507,"0.#"),1)=".",TRUE,FALSE)</formula>
    </cfRule>
  </conditionalFormatting>
  <conditionalFormatting sqref="AU508">
    <cfRule type="expression" dxfId="2319" priority="1517">
      <formula>IF(RIGHT(TEXT(AU508,"0.#"),1)=".",FALSE,TRUE)</formula>
    </cfRule>
    <cfRule type="expression" dxfId="2318" priority="1518">
      <formula>IF(RIGHT(TEXT(AU508,"0.#"),1)=".",TRUE,FALSE)</formula>
    </cfRule>
  </conditionalFormatting>
  <conditionalFormatting sqref="AQ507">
    <cfRule type="expression" dxfId="2317" priority="1503">
      <formula>IF(RIGHT(TEXT(AQ507,"0.#"),1)=".",FALSE,TRUE)</formula>
    </cfRule>
    <cfRule type="expression" dxfId="2316" priority="1504">
      <formula>IF(RIGHT(TEXT(AQ507,"0.#"),1)=".",TRUE,FALSE)</formula>
    </cfRule>
  </conditionalFormatting>
  <conditionalFormatting sqref="AQ508">
    <cfRule type="expression" dxfId="2315" priority="1507">
      <formula>IF(RIGHT(TEXT(AQ508,"0.#"),1)=".",FALSE,TRUE)</formula>
    </cfRule>
    <cfRule type="expression" dxfId="2314" priority="1508">
      <formula>IF(RIGHT(TEXT(AQ508,"0.#"),1)=".",TRUE,FALSE)</formula>
    </cfRule>
  </conditionalFormatting>
  <conditionalFormatting sqref="AQ509">
    <cfRule type="expression" dxfId="2313" priority="1505">
      <formula>IF(RIGHT(TEXT(AQ509,"0.#"),1)=".",FALSE,TRUE)</formula>
    </cfRule>
    <cfRule type="expression" dxfId="2312" priority="1506">
      <formula>IF(RIGHT(TEXT(AQ509,"0.#"),1)=".",TRUE,FALSE)</formula>
    </cfRule>
  </conditionalFormatting>
  <conditionalFormatting sqref="AE465">
    <cfRule type="expression" dxfId="2311" priority="1797">
      <formula>IF(RIGHT(TEXT(AE465,"0.#"),1)=".",FALSE,TRUE)</formula>
    </cfRule>
    <cfRule type="expression" dxfId="2310" priority="1798">
      <formula>IF(RIGHT(TEXT(AE465,"0.#"),1)=".",TRUE,FALSE)</formula>
    </cfRule>
  </conditionalFormatting>
  <conditionalFormatting sqref="AE463">
    <cfRule type="expression" dxfId="2309" priority="1801">
      <formula>IF(RIGHT(TEXT(AE463,"0.#"),1)=".",FALSE,TRUE)</formula>
    </cfRule>
    <cfRule type="expression" dxfId="2308" priority="1802">
      <formula>IF(RIGHT(TEXT(AE463,"0.#"),1)=".",TRUE,FALSE)</formula>
    </cfRule>
  </conditionalFormatting>
  <conditionalFormatting sqref="AE464">
    <cfRule type="expression" dxfId="2307" priority="1799">
      <formula>IF(RIGHT(TEXT(AE464,"0.#"),1)=".",FALSE,TRUE)</formula>
    </cfRule>
    <cfRule type="expression" dxfId="2306" priority="1800">
      <formula>IF(RIGHT(TEXT(AE464,"0.#"),1)=".",TRUE,FALSE)</formula>
    </cfRule>
  </conditionalFormatting>
  <conditionalFormatting sqref="AM465">
    <cfRule type="expression" dxfId="2305" priority="1791">
      <formula>IF(RIGHT(TEXT(AM465,"0.#"),1)=".",FALSE,TRUE)</formula>
    </cfRule>
    <cfRule type="expression" dxfId="2304" priority="1792">
      <formula>IF(RIGHT(TEXT(AM465,"0.#"),1)=".",TRUE,FALSE)</formula>
    </cfRule>
  </conditionalFormatting>
  <conditionalFormatting sqref="AM463">
    <cfRule type="expression" dxfId="2303" priority="1795">
      <formula>IF(RIGHT(TEXT(AM463,"0.#"),1)=".",FALSE,TRUE)</formula>
    </cfRule>
    <cfRule type="expression" dxfId="2302" priority="1796">
      <formula>IF(RIGHT(TEXT(AM463,"0.#"),1)=".",TRUE,FALSE)</formula>
    </cfRule>
  </conditionalFormatting>
  <conditionalFormatting sqref="AM464">
    <cfRule type="expression" dxfId="2301" priority="1793">
      <formula>IF(RIGHT(TEXT(AM464,"0.#"),1)=".",FALSE,TRUE)</formula>
    </cfRule>
    <cfRule type="expression" dxfId="2300" priority="1794">
      <formula>IF(RIGHT(TEXT(AM464,"0.#"),1)=".",TRUE,FALSE)</formula>
    </cfRule>
  </conditionalFormatting>
  <conditionalFormatting sqref="AU465">
    <cfRule type="expression" dxfId="2299" priority="1785">
      <formula>IF(RIGHT(TEXT(AU465,"0.#"),1)=".",FALSE,TRUE)</formula>
    </cfRule>
    <cfRule type="expression" dxfId="2298" priority="1786">
      <formula>IF(RIGHT(TEXT(AU465,"0.#"),1)=".",TRUE,FALSE)</formula>
    </cfRule>
  </conditionalFormatting>
  <conditionalFormatting sqref="AU463">
    <cfRule type="expression" dxfId="2297" priority="1789">
      <formula>IF(RIGHT(TEXT(AU463,"0.#"),1)=".",FALSE,TRUE)</formula>
    </cfRule>
    <cfRule type="expression" dxfId="2296" priority="1790">
      <formula>IF(RIGHT(TEXT(AU463,"0.#"),1)=".",TRUE,FALSE)</formula>
    </cfRule>
  </conditionalFormatting>
  <conditionalFormatting sqref="AU464">
    <cfRule type="expression" dxfId="2295" priority="1787">
      <formula>IF(RIGHT(TEXT(AU464,"0.#"),1)=".",FALSE,TRUE)</formula>
    </cfRule>
    <cfRule type="expression" dxfId="2294" priority="1788">
      <formula>IF(RIGHT(TEXT(AU464,"0.#"),1)=".",TRUE,FALSE)</formula>
    </cfRule>
  </conditionalFormatting>
  <conditionalFormatting sqref="AI465">
    <cfRule type="expression" dxfId="2293" priority="1779">
      <formula>IF(RIGHT(TEXT(AI465,"0.#"),1)=".",FALSE,TRUE)</formula>
    </cfRule>
    <cfRule type="expression" dxfId="2292" priority="1780">
      <formula>IF(RIGHT(TEXT(AI465,"0.#"),1)=".",TRUE,FALSE)</formula>
    </cfRule>
  </conditionalFormatting>
  <conditionalFormatting sqref="AI463">
    <cfRule type="expression" dxfId="2291" priority="1783">
      <formula>IF(RIGHT(TEXT(AI463,"0.#"),1)=".",FALSE,TRUE)</formula>
    </cfRule>
    <cfRule type="expression" dxfId="2290" priority="1784">
      <formula>IF(RIGHT(TEXT(AI463,"0.#"),1)=".",TRUE,FALSE)</formula>
    </cfRule>
  </conditionalFormatting>
  <conditionalFormatting sqref="AI464">
    <cfRule type="expression" dxfId="2289" priority="1781">
      <formula>IF(RIGHT(TEXT(AI464,"0.#"),1)=".",FALSE,TRUE)</formula>
    </cfRule>
    <cfRule type="expression" dxfId="2288" priority="1782">
      <formula>IF(RIGHT(TEXT(AI464,"0.#"),1)=".",TRUE,FALSE)</formula>
    </cfRule>
  </conditionalFormatting>
  <conditionalFormatting sqref="AQ463">
    <cfRule type="expression" dxfId="2287" priority="1773">
      <formula>IF(RIGHT(TEXT(AQ463,"0.#"),1)=".",FALSE,TRUE)</formula>
    </cfRule>
    <cfRule type="expression" dxfId="2286" priority="1774">
      <formula>IF(RIGHT(TEXT(AQ463,"0.#"),1)=".",TRUE,FALSE)</formula>
    </cfRule>
  </conditionalFormatting>
  <conditionalFormatting sqref="AQ464">
    <cfRule type="expression" dxfId="2285" priority="1777">
      <formula>IF(RIGHT(TEXT(AQ464,"0.#"),1)=".",FALSE,TRUE)</formula>
    </cfRule>
    <cfRule type="expression" dxfId="2284" priority="1778">
      <formula>IF(RIGHT(TEXT(AQ464,"0.#"),1)=".",TRUE,FALSE)</formula>
    </cfRule>
  </conditionalFormatting>
  <conditionalFormatting sqref="AQ465">
    <cfRule type="expression" dxfId="2283" priority="1775">
      <formula>IF(RIGHT(TEXT(AQ465,"0.#"),1)=".",FALSE,TRUE)</formula>
    </cfRule>
    <cfRule type="expression" dxfId="2282" priority="1776">
      <formula>IF(RIGHT(TEXT(AQ465,"0.#"),1)=".",TRUE,FALSE)</formula>
    </cfRule>
  </conditionalFormatting>
  <conditionalFormatting sqref="AE470">
    <cfRule type="expression" dxfId="2281" priority="1767">
      <formula>IF(RIGHT(TEXT(AE470,"0.#"),1)=".",FALSE,TRUE)</formula>
    </cfRule>
    <cfRule type="expression" dxfId="2280" priority="1768">
      <formula>IF(RIGHT(TEXT(AE470,"0.#"),1)=".",TRUE,FALSE)</formula>
    </cfRule>
  </conditionalFormatting>
  <conditionalFormatting sqref="AE468">
    <cfRule type="expression" dxfId="2279" priority="1771">
      <formula>IF(RIGHT(TEXT(AE468,"0.#"),1)=".",FALSE,TRUE)</formula>
    </cfRule>
    <cfRule type="expression" dxfId="2278" priority="1772">
      <formula>IF(RIGHT(TEXT(AE468,"0.#"),1)=".",TRUE,FALSE)</formula>
    </cfRule>
  </conditionalFormatting>
  <conditionalFormatting sqref="AE469">
    <cfRule type="expression" dxfId="2277" priority="1769">
      <formula>IF(RIGHT(TEXT(AE469,"0.#"),1)=".",FALSE,TRUE)</formula>
    </cfRule>
    <cfRule type="expression" dxfId="2276" priority="1770">
      <formula>IF(RIGHT(TEXT(AE469,"0.#"),1)=".",TRUE,FALSE)</formula>
    </cfRule>
  </conditionalFormatting>
  <conditionalFormatting sqref="AM470">
    <cfRule type="expression" dxfId="2275" priority="1761">
      <formula>IF(RIGHT(TEXT(AM470,"0.#"),1)=".",FALSE,TRUE)</formula>
    </cfRule>
    <cfRule type="expression" dxfId="2274" priority="1762">
      <formula>IF(RIGHT(TEXT(AM470,"0.#"),1)=".",TRUE,FALSE)</formula>
    </cfRule>
  </conditionalFormatting>
  <conditionalFormatting sqref="AM468">
    <cfRule type="expression" dxfId="2273" priority="1765">
      <formula>IF(RIGHT(TEXT(AM468,"0.#"),1)=".",FALSE,TRUE)</formula>
    </cfRule>
    <cfRule type="expression" dxfId="2272" priority="1766">
      <formula>IF(RIGHT(TEXT(AM468,"0.#"),1)=".",TRUE,FALSE)</formula>
    </cfRule>
  </conditionalFormatting>
  <conditionalFormatting sqref="AM469">
    <cfRule type="expression" dxfId="2271" priority="1763">
      <formula>IF(RIGHT(TEXT(AM469,"0.#"),1)=".",FALSE,TRUE)</formula>
    </cfRule>
    <cfRule type="expression" dxfId="2270" priority="1764">
      <formula>IF(RIGHT(TEXT(AM469,"0.#"),1)=".",TRUE,FALSE)</formula>
    </cfRule>
  </conditionalFormatting>
  <conditionalFormatting sqref="AU470">
    <cfRule type="expression" dxfId="2269" priority="1755">
      <formula>IF(RIGHT(TEXT(AU470,"0.#"),1)=".",FALSE,TRUE)</formula>
    </cfRule>
    <cfRule type="expression" dxfId="2268" priority="1756">
      <formula>IF(RIGHT(TEXT(AU470,"0.#"),1)=".",TRUE,FALSE)</formula>
    </cfRule>
  </conditionalFormatting>
  <conditionalFormatting sqref="AU468">
    <cfRule type="expression" dxfId="2267" priority="1759">
      <formula>IF(RIGHT(TEXT(AU468,"0.#"),1)=".",FALSE,TRUE)</formula>
    </cfRule>
    <cfRule type="expression" dxfId="2266" priority="1760">
      <formula>IF(RIGHT(TEXT(AU468,"0.#"),1)=".",TRUE,FALSE)</formula>
    </cfRule>
  </conditionalFormatting>
  <conditionalFormatting sqref="AU469">
    <cfRule type="expression" dxfId="2265" priority="1757">
      <formula>IF(RIGHT(TEXT(AU469,"0.#"),1)=".",FALSE,TRUE)</formula>
    </cfRule>
    <cfRule type="expression" dxfId="2264" priority="1758">
      <formula>IF(RIGHT(TEXT(AU469,"0.#"),1)=".",TRUE,FALSE)</formula>
    </cfRule>
  </conditionalFormatting>
  <conditionalFormatting sqref="AI470">
    <cfRule type="expression" dxfId="2263" priority="1749">
      <formula>IF(RIGHT(TEXT(AI470,"0.#"),1)=".",FALSE,TRUE)</formula>
    </cfRule>
    <cfRule type="expression" dxfId="2262" priority="1750">
      <formula>IF(RIGHT(TEXT(AI470,"0.#"),1)=".",TRUE,FALSE)</formula>
    </cfRule>
  </conditionalFormatting>
  <conditionalFormatting sqref="AI468">
    <cfRule type="expression" dxfId="2261" priority="1753">
      <formula>IF(RIGHT(TEXT(AI468,"0.#"),1)=".",FALSE,TRUE)</formula>
    </cfRule>
    <cfRule type="expression" dxfId="2260" priority="1754">
      <formula>IF(RIGHT(TEXT(AI468,"0.#"),1)=".",TRUE,FALSE)</formula>
    </cfRule>
  </conditionalFormatting>
  <conditionalFormatting sqref="AI469">
    <cfRule type="expression" dxfId="2259" priority="1751">
      <formula>IF(RIGHT(TEXT(AI469,"0.#"),1)=".",FALSE,TRUE)</formula>
    </cfRule>
    <cfRule type="expression" dxfId="2258" priority="1752">
      <formula>IF(RIGHT(TEXT(AI469,"0.#"),1)=".",TRUE,FALSE)</formula>
    </cfRule>
  </conditionalFormatting>
  <conditionalFormatting sqref="AQ468">
    <cfRule type="expression" dxfId="2257" priority="1743">
      <formula>IF(RIGHT(TEXT(AQ468,"0.#"),1)=".",FALSE,TRUE)</formula>
    </cfRule>
    <cfRule type="expression" dxfId="2256" priority="1744">
      <formula>IF(RIGHT(TEXT(AQ468,"0.#"),1)=".",TRUE,FALSE)</formula>
    </cfRule>
  </conditionalFormatting>
  <conditionalFormatting sqref="AQ469">
    <cfRule type="expression" dxfId="2255" priority="1747">
      <formula>IF(RIGHT(TEXT(AQ469,"0.#"),1)=".",FALSE,TRUE)</formula>
    </cfRule>
    <cfRule type="expression" dxfId="2254" priority="1748">
      <formula>IF(RIGHT(TEXT(AQ469,"0.#"),1)=".",TRUE,FALSE)</formula>
    </cfRule>
  </conditionalFormatting>
  <conditionalFormatting sqref="AQ470">
    <cfRule type="expression" dxfId="2253" priority="1745">
      <formula>IF(RIGHT(TEXT(AQ470,"0.#"),1)=".",FALSE,TRUE)</formula>
    </cfRule>
    <cfRule type="expression" dxfId="2252" priority="1746">
      <formula>IF(RIGHT(TEXT(AQ470,"0.#"),1)=".",TRUE,FALSE)</formula>
    </cfRule>
  </conditionalFormatting>
  <conditionalFormatting sqref="AE475">
    <cfRule type="expression" dxfId="2251" priority="1737">
      <formula>IF(RIGHT(TEXT(AE475,"0.#"),1)=".",FALSE,TRUE)</formula>
    </cfRule>
    <cfRule type="expression" dxfId="2250" priority="1738">
      <formula>IF(RIGHT(TEXT(AE475,"0.#"),1)=".",TRUE,FALSE)</formula>
    </cfRule>
  </conditionalFormatting>
  <conditionalFormatting sqref="AE473">
    <cfRule type="expression" dxfId="2249" priority="1741">
      <formula>IF(RIGHT(TEXT(AE473,"0.#"),1)=".",FALSE,TRUE)</formula>
    </cfRule>
    <cfRule type="expression" dxfId="2248" priority="1742">
      <formula>IF(RIGHT(TEXT(AE473,"0.#"),1)=".",TRUE,FALSE)</formula>
    </cfRule>
  </conditionalFormatting>
  <conditionalFormatting sqref="AE474">
    <cfRule type="expression" dxfId="2247" priority="1739">
      <formula>IF(RIGHT(TEXT(AE474,"0.#"),1)=".",FALSE,TRUE)</formula>
    </cfRule>
    <cfRule type="expression" dxfId="2246" priority="1740">
      <formula>IF(RIGHT(TEXT(AE474,"0.#"),1)=".",TRUE,FALSE)</formula>
    </cfRule>
  </conditionalFormatting>
  <conditionalFormatting sqref="AM475">
    <cfRule type="expression" dxfId="2245" priority="1731">
      <formula>IF(RIGHT(TEXT(AM475,"0.#"),1)=".",FALSE,TRUE)</formula>
    </cfRule>
    <cfRule type="expression" dxfId="2244" priority="1732">
      <formula>IF(RIGHT(TEXT(AM475,"0.#"),1)=".",TRUE,FALSE)</formula>
    </cfRule>
  </conditionalFormatting>
  <conditionalFormatting sqref="AM473">
    <cfRule type="expression" dxfId="2243" priority="1735">
      <formula>IF(RIGHT(TEXT(AM473,"0.#"),1)=".",FALSE,TRUE)</formula>
    </cfRule>
    <cfRule type="expression" dxfId="2242" priority="1736">
      <formula>IF(RIGHT(TEXT(AM473,"0.#"),1)=".",TRUE,FALSE)</formula>
    </cfRule>
  </conditionalFormatting>
  <conditionalFormatting sqref="AM474">
    <cfRule type="expression" dxfId="2241" priority="1733">
      <formula>IF(RIGHT(TEXT(AM474,"0.#"),1)=".",FALSE,TRUE)</formula>
    </cfRule>
    <cfRule type="expression" dxfId="2240" priority="1734">
      <formula>IF(RIGHT(TEXT(AM474,"0.#"),1)=".",TRUE,FALSE)</formula>
    </cfRule>
  </conditionalFormatting>
  <conditionalFormatting sqref="AU475">
    <cfRule type="expression" dxfId="2239" priority="1725">
      <formula>IF(RIGHT(TEXT(AU475,"0.#"),1)=".",FALSE,TRUE)</formula>
    </cfRule>
    <cfRule type="expression" dxfId="2238" priority="1726">
      <formula>IF(RIGHT(TEXT(AU475,"0.#"),1)=".",TRUE,FALSE)</formula>
    </cfRule>
  </conditionalFormatting>
  <conditionalFormatting sqref="AU473">
    <cfRule type="expression" dxfId="2237" priority="1729">
      <formula>IF(RIGHT(TEXT(AU473,"0.#"),1)=".",FALSE,TRUE)</formula>
    </cfRule>
    <cfRule type="expression" dxfId="2236" priority="1730">
      <formula>IF(RIGHT(TEXT(AU473,"0.#"),1)=".",TRUE,FALSE)</formula>
    </cfRule>
  </conditionalFormatting>
  <conditionalFormatting sqref="AU474">
    <cfRule type="expression" dxfId="2235" priority="1727">
      <formula>IF(RIGHT(TEXT(AU474,"0.#"),1)=".",FALSE,TRUE)</formula>
    </cfRule>
    <cfRule type="expression" dxfId="2234" priority="1728">
      <formula>IF(RIGHT(TEXT(AU474,"0.#"),1)=".",TRUE,FALSE)</formula>
    </cfRule>
  </conditionalFormatting>
  <conditionalFormatting sqref="AI475">
    <cfRule type="expression" dxfId="2233" priority="1719">
      <formula>IF(RIGHT(TEXT(AI475,"0.#"),1)=".",FALSE,TRUE)</formula>
    </cfRule>
    <cfRule type="expression" dxfId="2232" priority="1720">
      <formula>IF(RIGHT(TEXT(AI475,"0.#"),1)=".",TRUE,FALSE)</formula>
    </cfRule>
  </conditionalFormatting>
  <conditionalFormatting sqref="AI473">
    <cfRule type="expression" dxfId="2231" priority="1723">
      <formula>IF(RIGHT(TEXT(AI473,"0.#"),1)=".",FALSE,TRUE)</formula>
    </cfRule>
    <cfRule type="expression" dxfId="2230" priority="1724">
      <formula>IF(RIGHT(TEXT(AI473,"0.#"),1)=".",TRUE,FALSE)</formula>
    </cfRule>
  </conditionalFormatting>
  <conditionalFormatting sqref="AI474">
    <cfRule type="expression" dxfId="2229" priority="1721">
      <formula>IF(RIGHT(TEXT(AI474,"0.#"),1)=".",FALSE,TRUE)</formula>
    </cfRule>
    <cfRule type="expression" dxfId="2228" priority="1722">
      <formula>IF(RIGHT(TEXT(AI474,"0.#"),1)=".",TRUE,FALSE)</formula>
    </cfRule>
  </conditionalFormatting>
  <conditionalFormatting sqref="AQ473">
    <cfRule type="expression" dxfId="2227" priority="1713">
      <formula>IF(RIGHT(TEXT(AQ473,"0.#"),1)=".",FALSE,TRUE)</formula>
    </cfRule>
    <cfRule type="expression" dxfId="2226" priority="1714">
      <formula>IF(RIGHT(TEXT(AQ473,"0.#"),1)=".",TRUE,FALSE)</formula>
    </cfRule>
  </conditionalFormatting>
  <conditionalFormatting sqref="AQ474">
    <cfRule type="expression" dxfId="2225" priority="1717">
      <formula>IF(RIGHT(TEXT(AQ474,"0.#"),1)=".",FALSE,TRUE)</formula>
    </cfRule>
    <cfRule type="expression" dxfId="2224" priority="1718">
      <formula>IF(RIGHT(TEXT(AQ474,"0.#"),1)=".",TRUE,FALSE)</formula>
    </cfRule>
  </conditionalFormatting>
  <conditionalFormatting sqref="AQ475">
    <cfRule type="expression" dxfId="2223" priority="1715">
      <formula>IF(RIGHT(TEXT(AQ475,"0.#"),1)=".",FALSE,TRUE)</formula>
    </cfRule>
    <cfRule type="expression" dxfId="2222" priority="1716">
      <formula>IF(RIGHT(TEXT(AQ475,"0.#"),1)=".",TRUE,FALSE)</formula>
    </cfRule>
  </conditionalFormatting>
  <conditionalFormatting sqref="AE480">
    <cfRule type="expression" dxfId="2221" priority="1707">
      <formula>IF(RIGHT(TEXT(AE480,"0.#"),1)=".",FALSE,TRUE)</formula>
    </cfRule>
    <cfRule type="expression" dxfId="2220" priority="1708">
      <formula>IF(RIGHT(TEXT(AE480,"0.#"),1)=".",TRUE,FALSE)</formula>
    </cfRule>
  </conditionalFormatting>
  <conditionalFormatting sqref="AE478">
    <cfRule type="expression" dxfId="2219" priority="1711">
      <formula>IF(RIGHT(TEXT(AE478,"0.#"),1)=".",FALSE,TRUE)</formula>
    </cfRule>
    <cfRule type="expression" dxfId="2218" priority="1712">
      <formula>IF(RIGHT(TEXT(AE478,"0.#"),1)=".",TRUE,FALSE)</formula>
    </cfRule>
  </conditionalFormatting>
  <conditionalFormatting sqref="AE479">
    <cfRule type="expression" dxfId="2217" priority="1709">
      <formula>IF(RIGHT(TEXT(AE479,"0.#"),1)=".",FALSE,TRUE)</formula>
    </cfRule>
    <cfRule type="expression" dxfId="2216" priority="1710">
      <formula>IF(RIGHT(TEXT(AE479,"0.#"),1)=".",TRUE,FALSE)</formula>
    </cfRule>
  </conditionalFormatting>
  <conditionalFormatting sqref="AM480">
    <cfRule type="expression" dxfId="2215" priority="1701">
      <formula>IF(RIGHT(TEXT(AM480,"0.#"),1)=".",FALSE,TRUE)</formula>
    </cfRule>
    <cfRule type="expression" dxfId="2214" priority="1702">
      <formula>IF(RIGHT(TEXT(AM480,"0.#"),1)=".",TRUE,FALSE)</formula>
    </cfRule>
  </conditionalFormatting>
  <conditionalFormatting sqref="AM478">
    <cfRule type="expression" dxfId="2213" priority="1705">
      <formula>IF(RIGHT(TEXT(AM478,"0.#"),1)=".",FALSE,TRUE)</formula>
    </cfRule>
    <cfRule type="expression" dxfId="2212" priority="1706">
      <formula>IF(RIGHT(TEXT(AM478,"0.#"),1)=".",TRUE,FALSE)</formula>
    </cfRule>
  </conditionalFormatting>
  <conditionalFormatting sqref="AM479">
    <cfRule type="expression" dxfId="2211" priority="1703">
      <formula>IF(RIGHT(TEXT(AM479,"0.#"),1)=".",FALSE,TRUE)</formula>
    </cfRule>
    <cfRule type="expression" dxfId="2210" priority="1704">
      <formula>IF(RIGHT(TEXT(AM479,"0.#"),1)=".",TRUE,FALSE)</formula>
    </cfRule>
  </conditionalFormatting>
  <conditionalFormatting sqref="AU480">
    <cfRule type="expression" dxfId="2209" priority="1695">
      <formula>IF(RIGHT(TEXT(AU480,"0.#"),1)=".",FALSE,TRUE)</formula>
    </cfRule>
    <cfRule type="expression" dxfId="2208" priority="1696">
      <formula>IF(RIGHT(TEXT(AU480,"0.#"),1)=".",TRUE,FALSE)</formula>
    </cfRule>
  </conditionalFormatting>
  <conditionalFormatting sqref="AU478">
    <cfRule type="expression" dxfId="2207" priority="1699">
      <formula>IF(RIGHT(TEXT(AU478,"0.#"),1)=".",FALSE,TRUE)</formula>
    </cfRule>
    <cfRule type="expression" dxfId="2206" priority="1700">
      <formula>IF(RIGHT(TEXT(AU478,"0.#"),1)=".",TRUE,FALSE)</formula>
    </cfRule>
  </conditionalFormatting>
  <conditionalFormatting sqref="AU479">
    <cfRule type="expression" dxfId="2205" priority="1697">
      <formula>IF(RIGHT(TEXT(AU479,"0.#"),1)=".",FALSE,TRUE)</formula>
    </cfRule>
    <cfRule type="expression" dxfId="2204" priority="1698">
      <formula>IF(RIGHT(TEXT(AU479,"0.#"),1)=".",TRUE,FALSE)</formula>
    </cfRule>
  </conditionalFormatting>
  <conditionalFormatting sqref="AI480">
    <cfRule type="expression" dxfId="2203" priority="1689">
      <formula>IF(RIGHT(TEXT(AI480,"0.#"),1)=".",FALSE,TRUE)</formula>
    </cfRule>
    <cfRule type="expression" dxfId="2202" priority="1690">
      <formula>IF(RIGHT(TEXT(AI480,"0.#"),1)=".",TRUE,FALSE)</formula>
    </cfRule>
  </conditionalFormatting>
  <conditionalFormatting sqref="AI478">
    <cfRule type="expression" dxfId="2201" priority="1693">
      <formula>IF(RIGHT(TEXT(AI478,"0.#"),1)=".",FALSE,TRUE)</formula>
    </cfRule>
    <cfRule type="expression" dxfId="2200" priority="1694">
      <formula>IF(RIGHT(TEXT(AI478,"0.#"),1)=".",TRUE,FALSE)</formula>
    </cfRule>
  </conditionalFormatting>
  <conditionalFormatting sqref="AI479">
    <cfRule type="expression" dxfId="2199" priority="1691">
      <formula>IF(RIGHT(TEXT(AI479,"0.#"),1)=".",FALSE,TRUE)</formula>
    </cfRule>
    <cfRule type="expression" dxfId="2198" priority="1692">
      <formula>IF(RIGHT(TEXT(AI479,"0.#"),1)=".",TRUE,FALSE)</formula>
    </cfRule>
  </conditionalFormatting>
  <conditionalFormatting sqref="AQ478">
    <cfRule type="expression" dxfId="2197" priority="1683">
      <formula>IF(RIGHT(TEXT(AQ478,"0.#"),1)=".",FALSE,TRUE)</formula>
    </cfRule>
    <cfRule type="expression" dxfId="2196" priority="1684">
      <formula>IF(RIGHT(TEXT(AQ478,"0.#"),1)=".",TRUE,FALSE)</formula>
    </cfRule>
  </conditionalFormatting>
  <conditionalFormatting sqref="AQ479">
    <cfRule type="expression" dxfId="2195" priority="1687">
      <formula>IF(RIGHT(TEXT(AQ479,"0.#"),1)=".",FALSE,TRUE)</formula>
    </cfRule>
    <cfRule type="expression" dxfId="2194" priority="1688">
      <formula>IF(RIGHT(TEXT(AQ479,"0.#"),1)=".",TRUE,FALSE)</formula>
    </cfRule>
  </conditionalFormatting>
  <conditionalFormatting sqref="AQ480">
    <cfRule type="expression" dxfId="2193" priority="1685">
      <formula>IF(RIGHT(TEXT(AQ480,"0.#"),1)=".",FALSE,TRUE)</formula>
    </cfRule>
    <cfRule type="expression" dxfId="2192" priority="1686">
      <formula>IF(RIGHT(TEXT(AQ480,"0.#"),1)=".",TRUE,FALSE)</formula>
    </cfRule>
  </conditionalFormatting>
  <conditionalFormatting sqref="AM47">
    <cfRule type="expression" dxfId="2191" priority="1977">
      <formula>IF(RIGHT(TEXT(AM47,"0.#"),1)=".",FALSE,TRUE)</formula>
    </cfRule>
    <cfRule type="expression" dxfId="2190" priority="1978">
      <formula>IF(RIGHT(TEXT(AM47,"0.#"),1)=".",TRUE,FALSE)</formula>
    </cfRule>
  </conditionalFormatting>
  <conditionalFormatting sqref="AI46">
    <cfRule type="expression" dxfId="2189" priority="1981">
      <formula>IF(RIGHT(TEXT(AI46,"0.#"),1)=".",FALSE,TRUE)</formula>
    </cfRule>
    <cfRule type="expression" dxfId="2188" priority="1982">
      <formula>IF(RIGHT(TEXT(AI46,"0.#"),1)=".",TRUE,FALSE)</formula>
    </cfRule>
  </conditionalFormatting>
  <conditionalFormatting sqref="AM46">
    <cfRule type="expression" dxfId="2187" priority="1979">
      <formula>IF(RIGHT(TEXT(AM46,"0.#"),1)=".",FALSE,TRUE)</formula>
    </cfRule>
    <cfRule type="expression" dxfId="2186" priority="1980">
      <formula>IF(RIGHT(TEXT(AM46,"0.#"),1)=".",TRUE,FALSE)</formula>
    </cfRule>
  </conditionalFormatting>
  <conditionalFormatting sqref="AU46:AU48">
    <cfRule type="expression" dxfId="2185" priority="1971">
      <formula>IF(RIGHT(TEXT(AU46,"0.#"),1)=".",FALSE,TRUE)</formula>
    </cfRule>
    <cfRule type="expression" dxfId="2184" priority="1972">
      <formula>IF(RIGHT(TEXT(AU46,"0.#"),1)=".",TRUE,FALSE)</formula>
    </cfRule>
  </conditionalFormatting>
  <conditionalFormatting sqref="AM48">
    <cfRule type="expression" dxfId="2183" priority="1975">
      <formula>IF(RIGHT(TEXT(AM48,"0.#"),1)=".",FALSE,TRUE)</formula>
    </cfRule>
    <cfRule type="expression" dxfId="2182" priority="1976">
      <formula>IF(RIGHT(TEXT(AM48,"0.#"),1)=".",TRUE,FALSE)</formula>
    </cfRule>
  </conditionalFormatting>
  <conditionalFormatting sqref="AQ46:AQ48">
    <cfRule type="expression" dxfId="2181" priority="1973">
      <formula>IF(RIGHT(TEXT(AQ46,"0.#"),1)=".",FALSE,TRUE)</formula>
    </cfRule>
    <cfRule type="expression" dxfId="2180" priority="1974">
      <formula>IF(RIGHT(TEXT(AQ46,"0.#"),1)=".",TRUE,FALSE)</formula>
    </cfRule>
  </conditionalFormatting>
  <conditionalFormatting sqref="AE146:AE147 AI146:AI147 AM146:AM147 AQ146:AQ147 AU146:AU147">
    <cfRule type="expression" dxfId="2179" priority="1965">
      <formula>IF(RIGHT(TEXT(AE146,"0.#"),1)=".",FALSE,TRUE)</formula>
    </cfRule>
    <cfRule type="expression" dxfId="2178" priority="1966">
      <formula>IF(RIGHT(TEXT(AE146,"0.#"),1)=".",TRUE,FALSE)</formula>
    </cfRule>
  </conditionalFormatting>
  <conditionalFormatting sqref="AE138:AE139 AI138:AI139 AM138:AM139 AQ138:AQ139 AU138:AU139">
    <cfRule type="expression" dxfId="2177" priority="1969">
      <formula>IF(RIGHT(TEXT(AE138,"0.#"),1)=".",FALSE,TRUE)</formula>
    </cfRule>
    <cfRule type="expression" dxfId="2176" priority="1970">
      <formula>IF(RIGHT(TEXT(AE138,"0.#"),1)=".",TRUE,FALSE)</formula>
    </cfRule>
  </conditionalFormatting>
  <conditionalFormatting sqref="AE142:AE143 AI142:AI143 AM142:AM143 AQ142:AQ143 AU142:AU143">
    <cfRule type="expression" dxfId="2175" priority="1967">
      <formula>IF(RIGHT(TEXT(AE142,"0.#"),1)=".",FALSE,TRUE)</formula>
    </cfRule>
    <cfRule type="expression" dxfId="2174" priority="1968">
      <formula>IF(RIGHT(TEXT(AE142,"0.#"),1)=".",TRUE,FALSE)</formula>
    </cfRule>
  </conditionalFormatting>
  <conditionalFormatting sqref="AE198:AE199 AI198:AI199 AM198:AM199 AQ198:AQ199 AU198:AU199">
    <cfRule type="expression" dxfId="2173" priority="1959">
      <formula>IF(RIGHT(TEXT(AE198,"0.#"),1)=".",FALSE,TRUE)</formula>
    </cfRule>
    <cfRule type="expression" dxfId="2172" priority="1960">
      <formula>IF(RIGHT(TEXT(AE198,"0.#"),1)=".",TRUE,FALSE)</formula>
    </cfRule>
  </conditionalFormatting>
  <conditionalFormatting sqref="AE150:AE151 AI150:AI151 AM150:AM151 AQ150:AQ151 AU150:AU151">
    <cfRule type="expression" dxfId="2171" priority="1963">
      <formula>IF(RIGHT(TEXT(AE150,"0.#"),1)=".",FALSE,TRUE)</formula>
    </cfRule>
    <cfRule type="expression" dxfId="2170" priority="1964">
      <formula>IF(RIGHT(TEXT(AE150,"0.#"),1)=".",TRUE,FALSE)</formula>
    </cfRule>
  </conditionalFormatting>
  <conditionalFormatting sqref="AE194:AE195 AI194:AI195 AM194:AM195 AQ194:AQ195 AU194:AU195">
    <cfRule type="expression" dxfId="2169" priority="1961">
      <formula>IF(RIGHT(TEXT(AE194,"0.#"),1)=".",FALSE,TRUE)</formula>
    </cfRule>
    <cfRule type="expression" dxfId="2168" priority="1962">
      <formula>IF(RIGHT(TEXT(AE194,"0.#"),1)=".",TRUE,FALSE)</formula>
    </cfRule>
  </conditionalFormatting>
  <conditionalFormatting sqref="AE210:AE211 AI210:AI211 AM210:AM211 AQ210:AQ211 AU210:AU211">
    <cfRule type="expression" dxfId="2167" priority="1953">
      <formula>IF(RIGHT(TEXT(AE210,"0.#"),1)=".",FALSE,TRUE)</formula>
    </cfRule>
    <cfRule type="expression" dxfId="2166" priority="1954">
      <formula>IF(RIGHT(TEXT(AE210,"0.#"),1)=".",TRUE,FALSE)</formula>
    </cfRule>
  </conditionalFormatting>
  <conditionalFormatting sqref="AE202:AE203 AI202:AI203 AM202:AM203 AQ202:AQ203 AU202:AU203">
    <cfRule type="expression" dxfId="2165" priority="1957">
      <formula>IF(RIGHT(TEXT(AE202,"0.#"),1)=".",FALSE,TRUE)</formula>
    </cfRule>
    <cfRule type="expression" dxfId="2164" priority="1958">
      <formula>IF(RIGHT(TEXT(AE202,"0.#"),1)=".",TRUE,FALSE)</formula>
    </cfRule>
  </conditionalFormatting>
  <conditionalFormatting sqref="AE206:AE207 AI206:AI207 AM206:AM207 AQ206:AQ207 AU206:AU207">
    <cfRule type="expression" dxfId="2163" priority="1955">
      <formula>IF(RIGHT(TEXT(AE206,"0.#"),1)=".",FALSE,TRUE)</formula>
    </cfRule>
    <cfRule type="expression" dxfId="2162" priority="1956">
      <formula>IF(RIGHT(TEXT(AE206,"0.#"),1)=".",TRUE,FALSE)</formula>
    </cfRule>
  </conditionalFormatting>
  <conditionalFormatting sqref="AE262:AE263 AI262:AI263 AM262:AM263 AQ262:AQ263 AU262:AU263">
    <cfRule type="expression" dxfId="2161" priority="1947">
      <formula>IF(RIGHT(TEXT(AE262,"0.#"),1)=".",FALSE,TRUE)</formula>
    </cfRule>
    <cfRule type="expression" dxfId="2160" priority="1948">
      <formula>IF(RIGHT(TEXT(AE262,"0.#"),1)=".",TRUE,FALSE)</formula>
    </cfRule>
  </conditionalFormatting>
  <conditionalFormatting sqref="AE254:AE255 AI254:AI255 AM254:AM255 AQ254:AQ255 AU254:AU255">
    <cfRule type="expression" dxfId="2159" priority="1951">
      <formula>IF(RIGHT(TEXT(AE254,"0.#"),1)=".",FALSE,TRUE)</formula>
    </cfRule>
    <cfRule type="expression" dxfId="2158" priority="1952">
      <formula>IF(RIGHT(TEXT(AE254,"0.#"),1)=".",TRUE,FALSE)</formula>
    </cfRule>
  </conditionalFormatting>
  <conditionalFormatting sqref="AE258:AE259 AI258:AI259 AM258:AM259 AQ258:AQ259 AU258:AU259">
    <cfRule type="expression" dxfId="2157" priority="1949">
      <formula>IF(RIGHT(TEXT(AE258,"0.#"),1)=".",FALSE,TRUE)</formula>
    </cfRule>
    <cfRule type="expression" dxfId="2156" priority="1950">
      <formula>IF(RIGHT(TEXT(AE258,"0.#"),1)=".",TRUE,FALSE)</formula>
    </cfRule>
  </conditionalFormatting>
  <conditionalFormatting sqref="AE314:AE315 AI314:AI315 AM314:AM315 AQ314:AQ315 AU314:AU315">
    <cfRule type="expression" dxfId="2155" priority="1941">
      <formula>IF(RIGHT(TEXT(AE314,"0.#"),1)=".",FALSE,TRUE)</formula>
    </cfRule>
    <cfRule type="expression" dxfId="2154" priority="1942">
      <formula>IF(RIGHT(TEXT(AE314,"0.#"),1)=".",TRUE,FALSE)</formula>
    </cfRule>
  </conditionalFormatting>
  <conditionalFormatting sqref="AE266:AE267 AI266:AI267 AM266:AM267 AQ266:AQ267 AU266:AU267">
    <cfRule type="expression" dxfId="2153" priority="1945">
      <formula>IF(RIGHT(TEXT(AE266,"0.#"),1)=".",FALSE,TRUE)</formula>
    </cfRule>
    <cfRule type="expression" dxfId="2152" priority="1946">
      <formula>IF(RIGHT(TEXT(AE266,"0.#"),1)=".",TRUE,FALSE)</formula>
    </cfRule>
  </conditionalFormatting>
  <conditionalFormatting sqref="AE270:AE271 AI270:AI271 AM270:AM271 AQ270:AQ271 AU270:AU271">
    <cfRule type="expression" dxfId="2151" priority="1943">
      <formula>IF(RIGHT(TEXT(AE270,"0.#"),1)=".",FALSE,TRUE)</formula>
    </cfRule>
    <cfRule type="expression" dxfId="2150" priority="1944">
      <formula>IF(RIGHT(TEXT(AE270,"0.#"),1)=".",TRUE,FALSE)</formula>
    </cfRule>
  </conditionalFormatting>
  <conditionalFormatting sqref="AE326:AE327 AI326:AI327 AM326:AM327 AQ326:AQ327 AU326:AU327">
    <cfRule type="expression" dxfId="2149" priority="1935">
      <formula>IF(RIGHT(TEXT(AE326,"0.#"),1)=".",FALSE,TRUE)</formula>
    </cfRule>
    <cfRule type="expression" dxfId="2148" priority="1936">
      <formula>IF(RIGHT(TEXT(AE326,"0.#"),1)=".",TRUE,FALSE)</formula>
    </cfRule>
  </conditionalFormatting>
  <conditionalFormatting sqref="AE318:AE319 AI318:AI319 AM318:AM319 AQ318:AQ319 AU318:AU319">
    <cfRule type="expression" dxfId="2147" priority="1939">
      <formula>IF(RIGHT(TEXT(AE318,"0.#"),1)=".",FALSE,TRUE)</formula>
    </cfRule>
    <cfRule type="expression" dxfId="2146" priority="1940">
      <formula>IF(RIGHT(TEXT(AE318,"0.#"),1)=".",TRUE,FALSE)</formula>
    </cfRule>
  </conditionalFormatting>
  <conditionalFormatting sqref="AE322:AE323 AI322:AI323 AM322:AM323 AQ322:AQ323 AU322:AU323">
    <cfRule type="expression" dxfId="2145" priority="1937">
      <formula>IF(RIGHT(TEXT(AE322,"0.#"),1)=".",FALSE,TRUE)</formula>
    </cfRule>
    <cfRule type="expression" dxfId="2144" priority="1938">
      <formula>IF(RIGHT(TEXT(AE322,"0.#"),1)=".",TRUE,FALSE)</formula>
    </cfRule>
  </conditionalFormatting>
  <conditionalFormatting sqref="AE378:AE379 AI378:AI379 AM378:AM379 AQ378:AQ379 AU378:AU379">
    <cfRule type="expression" dxfId="2143" priority="1929">
      <formula>IF(RIGHT(TEXT(AE378,"0.#"),1)=".",FALSE,TRUE)</formula>
    </cfRule>
    <cfRule type="expression" dxfId="2142" priority="1930">
      <formula>IF(RIGHT(TEXT(AE378,"0.#"),1)=".",TRUE,FALSE)</formula>
    </cfRule>
  </conditionalFormatting>
  <conditionalFormatting sqref="AE330:AE331 AI330:AI331 AM330:AM331 AQ330:AQ331 AU330:AU331">
    <cfRule type="expression" dxfId="2141" priority="1933">
      <formula>IF(RIGHT(TEXT(AE330,"0.#"),1)=".",FALSE,TRUE)</formula>
    </cfRule>
    <cfRule type="expression" dxfId="2140" priority="1934">
      <formula>IF(RIGHT(TEXT(AE330,"0.#"),1)=".",TRUE,FALSE)</formula>
    </cfRule>
  </conditionalFormatting>
  <conditionalFormatting sqref="AE374:AE375 AI374:AI375 AM374:AM375 AQ374:AQ375 AU374:AU375">
    <cfRule type="expression" dxfId="2139" priority="1931">
      <formula>IF(RIGHT(TEXT(AE374,"0.#"),1)=".",FALSE,TRUE)</formula>
    </cfRule>
    <cfRule type="expression" dxfId="2138" priority="1932">
      <formula>IF(RIGHT(TEXT(AE374,"0.#"),1)=".",TRUE,FALSE)</formula>
    </cfRule>
  </conditionalFormatting>
  <conditionalFormatting sqref="AE390:AE391 AI390:AI391 AM390:AM391 AQ390:AQ391 AU390:AU391">
    <cfRule type="expression" dxfId="2137" priority="1923">
      <formula>IF(RIGHT(TEXT(AE390,"0.#"),1)=".",FALSE,TRUE)</formula>
    </cfRule>
    <cfRule type="expression" dxfId="2136" priority="1924">
      <formula>IF(RIGHT(TEXT(AE390,"0.#"),1)=".",TRUE,FALSE)</formula>
    </cfRule>
  </conditionalFormatting>
  <conditionalFormatting sqref="AE382:AE383 AI382:AI383 AM382:AM383 AQ382:AQ383 AU382:AU383">
    <cfRule type="expression" dxfId="2135" priority="1927">
      <formula>IF(RIGHT(TEXT(AE382,"0.#"),1)=".",FALSE,TRUE)</formula>
    </cfRule>
    <cfRule type="expression" dxfId="2134" priority="1928">
      <formula>IF(RIGHT(TEXT(AE382,"0.#"),1)=".",TRUE,FALSE)</formula>
    </cfRule>
  </conditionalFormatting>
  <conditionalFormatting sqref="AE386:AE387 AI386:AI387 AM386:AM387 AQ386:AQ387 AU386:AU387">
    <cfRule type="expression" dxfId="2133" priority="1925">
      <formula>IF(RIGHT(TEXT(AE386,"0.#"),1)=".",FALSE,TRUE)</formula>
    </cfRule>
    <cfRule type="expression" dxfId="2132" priority="1926">
      <formula>IF(RIGHT(TEXT(AE386,"0.#"),1)=".",TRUE,FALSE)</formula>
    </cfRule>
  </conditionalFormatting>
  <conditionalFormatting sqref="AE440">
    <cfRule type="expression" dxfId="2131" priority="1917">
      <formula>IF(RIGHT(TEXT(AE440,"0.#"),1)=".",FALSE,TRUE)</formula>
    </cfRule>
    <cfRule type="expression" dxfId="2130" priority="1918">
      <formula>IF(RIGHT(TEXT(AE440,"0.#"),1)=".",TRUE,FALSE)</formula>
    </cfRule>
  </conditionalFormatting>
  <conditionalFormatting sqref="AE438">
    <cfRule type="expression" dxfId="2129" priority="1921">
      <formula>IF(RIGHT(TEXT(AE438,"0.#"),1)=".",FALSE,TRUE)</formula>
    </cfRule>
    <cfRule type="expression" dxfId="2128" priority="1922">
      <formula>IF(RIGHT(TEXT(AE438,"0.#"),1)=".",TRUE,FALSE)</formula>
    </cfRule>
  </conditionalFormatting>
  <conditionalFormatting sqref="AE439">
    <cfRule type="expression" dxfId="2127" priority="1919">
      <formula>IF(RIGHT(TEXT(AE439,"0.#"),1)=".",FALSE,TRUE)</formula>
    </cfRule>
    <cfRule type="expression" dxfId="2126" priority="1920">
      <formula>IF(RIGHT(TEXT(AE439,"0.#"),1)=".",TRUE,FALSE)</formula>
    </cfRule>
  </conditionalFormatting>
  <conditionalFormatting sqref="AM440">
    <cfRule type="expression" dxfId="2125" priority="1911">
      <formula>IF(RIGHT(TEXT(AM440,"0.#"),1)=".",FALSE,TRUE)</formula>
    </cfRule>
    <cfRule type="expression" dxfId="2124" priority="1912">
      <formula>IF(RIGHT(TEXT(AM440,"0.#"),1)=".",TRUE,FALSE)</formula>
    </cfRule>
  </conditionalFormatting>
  <conditionalFormatting sqref="AM438">
    <cfRule type="expression" dxfId="2123" priority="1915">
      <formula>IF(RIGHT(TEXT(AM438,"0.#"),1)=".",FALSE,TRUE)</formula>
    </cfRule>
    <cfRule type="expression" dxfId="2122" priority="1916">
      <formula>IF(RIGHT(TEXT(AM438,"0.#"),1)=".",TRUE,FALSE)</formula>
    </cfRule>
  </conditionalFormatting>
  <conditionalFormatting sqref="AM439">
    <cfRule type="expression" dxfId="2121" priority="1913">
      <formula>IF(RIGHT(TEXT(AM439,"0.#"),1)=".",FALSE,TRUE)</formula>
    </cfRule>
    <cfRule type="expression" dxfId="2120" priority="1914">
      <formula>IF(RIGHT(TEXT(AM439,"0.#"),1)=".",TRUE,FALSE)</formula>
    </cfRule>
  </conditionalFormatting>
  <conditionalFormatting sqref="AU440">
    <cfRule type="expression" dxfId="2119" priority="1905">
      <formula>IF(RIGHT(TEXT(AU440,"0.#"),1)=".",FALSE,TRUE)</formula>
    </cfRule>
    <cfRule type="expression" dxfId="2118" priority="1906">
      <formula>IF(RIGHT(TEXT(AU440,"0.#"),1)=".",TRUE,FALSE)</formula>
    </cfRule>
  </conditionalFormatting>
  <conditionalFormatting sqref="AU438">
    <cfRule type="expression" dxfId="2117" priority="1909">
      <formula>IF(RIGHT(TEXT(AU438,"0.#"),1)=".",FALSE,TRUE)</formula>
    </cfRule>
    <cfRule type="expression" dxfId="2116" priority="1910">
      <formula>IF(RIGHT(TEXT(AU438,"0.#"),1)=".",TRUE,FALSE)</formula>
    </cfRule>
  </conditionalFormatting>
  <conditionalFormatting sqref="AU439">
    <cfRule type="expression" dxfId="2115" priority="1907">
      <formula>IF(RIGHT(TEXT(AU439,"0.#"),1)=".",FALSE,TRUE)</formula>
    </cfRule>
    <cfRule type="expression" dxfId="2114" priority="1908">
      <formula>IF(RIGHT(TEXT(AU439,"0.#"),1)=".",TRUE,FALSE)</formula>
    </cfRule>
  </conditionalFormatting>
  <conditionalFormatting sqref="AI440">
    <cfRule type="expression" dxfId="2113" priority="1899">
      <formula>IF(RIGHT(TEXT(AI440,"0.#"),1)=".",FALSE,TRUE)</formula>
    </cfRule>
    <cfRule type="expression" dxfId="2112" priority="1900">
      <formula>IF(RIGHT(TEXT(AI440,"0.#"),1)=".",TRUE,FALSE)</formula>
    </cfRule>
  </conditionalFormatting>
  <conditionalFormatting sqref="AI438">
    <cfRule type="expression" dxfId="2111" priority="1903">
      <formula>IF(RIGHT(TEXT(AI438,"0.#"),1)=".",FALSE,TRUE)</formula>
    </cfRule>
    <cfRule type="expression" dxfId="2110" priority="1904">
      <formula>IF(RIGHT(TEXT(AI438,"0.#"),1)=".",TRUE,FALSE)</formula>
    </cfRule>
  </conditionalFormatting>
  <conditionalFormatting sqref="AI439">
    <cfRule type="expression" dxfId="2109" priority="1901">
      <formula>IF(RIGHT(TEXT(AI439,"0.#"),1)=".",FALSE,TRUE)</formula>
    </cfRule>
    <cfRule type="expression" dxfId="2108" priority="1902">
      <formula>IF(RIGHT(TEXT(AI439,"0.#"),1)=".",TRUE,FALSE)</formula>
    </cfRule>
  </conditionalFormatting>
  <conditionalFormatting sqref="AQ438">
    <cfRule type="expression" dxfId="2107" priority="1893">
      <formula>IF(RIGHT(TEXT(AQ438,"0.#"),1)=".",FALSE,TRUE)</formula>
    </cfRule>
    <cfRule type="expression" dxfId="2106" priority="1894">
      <formula>IF(RIGHT(TEXT(AQ438,"0.#"),1)=".",TRUE,FALSE)</formula>
    </cfRule>
  </conditionalFormatting>
  <conditionalFormatting sqref="AQ439">
    <cfRule type="expression" dxfId="2105" priority="1897">
      <formula>IF(RIGHT(TEXT(AQ439,"0.#"),1)=".",FALSE,TRUE)</formula>
    </cfRule>
    <cfRule type="expression" dxfId="2104" priority="1898">
      <formula>IF(RIGHT(TEXT(AQ439,"0.#"),1)=".",TRUE,FALSE)</formula>
    </cfRule>
  </conditionalFormatting>
  <conditionalFormatting sqref="AQ440">
    <cfRule type="expression" dxfId="2103" priority="1895">
      <formula>IF(RIGHT(TEXT(AQ440,"0.#"),1)=".",FALSE,TRUE)</formula>
    </cfRule>
    <cfRule type="expression" dxfId="2102" priority="1896">
      <formula>IF(RIGHT(TEXT(AQ440,"0.#"),1)=".",TRUE,FALSE)</formula>
    </cfRule>
  </conditionalFormatting>
  <conditionalFormatting sqref="AE445">
    <cfRule type="expression" dxfId="2101" priority="1887">
      <formula>IF(RIGHT(TEXT(AE445,"0.#"),1)=".",FALSE,TRUE)</formula>
    </cfRule>
    <cfRule type="expression" dxfId="2100" priority="1888">
      <formula>IF(RIGHT(TEXT(AE445,"0.#"),1)=".",TRUE,FALSE)</formula>
    </cfRule>
  </conditionalFormatting>
  <conditionalFormatting sqref="AE443">
    <cfRule type="expression" dxfId="2099" priority="1891">
      <formula>IF(RIGHT(TEXT(AE443,"0.#"),1)=".",FALSE,TRUE)</formula>
    </cfRule>
    <cfRule type="expression" dxfId="2098" priority="1892">
      <formula>IF(RIGHT(TEXT(AE443,"0.#"),1)=".",TRUE,FALSE)</formula>
    </cfRule>
  </conditionalFormatting>
  <conditionalFormatting sqref="AE444">
    <cfRule type="expression" dxfId="2097" priority="1889">
      <formula>IF(RIGHT(TEXT(AE444,"0.#"),1)=".",FALSE,TRUE)</formula>
    </cfRule>
    <cfRule type="expression" dxfId="2096" priority="1890">
      <formula>IF(RIGHT(TEXT(AE444,"0.#"),1)=".",TRUE,FALSE)</formula>
    </cfRule>
  </conditionalFormatting>
  <conditionalFormatting sqref="AM445">
    <cfRule type="expression" dxfId="2095" priority="1881">
      <formula>IF(RIGHT(TEXT(AM445,"0.#"),1)=".",FALSE,TRUE)</formula>
    </cfRule>
    <cfRule type="expression" dxfId="2094" priority="1882">
      <formula>IF(RIGHT(TEXT(AM445,"0.#"),1)=".",TRUE,FALSE)</formula>
    </cfRule>
  </conditionalFormatting>
  <conditionalFormatting sqref="AM443">
    <cfRule type="expression" dxfId="2093" priority="1885">
      <formula>IF(RIGHT(TEXT(AM443,"0.#"),1)=".",FALSE,TRUE)</formula>
    </cfRule>
    <cfRule type="expression" dxfId="2092" priority="1886">
      <formula>IF(RIGHT(TEXT(AM443,"0.#"),1)=".",TRUE,FALSE)</formula>
    </cfRule>
  </conditionalFormatting>
  <conditionalFormatting sqref="AM444">
    <cfRule type="expression" dxfId="2091" priority="1883">
      <formula>IF(RIGHT(TEXT(AM444,"0.#"),1)=".",FALSE,TRUE)</formula>
    </cfRule>
    <cfRule type="expression" dxfId="2090" priority="1884">
      <formula>IF(RIGHT(TEXT(AM444,"0.#"),1)=".",TRUE,FALSE)</formula>
    </cfRule>
  </conditionalFormatting>
  <conditionalFormatting sqref="AU445">
    <cfRule type="expression" dxfId="2089" priority="1875">
      <formula>IF(RIGHT(TEXT(AU445,"0.#"),1)=".",FALSE,TRUE)</formula>
    </cfRule>
    <cfRule type="expression" dxfId="2088" priority="1876">
      <formula>IF(RIGHT(TEXT(AU445,"0.#"),1)=".",TRUE,FALSE)</formula>
    </cfRule>
  </conditionalFormatting>
  <conditionalFormatting sqref="AU443">
    <cfRule type="expression" dxfId="2087" priority="1879">
      <formula>IF(RIGHT(TEXT(AU443,"0.#"),1)=".",FALSE,TRUE)</formula>
    </cfRule>
    <cfRule type="expression" dxfId="2086" priority="1880">
      <formula>IF(RIGHT(TEXT(AU443,"0.#"),1)=".",TRUE,FALSE)</formula>
    </cfRule>
  </conditionalFormatting>
  <conditionalFormatting sqref="AU444">
    <cfRule type="expression" dxfId="2085" priority="1877">
      <formula>IF(RIGHT(TEXT(AU444,"0.#"),1)=".",FALSE,TRUE)</formula>
    </cfRule>
    <cfRule type="expression" dxfId="2084" priority="1878">
      <formula>IF(RIGHT(TEXT(AU444,"0.#"),1)=".",TRUE,FALSE)</formula>
    </cfRule>
  </conditionalFormatting>
  <conditionalFormatting sqref="AI445">
    <cfRule type="expression" dxfId="2083" priority="1869">
      <formula>IF(RIGHT(TEXT(AI445,"0.#"),1)=".",FALSE,TRUE)</formula>
    </cfRule>
    <cfRule type="expression" dxfId="2082" priority="1870">
      <formula>IF(RIGHT(TEXT(AI445,"0.#"),1)=".",TRUE,FALSE)</formula>
    </cfRule>
  </conditionalFormatting>
  <conditionalFormatting sqref="AI443">
    <cfRule type="expression" dxfId="2081" priority="1873">
      <formula>IF(RIGHT(TEXT(AI443,"0.#"),1)=".",FALSE,TRUE)</formula>
    </cfRule>
    <cfRule type="expression" dxfId="2080" priority="1874">
      <formula>IF(RIGHT(TEXT(AI443,"0.#"),1)=".",TRUE,FALSE)</formula>
    </cfRule>
  </conditionalFormatting>
  <conditionalFormatting sqref="AI444">
    <cfRule type="expression" dxfId="2079" priority="1871">
      <formula>IF(RIGHT(TEXT(AI444,"0.#"),1)=".",FALSE,TRUE)</formula>
    </cfRule>
    <cfRule type="expression" dxfId="2078" priority="1872">
      <formula>IF(RIGHT(TEXT(AI444,"0.#"),1)=".",TRUE,FALSE)</formula>
    </cfRule>
  </conditionalFormatting>
  <conditionalFormatting sqref="AQ443">
    <cfRule type="expression" dxfId="2077" priority="1863">
      <formula>IF(RIGHT(TEXT(AQ443,"0.#"),1)=".",FALSE,TRUE)</formula>
    </cfRule>
    <cfRule type="expression" dxfId="2076" priority="1864">
      <formula>IF(RIGHT(TEXT(AQ443,"0.#"),1)=".",TRUE,FALSE)</formula>
    </cfRule>
  </conditionalFormatting>
  <conditionalFormatting sqref="AQ444">
    <cfRule type="expression" dxfId="2075" priority="1867">
      <formula>IF(RIGHT(TEXT(AQ444,"0.#"),1)=".",FALSE,TRUE)</formula>
    </cfRule>
    <cfRule type="expression" dxfId="2074" priority="1868">
      <formula>IF(RIGHT(TEXT(AQ444,"0.#"),1)=".",TRUE,FALSE)</formula>
    </cfRule>
  </conditionalFormatting>
  <conditionalFormatting sqref="AQ445">
    <cfRule type="expression" dxfId="2073" priority="1865">
      <formula>IF(RIGHT(TEXT(AQ445,"0.#"),1)=".",FALSE,TRUE)</formula>
    </cfRule>
    <cfRule type="expression" dxfId="2072" priority="1866">
      <formula>IF(RIGHT(TEXT(AQ445,"0.#"),1)=".",TRUE,FALSE)</formula>
    </cfRule>
  </conditionalFormatting>
  <conditionalFormatting sqref="Y873:Y900">
    <cfRule type="expression" dxfId="2071" priority="2093">
      <formula>IF(RIGHT(TEXT(Y873,"0.#"),1)=".",FALSE,TRUE)</formula>
    </cfRule>
    <cfRule type="expression" dxfId="2070" priority="2094">
      <formula>IF(RIGHT(TEXT(Y873,"0.#"),1)=".",TRUE,FALSE)</formula>
    </cfRule>
  </conditionalFormatting>
  <conditionalFormatting sqref="Y871:Y872">
    <cfRule type="expression" dxfId="2069" priority="2087">
      <formula>IF(RIGHT(TEXT(Y871,"0.#"),1)=".",FALSE,TRUE)</formula>
    </cfRule>
    <cfRule type="expression" dxfId="2068" priority="2088">
      <formula>IF(RIGHT(TEXT(Y871,"0.#"),1)=".",TRUE,FALSE)</formula>
    </cfRule>
  </conditionalFormatting>
  <conditionalFormatting sqref="Y906:Y933">
    <cfRule type="expression" dxfId="2067" priority="2081">
      <formula>IF(RIGHT(TEXT(Y906,"0.#"),1)=".",FALSE,TRUE)</formula>
    </cfRule>
    <cfRule type="expression" dxfId="2066" priority="2082">
      <formula>IF(RIGHT(TEXT(Y906,"0.#"),1)=".",TRUE,FALSE)</formula>
    </cfRule>
  </conditionalFormatting>
  <conditionalFormatting sqref="Y904:Y905">
    <cfRule type="expression" dxfId="2065" priority="2075">
      <formula>IF(RIGHT(TEXT(Y904,"0.#"),1)=".",FALSE,TRUE)</formula>
    </cfRule>
    <cfRule type="expression" dxfId="2064" priority="2076">
      <formula>IF(RIGHT(TEXT(Y904,"0.#"),1)=".",TRUE,FALSE)</formula>
    </cfRule>
  </conditionalFormatting>
  <conditionalFormatting sqref="Y939:Y966">
    <cfRule type="expression" dxfId="2063" priority="2069">
      <formula>IF(RIGHT(TEXT(Y939,"0.#"),1)=".",FALSE,TRUE)</formula>
    </cfRule>
    <cfRule type="expression" dxfId="2062" priority="2070">
      <formula>IF(RIGHT(TEXT(Y939,"0.#"),1)=".",TRUE,FALSE)</formula>
    </cfRule>
  </conditionalFormatting>
  <conditionalFormatting sqref="Y937:Y938">
    <cfRule type="expression" dxfId="2061" priority="2063">
      <formula>IF(RIGHT(TEXT(Y937,"0.#"),1)=".",FALSE,TRUE)</formula>
    </cfRule>
    <cfRule type="expression" dxfId="2060" priority="2064">
      <formula>IF(RIGHT(TEXT(Y937,"0.#"),1)=".",TRUE,FALSE)</formula>
    </cfRule>
  </conditionalFormatting>
  <conditionalFormatting sqref="Y972:Y999">
    <cfRule type="expression" dxfId="2059" priority="2057">
      <formula>IF(RIGHT(TEXT(Y972,"0.#"),1)=".",FALSE,TRUE)</formula>
    </cfRule>
    <cfRule type="expression" dxfId="2058" priority="2058">
      <formula>IF(RIGHT(TEXT(Y972,"0.#"),1)=".",TRUE,FALSE)</formula>
    </cfRule>
  </conditionalFormatting>
  <conditionalFormatting sqref="Y970:Y971">
    <cfRule type="expression" dxfId="2057" priority="2051">
      <formula>IF(RIGHT(TEXT(Y970,"0.#"),1)=".",FALSE,TRUE)</formula>
    </cfRule>
    <cfRule type="expression" dxfId="2056" priority="2052">
      <formula>IF(RIGHT(TEXT(Y970,"0.#"),1)=".",TRUE,FALSE)</formula>
    </cfRule>
  </conditionalFormatting>
  <conditionalFormatting sqref="Y1005:Y1032">
    <cfRule type="expression" dxfId="2055" priority="2045">
      <formula>IF(RIGHT(TEXT(Y1005,"0.#"),1)=".",FALSE,TRUE)</formula>
    </cfRule>
    <cfRule type="expression" dxfId="2054" priority="2046">
      <formula>IF(RIGHT(TEXT(Y1005,"0.#"),1)=".",TRUE,FALSE)</formula>
    </cfRule>
  </conditionalFormatting>
  <conditionalFormatting sqref="W26:W27">
    <cfRule type="expression" dxfId="2053" priority="2327">
      <formula>IF(RIGHT(TEXT(W26,"0.#"),1)=".",FALSE,TRUE)</formula>
    </cfRule>
    <cfRule type="expression" dxfId="2052" priority="2328">
      <formula>IF(RIGHT(TEXT(W26,"0.#"),1)=".",TRUE,FALSE)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73:AO900">
    <cfRule type="expression" dxfId="1975" priority="2095">
      <formula>IF(AND(AL873&gt;=0, RIGHT(TEXT(AL873,"0.#"),1)&lt;&gt;"."),TRUE,FALSE)</formula>
    </cfRule>
    <cfRule type="expression" dxfId="1974" priority="2096">
      <formula>IF(AND(AL873&gt;=0, RIGHT(TEXT(AL873,"0.#"),1)="."),TRUE,FALSE)</formula>
    </cfRule>
    <cfRule type="expression" dxfId="1973" priority="2097">
      <formula>IF(AND(AL873&lt;0, RIGHT(TEXT(AL873,"0.#"),1)&lt;&gt;"."),TRUE,FALSE)</formula>
    </cfRule>
    <cfRule type="expression" dxfId="1972" priority="2098">
      <formula>IF(AND(AL873&lt;0, RIGHT(TEXT(AL873,"0.#"),1)="."),TRUE,FALSE)</formula>
    </cfRule>
  </conditionalFormatting>
  <conditionalFormatting sqref="AL871:AO872">
    <cfRule type="expression" dxfId="1971" priority="2089">
      <formula>IF(AND(AL871&gt;=0, RIGHT(TEXT(AL871,"0.#"),1)&lt;&gt;"."),TRUE,FALSE)</formula>
    </cfRule>
    <cfRule type="expression" dxfId="1970" priority="2090">
      <formula>IF(AND(AL871&gt;=0, RIGHT(TEXT(AL871,"0.#"),1)="."),TRUE,FALSE)</formula>
    </cfRule>
    <cfRule type="expression" dxfId="1969" priority="2091">
      <formula>IF(AND(AL871&lt;0, RIGHT(TEXT(AL871,"0.#"),1)&lt;&gt;"."),TRUE,FALSE)</formula>
    </cfRule>
    <cfRule type="expression" dxfId="1968" priority="2092">
      <formula>IF(AND(AL871&lt;0, RIGHT(TEXT(AL871,"0.#"),1)="."),TRUE,FALSE)</formula>
    </cfRule>
  </conditionalFormatting>
  <conditionalFormatting sqref="AL906:AO933">
    <cfRule type="expression" dxfId="1967" priority="2083">
      <formula>IF(AND(AL906&gt;=0, RIGHT(TEXT(AL906,"0.#"),1)&lt;&gt;"."),TRUE,FALSE)</formula>
    </cfRule>
    <cfRule type="expression" dxfId="1966" priority="2084">
      <formula>IF(AND(AL906&gt;=0, RIGHT(TEXT(AL906,"0.#"),1)="."),TRUE,FALSE)</formula>
    </cfRule>
    <cfRule type="expression" dxfId="1965" priority="2085">
      <formula>IF(AND(AL906&lt;0, RIGHT(TEXT(AL906,"0.#"),1)&lt;&gt;"."),TRUE,FALSE)</formula>
    </cfRule>
    <cfRule type="expression" dxfId="1964" priority="2086">
      <formula>IF(AND(AL906&lt;0, RIGHT(TEXT(AL906,"0.#"),1)="."),TRUE,FALSE)</formula>
    </cfRule>
  </conditionalFormatting>
  <conditionalFormatting sqref="AL904:AO905">
    <cfRule type="expression" dxfId="1963" priority="2077">
      <formula>IF(AND(AL904&gt;=0, RIGHT(TEXT(AL904,"0.#"),1)&lt;&gt;"."),TRUE,FALSE)</formula>
    </cfRule>
    <cfRule type="expression" dxfId="1962" priority="2078">
      <formula>IF(AND(AL904&gt;=0, RIGHT(TEXT(AL904,"0.#"),1)="."),TRUE,FALSE)</formula>
    </cfRule>
    <cfRule type="expression" dxfId="1961" priority="2079">
      <formula>IF(AND(AL904&lt;0, RIGHT(TEXT(AL904,"0.#"),1)&lt;&gt;"."),TRUE,FALSE)</formula>
    </cfRule>
    <cfRule type="expression" dxfId="1960" priority="2080">
      <formula>IF(AND(AL904&lt;0, RIGHT(TEXT(AL904,"0.#"),1)="."),TRUE,FALSE)</formula>
    </cfRule>
  </conditionalFormatting>
  <conditionalFormatting sqref="AL939:AO966">
    <cfRule type="expression" dxfId="1959" priority="2071">
      <formula>IF(AND(AL939&gt;=0, RIGHT(TEXT(AL939,"0.#"),1)&lt;&gt;"."),TRUE,FALSE)</formula>
    </cfRule>
    <cfRule type="expression" dxfId="1958" priority="2072">
      <formula>IF(AND(AL939&gt;=0, RIGHT(TEXT(AL939,"0.#"),1)="."),TRUE,FALSE)</formula>
    </cfRule>
    <cfRule type="expression" dxfId="1957" priority="2073">
      <formula>IF(AND(AL939&lt;0, RIGHT(TEXT(AL939,"0.#"),1)&lt;&gt;"."),TRUE,FALSE)</formula>
    </cfRule>
    <cfRule type="expression" dxfId="1956" priority="2074">
      <formula>IF(AND(AL939&lt;0, RIGHT(TEXT(AL939,"0.#"),1)="."),TRUE,FALSE)</formula>
    </cfRule>
  </conditionalFormatting>
  <conditionalFormatting sqref="AL937:AO938">
    <cfRule type="expression" dxfId="1955" priority="2065">
      <formula>IF(AND(AL937&gt;=0, RIGHT(TEXT(AL937,"0.#"),1)&lt;&gt;"."),TRUE,FALSE)</formula>
    </cfRule>
    <cfRule type="expression" dxfId="1954" priority="2066">
      <formula>IF(AND(AL937&gt;=0, RIGHT(TEXT(AL937,"0.#"),1)="."),TRUE,FALSE)</formula>
    </cfRule>
    <cfRule type="expression" dxfId="1953" priority="2067">
      <formula>IF(AND(AL937&lt;0, RIGHT(TEXT(AL937,"0.#"),1)&lt;&gt;"."),TRUE,FALSE)</formula>
    </cfRule>
    <cfRule type="expression" dxfId="1952" priority="2068">
      <formula>IF(AND(AL937&lt;0, RIGHT(TEXT(AL937,"0.#"),1)="."),TRUE,FALSE)</formula>
    </cfRule>
  </conditionalFormatting>
  <conditionalFormatting sqref="AL972:AO999">
    <cfRule type="expression" dxfId="1951" priority="2059">
      <formula>IF(AND(AL972&gt;=0, RIGHT(TEXT(AL972,"0.#"),1)&lt;&gt;"."),TRUE,FALSE)</formula>
    </cfRule>
    <cfRule type="expression" dxfId="1950" priority="2060">
      <formula>IF(AND(AL972&gt;=0, RIGHT(TEXT(AL972,"0.#"),1)="."),TRUE,FALSE)</formula>
    </cfRule>
    <cfRule type="expression" dxfId="1949" priority="2061">
      <formula>IF(AND(AL972&lt;0, RIGHT(TEXT(AL972,"0.#"),1)&lt;&gt;"."),TRUE,FALSE)</formula>
    </cfRule>
    <cfRule type="expression" dxfId="1948" priority="2062">
      <formula>IF(AND(AL972&lt;0, RIGHT(TEXT(AL972,"0.#"),1)="."),TRUE,FALSE)</formula>
    </cfRule>
  </conditionalFormatting>
  <conditionalFormatting sqref="AL970:AO971">
    <cfRule type="expression" dxfId="1947" priority="2053">
      <formula>IF(AND(AL970&gt;=0, RIGHT(TEXT(AL970,"0.#"),1)&lt;&gt;"."),TRUE,FALSE)</formula>
    </cfRule>
    <cfRule type="expression" dxfId="1946" priority="2054">
      <formula>IF(AND(AL970&gt;=0, RIGHT(TEXT(AL970,"0.#"),1)="."),TRUE,FALSE)</formula>
    </cfRule>
    <cfRule type="expression" dxfId="1945" priority="2055">
      <formula>IF(AND(AL970&lt;0, RIGHT(TEXT(AL970,"0.#"),1)&lt;&gt;"."),TRUE,FALSE)</formula>
    </cfRule>
    <cfRule type="expression" dxfId="1944" priority="2056">
      <formula>IF(AND(AL970&lt;0, RIGHT(TEXT(AL970,"0.#"),1)="."),TRUE,FALSE)</formula>
    </cfRule>
  </conditionalFormatting>
  <conditionalFormatting sqref="AL1005:AO1032">
    <cfRule type="expression" dxfId="1943" priority="2047">
      <formula>IF(AND(AL1005&gt;=0, RIGHT(TEXT(AL1005,"0.#"),1)&lt;&gt;"."),TRUE,FALSE)</formula>
    </cfRule>
    <cfRule type="expression" dxfId="1942" priority="2048">
      <formula>IF(AND(AL1005&gt;=0, RIGHT(TEXT(AL1005,"0.#"),1)="."),TRUE,FALSE)</formula>
    </cfRule>
    <cfRule type="expression" dxfId="1941" priority="2049">
      <formula>IF(AND(AL1005&lt;0, RIGHT(TEXT(AL1005,"0.#"),1)&lt;&gt;"."),TRUE,FALSE)</formula>
    </cfRule>
    <cfRule type="expression" dxfId="1940" priority="2050">
      <formula>IF(AND(AL1005&lt;0, RIGHT(TEXT(AL1005,"0.#"),1)="."),TRUE,FALSE)</formula>
    </cfRule>
  </conditionalFormatting>
  <conditionalFormatting sqref="AL1003:AO1004">
    <cfRule type="expression" dxfId="1939" priority="2041">
      <formula>IF(AND(AL1003&gt;=0, RIGHT(TEXT(AL1003,"0.#"),1)&lt;&gt;"."),TRUE,FALSE)</formula>
    </cfRule>
    <cfRule type="expression" dxfId="1938" priority="2042">
      <formula>IF(AND(AL1003&gt;=0, RIGHT(TEXT(AL1003,"0.#"),1)="."),TRUE,FALSE)</formula>
    </cfRule>
    <cfRule type="expression" dxfId="1937" priority="2043">
      <formula>IF(AND(AL1003&lt;0, RIGHT(TEXT(AL1003,"0.#"),1)&lt;&gt;"."),TRUE,FALSE)</formula>
    </cfRule>
    <cfRule type="expression" dxfId="1936" priority="2044">
      <formula>IF(AND(AL1003&lt;0, RIGHT(TEXT(AL1003,"0.#"),1)="."),TRUE,FALSE)</formula>
    </cfRule>
  </conditionalFormatting>
  <conditionalFormatting sqref="Y1003:Y1004">
    <cfRule type="expression" dxfId="1935" priority="2039">
      <formula>IF(RIGHT(TEXT(Y1003,"0.#"),1)=".",FALSE,TRUE)</formula>
    </cfRule>
    <cfRule type="expression" dxfId="1934" priority="2040">
      <formula>IF(RIGHT(TEXT(Y1003,"0.#"),1)=".",TRUE,FALSE)</formula>
    </cfRule>
  </conditionalFormatting>
  <conditionalFormatting sqref="AL1038:AO1065">
    <cfRule type="expression" dxfId="1933" priority="2035">
      <formula>IF(AND(AL1038&gt;=0, RIGHT(TEXT(AL1038,"0.#"),1)&lt;&gt;"."),TRUE,FALSE)</formula>
    </cfRule>
    <cfRule type="expression" dxfId="1932" priority="2036">
      <formula>IF(AND(AL1038&gt;=0, RIGHT(TEXT(AL1038,"0.#"),1)="."),TRUE,FALSE)</formula>
    </cfRule>
    <cfRule type="expression" dxfId="1931" priority="2037">
      <formula>IF(AND(AL1038&lt;0, RIGHT(TEXT(AL1038,"0.#"),1)&lt;&gt;"."),TRUE,FALSE)</formula>
    </cfRule>
    <cfRule type="expression" dxfId="1930" priority="2038">
      <formula>IF(AND(AL1038&lt;0, RIGHT(TEXT(AL1038,"0.#"),1)="."),TRUE,FALSE)</formula>
    </cfRule>
  </conditionalFormatting>
  <conditionalFormatting sqref="Y1038:Y1065">
    <cfRule type="expression" dxfId="1929" priority="2033">
      <formula>IF(RIGHT(TEXT(Y1038,"0.#"),1)=".",FALSE,TRUE)</formula>
    </cfRule>
    <cfRule type="expression" dxfId="1928" priority="2034">
      <formula>IF(RIGHT(TEXT(Y1038,"0.#"),1)=".",TRUE,FALSE)</formula>
    </cfRule>
  </conditionalFormatting>
  <conditionalFormatting sqref="AL1036:AO1037">
    <cfRule type="expression" dxfId="1927" priority="2029">
      <formula>IF(AND(AL1036&gt;=0, RIGHT(TEXT(AL1036,"0.#"),1)&lt;&gt;"."),TRUE,FALSE)</formula>
    </cfRule>
    <cfRule type="expression" dxfId="1926" priority="2030">
      <formula>IF(AND(AL1036&gt;=0, RIGHT(TEXT(AL1036,"0.#"),1)="."),TRUE,FALSE)</formula>
    </cfRule>
    <cfRule type="expression" dxfId="1925" priority="2031">
      <formula>IF(AND(AL1036&lt;0, RIGHT(TEXT(AL1036,"0.#"),1)&lt;&gt;"."),TRUE,FALSE)</formula>
    </cfRule>
    <cfRule type="expression" dxfId="1924" priority="2032">
      <formula>IF(AND(AL1036&lt;0, RIGHT(TEXT(AL1036,"0.#"),1)="."),TRUE,FALSE)</formula>
    </cfRule>
  </conditionalFormatting>
  <conditionalFormatting sqref="Y1036:Y1037">
    <cfRule type="expression" dxfId="1923" priority="2027">
      <formula>IF(RIGHT(TEXT(Y1036,"0.#"),1)=".",FALSE,TRUE)</formula>
    </cfRule>
    <cfRule type="expression" dxfId="1922" priority="2028">
      <formula>IF(RIGHT(TEXT(Y1036,"0.#"),1)=".",TRUE,FALSE)</formula>
    </cfRule>
  </conditionalFormatting>
  <conditionalFormatting sqref="AL1071:AO1098">
    <cfRule type="expression" dxfId="1921" priority="2023">
      <formula>IF(AND(AL1071&gt;=0, RIGHT(TEXT(AL1071,"0.#"),1)&lt;&gt;"."),TRUE,FALSE)</formula>
    </cfRule>
    <cfRule type="expression" dxfId="1920" priority="2024">
      <formula>IF(AND(AL1071&gt;=0, RIGHT(TEXT(AL1071,"0.#"),1)="."),TRUE,FALSE)</formula>
    </cfRule>
    <cfRule type="expression" dxfId="1919" priority="2025">
      <formula>IF(AND(AL1071&lt;0, RIGHT(TEXT(AL1071,"0.#"),1)&lt;&gt;"."),TRUE,FALSE)</formula>
    </cfRule>
    <cfRule type="expression" dxfId="1918" priority="2026">
      <formula>IF(AND(AL1071&lt;0, RIGHT(TEXT(AL1071,"0.#"),1)="."),TRUE,FALSE)</formula>
    </cfRule>
  </conditionalFormatting>
  <conditionalFormatting sqref="Y1071:Y1098">
    <cfRule type="expression" dxfId="1917" priority="2021">
      <formula>IF(RIGHT(TEXT(Y1071,"0.#"),1)=".",FALSE,TRUE)</formula>
    </cfRule>
    <cfRule type="expression" dxfId="1916" priority="2022">
      <formula>IF(RIGHT(TEXT(Y1071,"0.#"),1)=".",TRUE,FALSE)</formula>
    </cfRule>
  </conditionalFormatting>
  <conditionalFormatting sqref="AL1069:AO1070">
    <cfRule type="expression" dxfId="1915" priority="2017">
      <formula>IF(AND(AL1069&gt;=0, RIGHT(TEXT(AL1069,"0.#"),1)&lt;&gt;"."),TRUE,FALSE)</formula>
    </cfRule>
    <cfRule type="expression" dxfId="1914" priority="2018">
      <formula>IF(AND(AL1069&gt;=0, RIGHT(TEXT(AL1069,"0.#"),1)="."),TRUE,FALSE)</formula>
    </cfRule>
    <cfRule type="expression" dxfId="1913" priority="2019">
      <formula>IF(AND(AL1069&lt;0, RIGHT(TEXT(AL1069,"0.#"),1)&lt;&gt;"."),TRUE,FALSE)</formula>
    </cfRule>
    <cfRule type="expression" dxfId="1912" priority="2020">
      <formula>IF(AND(AL1069&lt;0, RIGHT(TEXT(AL1069,"0.#"),1)="."),TRUE,FALSE)</formula>
    </cfRule>
  </conditionalFormatting>
  <conditionalFormatting sqref="Y1069:Y1070">
    <cfRule type="expression" dxfId="1911" priority="2015">
      <formula>IF(RIGHT(TEXT(Y1069,"0.#"),1)=".",FALSE,TRUE)</formula>
    </cfRule>
    <cfRule type="expression" dxfId="1910" priority="2016">
      <formula>IF(RIGHT(TEXT(Y1069,"0.#"),1)=".",TRUE,FALSE)</formula>
    </cfRule>
  </conditionalFormatting>
  <conditionalFormatting sqref="AE39">
    <cfRule type="expression" dxfId="1909" priority="2013">
      <formula>IF(RIGHT(TEXT(AE39,"0.#"),1)=".",FALSE,TRUE)</formula>
    </cfRule>
    <cfRule type="expression" dxfId="1908" priority="2014">
      <formula>IF(RIGHT(TEXT(AE39,"0.#"),1)=".",TRUE,FALSE)</formula>
    </cfRule>
  </conditionalFormatting>
  <conditionalFormatting sqref="AM41">
    <cfRule type="expression" dxfId="1907" priority="1997">
      <formula>IF(RIGHT(TEXT(AM41,"0.#"),1)=".",FALSE,TRUE)</formula>
    </cfRule>
    <cfRule type="expression" dxfId="1906" priority="1998">
      <formula>IF(RIGHT(TEXT(AM41,"0.#"),1)=".",TRUE,FALSE)</formula>
    </cfRule>
  </conditionalFormatting>
  <conditionalFormatting sqref="AE40">
    <cfRule type="expression" dxfId="1905" priority="2011">
      <formula>IF(RIGHT(TEXT(AE40,"0.#"),1)=".",FALSE,TRUE)</formula>
    </cfRule>
    <cfRule type="expression" dxfId="1904" priority="2012">
      <formula>IF(RIGHT(TEXT(AE40,"0.#"),1)=".",TRUE,FALSE)</formula>
    </cfRule>
  </conditionalFormatting>
  <conditionalFormatting sqref="AE41">
    <cfRule type="expression" dxfId="1903" priority="2009">
      <formula>IF(RIGHT(TEXT(AE41,"0.#"),1)=".",FALSE,TRUE)</formula>
    </cfRule>
    <cfRule type="expression" dxfId="1902" priority="2010">
      <formula>IF(RIGHT(TEXT(AE41,"0.#"),1)=".",TRUE,FALSE)</formula>
    </cfRule>
  </conditionalFormatting>
  <conditionalFormatting sqref="AI41">
    <cfRule type="expression" dxfId="1901" priority="2007">
      <formula>IF(RIGHT(TEXT(AI41,"0.#"),1)=".",FALSE,TRUE)</formula>
    </cfRule>
    <cfRule type="expression" dxfId="1900" priority="2008">
      <formula>IF(RIGHT(TEXT(AI41,"0.#"),1)=".",TRUE,FALSE)</formula>
    </cfRule>
  </conditionalFormatting>
  <conditionalFormatting sqref="AI40">
    <cfRule type="expression" dxfId="1899" priority="2005">
      <formula>IF(RIGHT(TEXT(AI40,"0.#"),1)=".",FALSE,TRUE)</formula>
    </cfRule>
    <cfRule type="expression" dxfId="1898" priority="2006">
      <formula>IF(RIGHT(TEXT(AI40,"0.#"),1)=".",TRUE,FALSE)</formula>
    </cfRule>
  </conditionalFormatting>
  <conditionalFormatting sqref="AI39">
    <cfRule type="expression" dxfId="1897" priority="2003">
      <formula>IF(RIGHT(TEXT(AI39,"0.#"),1)=".",FALSE,TRUE)</formula>
    </cfRule>
    <cfRule type="expression" dxfId="1896" priority="2004">
      <formula>IF(RIGHT(TEXT(AI39,"0.#"),1)=".",TRUE,FALSE)</formula>
    </cfRule>
  </conditionalFormatting>
  <conditionalFormatting sqref="AM39">
    <cfRule type="expression" dxfId="1895" priority="2001">
      <formula>IF(RIGHT(TEXT(AM39,"0.#"),1)=".",FALSE,TRUE)</formula>
    </cfRule>
    <cfRule type="expression" dxfId="1894" priority="2002">
      <formula>IF(RIGHT(TEXT(AM39,"0.#"),1)=".",TRUE,FALSE)</formula>
    </cfRule>
  </conditionalFormatting>
  <conditionalFormatting sqref="AM40">
    <cfRule type="expression" dxfId="1893" priority="1999">
      <formula>IF(RIGHT(TEXT(AM40,"0.#"),1)=".",FALSE,TRUE)</formula>
    </cfRule>
    <cfRule type="expression" dxfId="1892" priority="2000">
      <formula>IF(RIGHT(TEXT(AM40,"0.#"),1)=".",TRUE,FALSE)</formula>
    </cfRule>
  </conditionalFormatting>
  <conditionalFormatting sqref="AQ39:AQ41">
    <cfRule type="expression" dxfId="1891" priority="1995">
      <formula>IF(RIGHT(TEXT(AQ39,"0.#"),1)=".",FALSE,TRUE)</formula>
    </cfRule>
    <cfRule type="expression" dxfId="1890" priority="1996">
      <formula>IF(RIGHT(TEXT(AQ39,"0.#"),1)=".",TRUE,FALSE)</formula>
    </cfRule>
  </conditionalFormatting>
  <conditionalFormatting sqref="AU39:AU41">
    <cfRule type="expression" dxfId="1889" priority="1993">
      <formula>IF(RIGHT(TEXT(AU39,"0.#"),1)=".",FALSE,TRUE)</formula>
    </cfRule>
    <cfRule type="expression" dxfId="1888" priority="1994">
      <formula>IF(RIGHT(TEXT(AU39,"0.#"),1)=".",TRUE,FALSE)</formula>
    </cfRule>
  </conditionalFormatting>
  <conditionalFormatting sqref="AE46">
    <cfRule type="expression" dxfId="1887" priority="1991">
      <formula>IF(RIGHT(TEXT(AE46,"0.#"),1)=".",FALSE,TRUE)</formula>
    </cfRule>
    <cfRule type="expression" dxfId="1886" priority="1992">
      <formula>IF(RIGHT(TEXT(AE46,"0.#"),1)=".",TRUE,FALSE)</formula>
    </cfRule>
  </conditionalFormatting>
  <conditionalFormatting sqref="AE47">
    <cfRule type="expression" dxfId="1885" priority="1989">
      <formula>IF(RIGHT(TEXT(AE47,"0.#"),1)=".",FALSE,TRUE)</formula>
    </cfRule>
    <cfRule type="expression" dxfId="1884" priority="1990">
      <formula>IF(RIGHT(TEXT(AE47,"0.#"),1)=".",TRUE,FALSE)</formula>
    </cfRule>
  </conditionalFormatting>
  <conditionalFormatting sqref="AE48">
    <cfRule type="expression" dxfId="1883" priority="1987">
      <formula>IF(RIGHT(TEXT(AE48,"0.#"),1)=".",FALSE,TRUE)</formula>
    </cfRule>
    <cfRule type="expression" dxfId="1882" priority="1988">
      <formula>IF(RIGHT(TEXT(AE48,"0.#"),1)=".",TRUE,FALSE)</formula>
    </cfRule>
  </conditionalFormatting>
  <conditionalFormatting sqref="AI48">
    <cfRule type="expression" dxfId="1881" priority="1985">
      <formula>IF(RIGHT(TEXT(AI48,"0.#"),1)=".",FALSE,TRUE)</formula>
    </cfRule>
    <cfRule type="expression" dxfId="1880" priority="1986">
      <formula>IF(RIGHT(TEXT(AI48,"0.#"),1)=".",TRUE,FALSE)</formula>
    </cfRule>
  </conditionalFormatting>
  <conditionalFormatting sqref="AI47">
    <cfRule type="expression" dxfId="1879" priority="1983">
      <formula>IF(RIGHT(TEXT(AI47,"0.#"),1)=".",FALSE,TRUE)</formula>
    </cfRule>
    <cfRule type="expression" dxfId="1878" priority="1984">
      <formula>IF(RIGHT(TEXT(AI47,"0.#"),1)=".",TRUE,FALSE)</formula>
    </cfRule>
  </conditionalFormatting>
  <conditionalFormatting sqref="AE448">
    <cfRule type="expression" dxfId="1877" priority="1861">
      <formula>IF(RIGHT(TEXT(AE448,"0.#"),1)=".",FALSE,TRUE)</formula>
    </cfRule>
    <cfRule type="expression" dxfId="1876" priority="1862">
      <formula>IF(RIGHT(TEXT(AE448,"0.#"),1)=".",TRUE,FALSE)</formula>
    </cfRule>
  </conditionalFormatting>
  <conditionalFormatting sqref="AM450">
    <cfRule type="expression" dxfId="1875" priority="1851">
      <formula>IF(RIGHT(TEXT(AM450,"0.#"),1)=".",FALSE,TRUE)</formula>
    </cfRule>
    <cfRule type="expression" dxfId="1874" priority="1852">
      <formula>IF(RIGHT(TEXT(AM450,"0.#"),1)=".",TRUE,FALSE)</formula>
    </cfRule>
  </conditionalFormatting>
  <conditionalFormatting sqref="AE449">
    <cfRule type="expression" dxfId="1873" priority="1859">
      <formula>IF(RIGHT(TEXT(AE449,"0.#"),1)=".",FALSE,TRUE)</formula>
    </cfRule>
    <cfRule type="expression" dxfId="1872" priority="1860">
      <formula>IF(RIGHT(TEXT(AE449,"0.#"),1)=".",TRUE,FALSE)</formula>
    </cfRule>
  </conditionalFormatting>
  <conditionalFormatting sqref="AE450">
    <cfRule type="expression" dxfId="1871" priority="1857">
      <formula>IF(RIGHT(TEXT(AE450,"0.#"),1)=".",FALSE,TRUE)</formula>
    </cfRule>
    <cfRule type="expression" dxfId="1870" priority="1858">
      <formula>IF(RIGHT(TEXT(AE450,"0.#"),1)=".",TRUE,FALSE)</formula>
    </cfRule>
  </conditionalFormatting>
  <conditionalFormatting sqref="AM448">
    <cfRule type="expression" dxfId="1869" priority="1855">
      <formula>IF(RIGHT(TEXT(AM448,"0.#"),1)=".",FALSE,TRUE)</formula>
    </cfRule>
    <cfRule type="expression" dxfId="1868" priority="1856">
      <formula>IF(RIGHT(TEXT(AM448,"0.#"),1)=".",TRUE,FALSE)</formula>
    </cfRule>
  </conditionalFormatting>
  <conditionalFormatting sqref="AM449">
    <cfRule type="expression" dxfId="1867" priority="1853">
      <formula>IF(RIGHT(TEXT(AM449,"0.#"),1)=".",FALSE,TRUE)</formula>
    </cfRule>
    <cfRule type="expression" dxfId="1866" priority="1854">
      <formula>IF(RIGHT(TEXT(AM449,"0.#"),1)=".",TRUE,FALSE)</formula>
    </cfRule>
  </conditionalFormatting>
  <conditionalFormatting sqref="AU448">
    <cfRule type="expression" dxfId="1865" priority="1849">
      <formula>IF(RIGHT(TEXT(AU448,"0.#"),1)=".",FALSE,TRUE)</formula>
    </cfRule>
    <cfRule type="expression" dxfId="1864" priority="1850">
      <formula>IF(RIGHT(TEXT(AU448,"0.#"),1)=".",TRUE,FALSE)</formula>
    </cfRule>
  </conditionalFormatting>
  <conditionalFormatting sqref="AU449">
    <cfRule type="expression" dxfId="1863" priority="1847">
      <formula>IF(RIGHT(TEXT(AU449,"0.#"),1)=".",FALSE,TRUE)</formula>
    </cfRule>
    <cfRule type="expression" dxfId="1862" priority="1848">
      <formula>IF(RIGHT(TEXT(AU449,"0.#"),1)=".",TRUE,FALSE)</formula>
    </cfRule>
  </conditionalFormatting>
  <conditionalFormatting sqref="AU450">
    <cfRule type="expression" dxfId="1861" priority="1845">
      <formula>IF(RIGHT(TEXT(AU450,"0.#"),1)=".",FALSE,TRUE)</formula>
    </cfRule>
    <cfRule type="expression" dxfId="1860" priority="1846">
      <formula>IF(RIGHT(TEXT(AU450,"0.#"),1)=".",TRUE,FALSE)</formula>
    </cfRule>
  </conditionalFormatting>
  <conditionalFormatting sqref="AI450">
    <cfRule type="expression" dxfId="1859" priority="1839">
      <formula>IF(RIGHT(TEXT(AI450,"0.#"),1)=".",FALSE,TRUE)</formula>
    </cfRule>
    <cfRule type="expression" dxfId="1858" priority="1840">
      <formula>IF(RIGHT(TEXT(AI450,"0.#"),1)=".",TRUE,FALSE)</formula>
    </cfRule>
  </conditionalFormatting>
  <conditionalFormatting sqref="AI448">
    <cfRule type="expression" dxfId="1857" priority="1843">
      <formula>IF(RIGHT(TEXT(AI448,"0.#"),1)=".",FALSE,TRUE)</formula>
    </cfRule>
    <cfRule type="expression" dxfId="1856" priority="1844">
      <formula>IF(RIGHT(TEXT(AI448,"0.#"),1)=".",TRUE,FALSE)</formula>
    </cfRule>
  </conditionalFormatting>
  <conditionalFormatting sqref="AI449">
    <cfRule type="expression" dxfId="1855" priority="1841">
      <formula>IF(RIGHT(TEXT(AI449,"0.#"),1)=".",FALSE,TRUE)</formula>
    </cfRule>
    <cfRule type="expression" dxfId="1854" priority="1842">
      <formula>IF(RIGHT(TEXT(AI449,"0.#"),1)=".",TRUE,FALSE)</formula>
    </cfRule>
  </conditionalFormatting>
  <conditionalFormatting sqref="AQ449">
    <cfRule type="expression" dxfId="1853" priority="1837">
      <formula>IF(RIGHT(TEXT(AQ449,"0.#"),1)=".",FALSE,TRUE)</formula>
    </cfRule>
    <cfRule type="expression" dxfId="1852" priority="1838">
      <formula>IF(RIGHT(TEXT(AQ449,"0.#"),1)=".",TRUE,FALSE)</formula>
    </cfRule>
  </conditionalFormatting>
  <conditionalFormatting sqref="AQ450">
    <cfRule type="expression" dxfId="1851" priority="1835">
      <formula>IF(RIGHT(TEXT(AQ450,"0.#"),1)=".",FALSE,TRUE)</formula>
    </cfRule>
    <cfRule type="expression" dxfId="1850" priority="1836">
      <formula>IF(RIGHT(TEXT(AQ450,"0.#"),1)=".",TRUE,FALSE)</formula>
    </cfRule>
  </conditionalFormatting>
  <conditionalFormatting sqref="AQ448">
    <cfRule type="expression" dxfId="1849" priority="1833">
      <formula>IF(RIGHT(TEXT(AQ448,"0.#"),1)=".",FALSE,TRUE)</formula>
    </cfRule>
    <cfRule type="expression" dxfId="1848" priority="1834">
      <formula>IF(RIGHT(TEXT(AQ448,"0.#"),1)=".",TRUE,FALSE)</formula>
    </cfRule>
  </conditionalFormatting>
  <conditionalFormatting sqref="AE453">
    <cfRule type="expression" dxfId="1847" priority="1831">
      <formula>IF(RIGHT(TEXT(AE453,"0.#"),1)=".",FALSE,TRUE)</formula>
    </cfRule>
    <cfRule type="expression" dxfId="1846" priority="1832">
      <formula>IF(RIGHT(TEXT(AE453,"0.#"),1)=".",TRUE,FALSE)</formula>
    </cfRule>
  </conditionalFormatting>
  <conditionalFormatting sqref="AM455">
    <cfRule type="expression" dxfId="1845" priority="1821">
      <formula>IF(RIGHT(TEXT(AM455,"0.#"),1)=".",FALSE,TRUE)</formula>
    </cfRule>
    <cfRule type="expression" dxfId="1844" priority="1822">
      <formula>IF(RIGHT(TEXT(AM455,"0.#"),1)=".",TRUE,FALSE)</formula>
    </cfRule>
  </conditionalFormatting>
  <conditionalFormatting sqref="AE454">
    <cfRule type="expression" dxfId="1843" priority="1829">
      <formula>IF(RIGHT(TEXT(AE454,"0.#"),1)=".",FALSE,TRUE)</formula>
    </cfRule>
    <cfRule type="expression" dxfId="1842" priority="1830">
      <formula>IF(RIGHT(TEXT(AE454,"0.#"),1)=".",TRUE,FALSE)</formula>
    </cfRule>
  </conditionalFormatting>
  <conditionalFormatting sqref="AE455">
    <cfRule type="expression" dxfId="1841" priority="1827">
      <formula>IF(RIGHT(TEXT(AE455,"0.#"),1)=".",FALSE,TRUE)</formula>
    </cfRule>
    <cfRule type="expression" dxfId="1840" priority="1828">
      <formula>IF(RIGHT(TEXT(AE455,"0.#"),1)=".",TRUE,FALSE)</formula>
    </cfRule>
  </conditionalFormatting>
  <conditionalFormatting sqref="AM453">
    <cfRule type="expression" dxfId="1839" priority="1825">
      <formula>IF(RIGHT(TEXT(AM453,"0.#"),1)=".",FALSE,TRUE)</formula>
    </cfRule>
    <cfRule type="expression" dxfId="1838" priority="1826">
      <formula>IF(RIGHT(TEXT(AM453,"0.#"),1)=".",TRUE,FALSE)</formula>
    </cfRule>
  </conditionalFormatting>
  <conditionalFormatting sqref="AM454">
    <cfRule type="expression" dxfId="1837" priority="1823">
      <formula>IF(RIGHT(TEXT(AM454,"0.#"),1)=".",FALSE,TRUE)</formula>
    </cfRule>
    <cfRule type="expression" dxfId="1836" priority="1824">
      <formula>IF(RIGHT(TEXT(AM454,"0.#"),1)=".",TRUE,FALSE)</formula>
    </cfRule>
  </conditionalFormatting>
  <conditionalFormatting sqref="AU453">
    <cfRule type="expression" dxfId="1835" priority="1819">
      <formula>IF(RIGHT(TEXT(AU453,"0.#"),1)=".",FALSE,TRUE)</formula>
    </cfRule>
    <cfRule type="expression" dxfId="1834" priority="1820">
      <formula>IF(RIGHT(TEXT(AU453,"0.#"),1)=".",TRUE,FALSE)</formula>
    </cfRule>
  </conditionalFormatting>
  <conditionalFormatting sqref="AU454">
    <cfRule type="expression" dxfId="1833" priority="1817">
      <formula>IF(RIGHT(TEXT(AU454,"0.#"),1)=".",FALSE,TRUE)</formula>
    </cfRule>
    <cfRule type="expression" dxfId="1832" priority="1818">
      <formula>IF(RIGHT(TEXT(AU454,"0.#"),1)=".",TRUE,FALSE)</formula>
    </cfRule>
  </conditionalFormatting>
  <conditionalFormatting sqref="AU455">
    <cfRule type="expression" dxfId="1831" priority="1815">
      <formula>IF(RIGHT(TEXT(AU455,"0.#"),1)=".",FALSE,TRUE)</formula>
    </cfRule>
    <cfRule type="expression" dxfId="1830" priority="1816">
      <formula>IF(RIGHT(TEXT(AU455,"0.#"),1)=".",TRUE,FALSE)</formula>
    </cfRule>
  </conditionalFormatting>
  <conditionalFormatting sqref="AI455">
    <cfRule type="expression" dxfId="1829" priority="1809">
      <formula>IF(RIGHT(TEXT(AI455,"0.#"),1)=".",FALSE,TRUE)</formula>
    </cfRule>
    <cfRule type="expression" dxfId="1828" priority="1810">
      <formula>IF(RIGHT(TEXT(AI455,"0.#"),1)=".",TRUE,FALSE)</formula>
    </cfRule>
  </conditionalFormatting>
  <conditionalFormatting sqref="AI453">
    <cfRule type="expression" dxfId="1827" priority="1813">
      <formula>IF(RIGHT(TEXT(AI453,"0.#"),1)=".",FALSE,TRUE)</formula>
    </cfRule>
    <cfRule type="expression" dxfId="1826" priority="1814">
      <formula>IF(RIGHT(TEXT(AI453,"0.#"),1)=".",TRUE,FALSE)</formula>
    </cfRule>
  </conditionalFormatting>
  <conditionalFormatting sqref="AI454">
    <cfRule type="expression" dxfId="1825" priority="1811">
      <formula>IF(RIGHT(TEXT(AI454,"0.#"),1)=".",FALSE,TRUE)</formula>
    </cfRule>
    <cfRule type="expression" dxfId="1824" priority="1812">
      <formula>IF(RIGHT(TEXT(AI454,"0.#"),1)=".",TRUE,FALSE)</formula>
    </cfRule>
  </conditionalFormatting>
  <conditionalFormatting sqref="AQ454">
    <cfRule type="expression" dxfId="1823" priority="1807">
      <formula>IF(RIGHT(TEXT(AQ454,"0.#"),1)=".",FALSE,TRUE)</formula>
    </cfRule>
    <cfRule type="expression" dxfId="1822" priority="1808">
      <formula>IF(RIGHT(TEXT(AQ454,"0.#"),1)=".",TRUE,FALSE)</formula>
    </cfRule>
  </conditionalFormatting>
  <conditionalFormatting sqref="AQ455">
    <cfRule type="expression" dxfId="1821" priority="1805">
      <formula>IF(RIGHT(TEXT(AQ455,"0.#"),1)=".",FALSE,TRUE)</formula>
    </cfRule>
    <cfRule type="expression" dxfId="1820" priority="1806">
      <formula>IF(RIGHT(TEXT(AQ455,"0.#"),1)=".",TRUE,FALSE)</formula>
    </cfRule>
  </conditionalFormatting>
  <conditionalFormatting sqref="AQ453">
    <cfRule type="expression" dxfId="1819" priority="1803">
      <formula>IF(RIGHT(TEXT(AQ453,"0.#"),1)=".",FALSE,TRUE)</formula>
    </cfRule>
    <cfRule type="expression" dxfId="1818" priority="1804">
      <formula>IF(RIGHT(TEXT(AQ453,"0.#"),1)=".",TRUE,FALSE)</formula>
    </cfRule>
  </conditionalFormatting>
  <conditionalFormatting sqref="AE487">
    <cfRule type="expression" dxfId="1817" priority="1681">
      <formula>IF(RIGHT(TEXT(AE487,"0.#"),1)=".",FALSE,TRUE)</formula>
    </cfRule>
    <cfRule type="expression" dxfId="1816" priority="1682">
      <formula>IF(RIGHT(TEXT(AE487,"0.#"),1)=".",TRUE,FALSE)</formula>
    </cfRule>
  </conditionalFormatting>
  <conditionalFormatting sqref="AE488">
    <cfRule type="expression" dxfId="1815" priority="1679">
      <formula>IF(RIGHT(TEXT(AE488,"0.#"),1)=".",FALSE,TRUE)</formula>
    </cfRule>
    <cfRule type="expression" dxfId="1814" priority="1680">
      <formula>IF(RIGHT(TEXT(AE488,"0.#"),1)=".",TRUE,FALSE)</formula>
    </cfRule>
  </conditionalFormatting>
  <conditionalFormatting sqref="AE489">
    <cfRule type="expression" dxfId="1813" priority="1677">
      <formula>IF(RIGHT(TEXT(AE489,"0.#"),1)=".",FALSE,TRUE)</formula>
    </cfRule>
    <cfRule type="expression" dxfId="1812" priority="1678">
      <formula>IF(RIGHT(TEXT(AE489,"0.#"),1)=".",TRUE,FALSE)</formula>
    </cfRule>
  </conditionalFormatting>
  <conditionalFormatting sqref="AU487">
    <cfRule type="expression" dxfId="1811" priority="1669">
      <formula>IF(RIGHT(TEXT(AU487,"0.#"),1)=".",FALSE,TRUE)</formula>
    </cfRule>
    <cfRule type="expression" dxfId="1810" priority="1670">
      <formula>IF(RIGHT(TEXT(AU487,"0.#"),1)=".",TRUE,FALSE)</formula>
    </cfRule>
  </conditionalFormatting>
  <conditionalFormatting sqref="AU488">
    <cfRule type="expression" dxfId="1809" priority="1667">
      <formula>IF(RIGHT(TEXT(AU488,"0.#"),1)=".",FALSE,TRUE)</formula>
    </cfRule>
    <cfRule type="expression" dxfId="1808" priority="1668">
      <formula>IF(RIGHT(TEXT(AU488,"0.#"),1)=".",TRUE,FALSE)</formula>
    </cfRule>
  </conditionalFormatting>
  <conditionalFormatting sqref="AU489">
    <cfRule type="expression" dxfId="1807" priority="1665">
      <formula>IF(RIGHT(TEXT(AU489,"0.#"),1)=".",FALSE,TRUE)</formula>
    </cfRule>
    <cfRule type="expression" dxfId="1806" priority="1666">
      <formula>IF(RIGHT(TEXT(AU489,"0.#"),1)=".",TRUE,FALSE)</formula>
    </cfRule>
  </conditionalFormatting>
  <conditionalFormatting sqref="AQ488">
    <cfRule type="expression" dxfId="1805" priority="1657">
      <formula>IF(RIGHT(TEXT(AQ488,"0.#"),1)=".",FALSE,TRUE)</formula>
    </cfRule>
    <cfRule type="expression" dxfId="1804" priority="1658">
      <formula>IF(RIGHT(TEXT(AQ488,"0.#"),1)=".",TRUE,FALSE)</formula>
    </cfRule>
  </conditionalFormatting>
  <conditionalFormatting sqref="AQ489">
    <cfRule type="expression" dxfId="1803" priority="1655">
      <formula>IF(RIGHT(TEXT(AQ489,"0.#"),1)=".",FALSE,TRUE)</formula>
    </cfRule>
    <cfRule type="expression" dxfId="1802" priority="1656">
      <formula>IF(RIGHT(TEXT(AQ489,"0.#"),1)=".",TRUE,FALSE)</formula>
    </cfRule>
  </conditionalFormatting>
  <conditionalFormatting sqref="AQ487">
    <cfRule type="expression" dxfId="1801" priority="1653">
      <formula>IF(RIGHT(TEXT(AQ487,"0.#"),1)=".",FALSE,TRUE)</formula>
    </cfRule>
    <cfRule type="expression" dxfId="1800" priority="1654">
      <formula>IF(RIGHT(TEXT(AQ487,"0.#"),1)=".",TRUE,FALSE)</formula>
    </cfRule>
  </conditionalFormatting>
  <conditionalFormatting sqref="AE512">
    <cfRule type="expression" dxfId="1799" priority="1651">
      <formula>IF(RIGHT(TEXT(AE512,"0.#"),1)=".",FALSE,TRUE)</formula>
    </cfRule>
    <cfRule type="expression" dxfId="1798" priority="1652">
      <formula>IF(RIGHT(TEXT(AE512,"0.#"),1)=".",TRUE,FALSE)</formula>
    </cfRule>
  </conditionalFormatting>
  <conditionalFormatting sqref="AE513">
    <cfRule type="expression" dxfId="1797" priority="1649">
      <formula>IF(RIGHT(TEXT(AE513,"0.#"),1)=".",FALSE,TRUE)</formula>
    </cfRule>
    <cfRule type="expression" dxfId="1796" priority="1650">
      <formula>IF(RIGHT(TEXT(AE513,"0.#"),1)=".",TRUE,FALSE)</formula>
    </cfRule>
  </conditionalFormatting>
  <conditionalFormatting sqref="AE514">
    <cfRule type="expression" dxfId="1795" priority="1647">
      <formula>IF(RIGHT(TEXT(AE514,"0.#"),1)=".",FALSE,TRUE)</formula>
    </cfRule>
    <cfRule type="expression" dxfId="1794" priority="1648">
      <formula>IF(RIGHT(TEXT(AE514,"0.#"),1)=".",TRUE,FALSE)</formula>
    </cfRule>
  </conditionalFormatting>
  <conditionalFormatting sqref="AU512">
    <cfRule type="expression" dxfId="1793" priority="1639">
      <formula>IF(RIGHT(TEXT(AU512,"0.#"),1)=".",FALSE,TRUE)</formula>
    </cfRule>
    <cfRule type="expression" dxfId="1792" priority="1640">
      <formula>IF(RIGHT(TEXT(AU512,"0.#"),1)=".",TRUE,FALSE)</formula>
    </cfRule>
  </conditionalFormatting>
  <conditionalFormatting sqref="AU513">
    <cfRule type="expression" dxfId="1791" priority="1637">
      <formula>IF(RIGHT(TEXT(AU513,"0.#"),1)=".",FALSE,TRUE)</formula>
    </cfRule>
    <cfRule type="expression" dxfId="1790" priority="1638">
      <formula>IF(RIGHT(TEXT(AU513,"0.#"),1)=".",TRUE,FALSE)</formula>
    </cfRule>
  </conditionalFormatting>
  <conditionalFormatting sqref="AU514">
    <cfRule type="expression" dxfId="1789" priority="1635">
      <formula>IF(RIGHT(TEXT(AU514,"0.#"),1)=".",FALSE,TRUE)</formula>
    </cfRule>
    <cfRule type="expression" dxfId="1788" priority="1636">
      <formula>IF(RIGHT(TEXT(AU514,"0.#"),1)=".",TRUE,FALSE)</formula>
    </cfRule>
  </conditionalFormatting>
  <conditionalFormatting sqref="AQ513">
    <cfRule type="expression" dxfId="1787" priority="1627">
      <formula>IF(RIGHT(TEXT(AQ513,"0.#"),1)=".",FALSE,TRUE)</formula>
    </cfRule>
    <cfRule type="expression" dxfId="1786" priority="1628">
      <formula>IF(RIGHT(TEXT(AQ513,"0.#"),1)=".",TRUE,FALSE)</formula>
    </cfRule>
  </conditionalFormatting>
  <conditionalFormatting sqref="AQ514">
    <cfRule type="expression" dxfId="1785" priority="1625">
      <formula>IF(RIGHT(TEXT(AQ514,"0.#"),1)=".",FALSE,TRUE)</formula>
    </cfRule>
    <cfRule type="expression" dxfId="1784" priority="1626">
      <formula>IF(RIGHT(TEXT(AQ514,"0.#"),1)=".",TRUE,FALSE)</formula>
    </cfRule>
  </conditionalFormatting>
  <conditionalFormatting sqref="AQ512">
    <cfRule type="expression" dxfId="1783" priority="1623">
      <formula>IF(RIGHT(TEXT(AQ512,"0.#"),1)=".",FALSE,TRUE)</formula>
    </cfRule>
    <cfRule type="expression" dxfId="1782" priority="1624">
      <formula>IF(RIGHT(TEXT(AQ512,"0.#"),1)=".",TRUE,FALSE)</formula>
    </cfRule>
  </conditionalFormatting>
  <conditionalFormatting sqref="AE517">
    <cfRule type="expression" dxfId="1781" priority="1501">
      <formula>IF(RIGHT(TEXT(AE517,"0.#"),1)=".",FALSE,TRUE)</formula>
    </cfRule>
    <cfRule type="expression" dxfId="1780" priority="1502">
      <formula>IF(RIGHT(TEXT(AE517,"0.#"),1)=".",TRUE,FALSE)</formula>
    </cfRule>
  </conditionalFormatting>
  <conditionalFormatting sqref="AE518">
    <cfRule type="expression" dxfId="1779" priority="1499">
      <formula>IF(RIGHT(TEXT(AE518,"0.#"),1)=".",FALSE,TRUE)</formula>
    </cfRule>
    <cfRule type="expression" dxfId="1778" priority="1500">
      <formula>IF(RIGHT(TEXT(AE518,"0.#"),1)=".",TRUE,FALSE)</formula>
    </cfRule>
  </conditionalFormatting>
  <conditionalFormatting sqref="AE519">
    <cfRule type="expression" dxfId="1777" priority="1497">
      <formula>IF(RIGHT(TEXT(AE519,"0.#"),1)=".",FALSE,TRUE)</formula>
    </cfRule>
    <cfRule type="expression" dxfId="1776" priority="1498">
      <formula>IF(RIGHT(TEXT(AE519,"0.#"),1)=".",TRUE,FALSE)</formula>
    </cfRule>
  </conditionalFormatting>
  <conditionalFormatting sqref="AU517">
    <cfRule type="expression" dxfId="1775" priority="1489">
      <formula>IF(RIGHT(TEXT(AU517,"0.#"),1)=".",FALSE,TRUE)</formula>
    </cfRule>
    <cfRule type="expression" dxfId="1774" priority="1490">
      <formula>IF(RIGHT(TEXT(AU517,"0.#"),1)=".",TRUE,FALSE)</formula>
    </cfRule>
  </conditionalFormatting>
  <conditionalFormatting sqref="AU519">
    <cfRule type="expression" dxfId="1773" priority="1485">
      <formula>IF(RIGHT(TEXT(AU519,"0.#"),1)=".",FALSE,TRUE)</formula>
    </cfRule>
    <cfRule type="expression" dxfId="1772" priority="1486">
      <formula>IF(RIGHT(TEXT(AU519,"0.#"),1)=".",TRUE,FALSE)</formula>
    </cfRule>
  </conditionalFormatting>
  <conditionalFormatting sqref="AQ518">
    <cfRule type="expression" dxfId="1771" priority="1477">
      <formula>IF(RIGHT(TEXT(AQ518,"0.#"),1)=".",FALSE,TRUE)</formula>
    </cfRule>
    <cfRule type="expression" dxfId="1770" priority="1478">
      <formula>IF(RIGHT(TEXT(AQ518,"0.#"),1)=".",TRUE,FALSE)</formula>
    </cfRule>
  </conditionalFormatting>
  <conditionalFormatting sqref="AQ519">
    <cfRule type="expression" dxfId="1769" priority="1475">
      <formula>IF(RIGHT(TEXT(AQ519,"0.#"),1)=".",FALSE,TRUE)</formula>
    </cfRule>
    <cfRule type="expression" dxfId="1768" priority="1476">
      <formula>IF(RIGHT(TEXT(AQ519,"0.#"),1)=".",TRUE,FALSE)</formula>
    </cfRule>
  </conditionalFormatting>
  <conditionalFormatting sqref="AQ517">
    <cfRule type="expression" dxfId="1767" priority="1473">
      <formula>IF(RIGHT(TEXT(AQ517,"0.#"),1)=".",FALSE,TRUE)</formula>
    </cfRule>
    <cfRule type="expression" dxfId="1766" priority="1474">
      <formula>IF(RIGHT(TEXT(AQ517,"0.#"),1)=".",TRUE,FALSE)</formula>
    </cfRule>
  </conditionalFormatting>
  <conditionalFormatting sqref="AE522">
    <cfRule type="expression" dxfId="1765" priority="1471">
      <formula>IF(RIGHT(TEXT(AE522,"0.#"),1)=".",FALSE,TRUE)</formula>
    </cfRule>
    <cfRule type="expression" dxfId="1764" priority="1472">
      <formula>IF(RIGHT(TEXT(AE522,"0.#"),1)=".",TRUE,FALSE)</formula>
    </cfRule>
  </conditionalFormatting>
  <conditionalFormatting sqref="AE523">
    <cfRule type="expression" dxfId="1763" priority="1469">
      <formula>IF(RIGHT(TEXT(AE523,"0.#"),1)=".",FALSE,TRUE)</formula>
    </cfRule>
    <cfRule type="expression" dxfId="1762" priority="1470">
      <formula>IF(RIGHT(TEXT(AE523,"0.#"),1)=".",TRUE,FALSE)</formula>
    </cfRule>
  </conditionalFormatting>
  <conditionalFormatting sqref="AE524">
    <cfRule type="expression" dxfId="1761" priority="1467">
      <formula>IF(RIGHT(TEXT(AE524,"0.#"),1)=".",FALSE,TRUE)</formula>
    </cfRule>
    <cfRule type="expression" dxfId="1760" priority="1468">
      <formula>IF(RIGHT(TEXT(AE524,"0.#"),1)=".",TRUE,FALSE)</formula>
    </cfRule>
  </conditionalFormatting>
  <conditionalFormatting sqref="AU522">
    <cfRule type="expression" dxfId="1759" priority="1459">
      <formula>IF(RIGHT(TEXT(AU522,"0.#"),1)=".",FALSE,TRUE)</formula>
    </cfRule>
    <cfRule type="expression" dxfId="1758" priority="1460">
      <formula>IF(RIGHT(TEXT(AU522,"0.#"),1)=".",TRUE,FALSE)</formula>
    </cfRule>
  </conditionalFormatting>
  <conditionalFormatting sqref="AU523">
    <cfRule type="expression" dxfId="1757" priority="1457">
      <formula>IF(RIGHT(TEXT(AU523,"0.#"),1)=".",FALSE,TRUE)</formula>
    </cfRule>
    <cfRule type="expression" dxfId="1756" priority="1458">
      <formula>IF(RIGHT(TEXT(AU523,"0.#"),1)=".",TRUE,FALSE)</formula>
    </cfRule>
  </conditionalFormatting>
  <conditionalFormatting sqref="AU524">
    <cfRule type="expression" dxfId="1755" priority="1455">
      <formula>IF(RIGHT(TEXT(AU524,"0.#"),1)=".",FALSE,TRUE)</formula>
    </cfRule>
    <cfRule type="expression" dxfId="1754" priority="1456">
      <formula>IF(RIGHT(TEXT(AU524,"0.#"),1)=".",TRUE,FALSE)</formula>
    </cfRule>
  </conditionalFormatting>
  <conditionalFormatting sqref="AQ523">
    <cfRule type="expression" dxfId="1753" priority="1447">
      <formula>IF(RIGHT(TEXT(AQ523,"0.#"),1)=".",FALSE,TRUE)</formula>
    </cfRule>
    <cfRule type="expression" dxfId="1752" priority="1448">
      <formula>IF(RIGHT(TEXT(AQ523,"0.#"),1)=".",TRUE,FALSE)</formula>
    </cfRule>
  </conditionalFormatting>
  <conditionalFormatting sqref="AQ524">
    <cfRule type="expression" dxfId="1751" priority="1445">
      <formula>IF(RIGHT(TEXT(AQ524,"0.#"),1)=".",FALSE,TRUE)</formula>
    </cfRule>
    <cfRule type="expression" dxfId="1750" priority="1446">
      <formula>IF(RIGHT(TEXT(AQ524,"0.#"),1)=".",TRUE,FALSE)</formula>
    </cfRule>
  </conditionalFormatting>
  <conditionalFormatting sqref="AQ522">
    <cfRule type="expression" dxfId="1749" priority="1443">
      <formula>IF(RIGHT(TEXT(AQ522,"0.#"),1)=".",FALSE,TRUE)</formula>
    </cfRule>
    <cfRule type="expression" dxfId="1748" priority="1444">
      <formula>IF(RIGHT(TEXT(AQ522,"0.#"),1)=".",TRUE,FALSE)</formula>
    </cfRule>
  </conditionalFormatting>
  <conditionalFormatting sqref="AE527">
    <cfRule type="expression" dxfId="1747" priority="1441">
      <formula>IF(RIGHT(TEXT(AE527,"0.#"),1)=".",FALSE,TRUE)</formula>
    </cfRule>
    <cfRule type="expression" dxfId="1746" priority="1442">
      <formula>IF(RIGHT(TEXT(AE527,"0.#"),1)=".",TRUE,FALSE)</formula>
    </cfRule>
  </conditionalFormatting>
  <conditionalFormatting sqref="AE528">
    <cfRule type="expression" dxfId="1745" priority="1439">
      <formula>IF(RIGHT(TEXT(AE528,"0.#"),1)=".",FALSE,TRUE)</formula>
    </cfRule>
    <cfRule type="expression" dxfId="1744" priority="1440">
      <formula>IF(RIGHT(TEXT(AE528,"0.#"),1)=".",TRUE,FALSE)</formula>
    </cfRule>
  </conditionalFormatting>
  <conditionalFormatting sqref="AE529">
    <cfRule type="expression" dxfId="1743" priority="1437">
      <formula>IF(RIGHT(TEXT(AE529,"0.#"),1)=".",FALSE,TRUE)</formula>
    </cfRule>
    <cfRule type="expression" dxfId="1742" priority="1438">
      <formula>IF(RIGHT(TEXT(AE529,"0.#"),1)=".",TRUE,FALSE)</formula>
    </cfRule>
  </conditionalFormatting>
  <conditionalFormatting sqref="AU527">
    <cfRule type="expression" dxfId="1741" priority="1429">
      <formula>IF(RIGHT(TEXT(AU527,"0.#"),1)=".",FALSE,TRUE)</formula>
    </cfRule>
    <cfRule type="expression" dxfId="1740" priority="1430">
      <formula>IF(RIGHT(TEXT(AU527,"0.#"),1)=".",TRUE,FALSE)</formula>
    </cfRule>
  </conditionalFormatting>
  <conditionalFormatting sqref="AU528">
    <cfRule type="expression" dxfId="1739" priority="1427">
      <formula>IF(RIGHT(TEXT(AU528,"0.#"),1)=".",FALSE,TRUE)</formula>
    </cfRule>
    <cfRule type="expression" dxfId="1738" priority="1428">
      <formula>IF(RIGHT(TEXT(AU528,"0.#"),1)=".",TRUE,FALSE)</formula>
    </cfRule>
  </conditionalFormatting>
  <conditionalFormatting sqref="AU529">
    <cfRule type="expression" dxfId="1737" priority="1425">
      <formula>IF(RIGHT(TEXT(AU529,"0.#"),1)=".",FALSE,TRUE)</formula>
    </cfRule>
    <cfRule type="expression" dxfId="1736" priority="1426">
      <formula>IF(RIGHT(TEXT(AU529,"0.#"),1)=".",TRUE,FALSE)</formula>
    </cfRule>
  </conditionalFormatting>
  <conditionalFormatting sqref="AQ528">
    <cfRule type="expression" dxfId="1735" priority="1417">
      <formula>IF(RIGHT(TEXT(AQ528,"0.#"),1)=".",FALSE,TRUE)</formula>
    </cfRule>
    <cfRule type="expression" dxfId="1734" priority="1418">
      <formula>IF(RIGHT(TEXT(AQ528,"0.#"),1)=".",TRUE,FALSE)</formula>
    </cfRule>
  </conditionalFormatting>
  <conditionalFormatting sqref="AQ529">
    <cfRule type="expression" dxfId="1733" priority="1415">
      <formula>IF(RIGHT(TEXT(AQ529,"0.#"),1)=".",FALSE,TRUE)</formula>
    </cfRule>
    <cfRule type="expression" dxfId="1732" priority="1416">
      <formula>IF(RIGHT(TEXT(AQ529,"0.#"),1)=".",TRUE,FALSE)</formula>
    </cfRule>
  </conditionalFormatting>
  <conditionalFormatting sqref="AQ527">
    <cfRule type="expression" dxfId="1731" priority="1413">
      <formula>IF(RIGHT(TEXT(AQ527,"0.#"),1)=".",FALSE,TRUE)</formula>
    </cfRule>
    <cfRule type="expression" dxfId="1730" priority="1414">
      <formula>IF(RIGHT(TEXT(AQ527,"0.#"),1)=".",TRUE,FALSE)</formula>
    </cfRule>
  </conditionalFormatting>
  <conditionalFormatting sqref="AE532">
    <cfRule type="expression" dxfId="1729" priority="1411">
      <formula>IF(RIGHT(TEXT(AE532,"0.#"),1)=".",FALSE,TRUE)</formula>
    </cfRule>
    <cfRule type="expression" dxfId="1728" priority="1412">
      <formula>IF(RIGHT(TEXT(AE532,"0.#"),1)=".",TRUE,FALSE)</formula>
    </cfRule>
  </conditionalFormatting>
  <conditionalFormatting sqref="AM534">
    <cfRule type="expression" dxfId="1727" priority="1401">
      <formula>IF(RIGHT(TEXT(AM534,"0.#"),1)=".",FALSE,TRUE)</formula>
    </cfRule>
    <cfRule type="expression" dxfId="1726" priority="1402">
      <formula>IF(RIGHT(TEXT(AM534,"0.#"),1)=".",TRUE,FALSE)</formula>
    </cfRule>
  </conditionalFormatting>
  <conditionalFormatting sqref="AE533">
    <cfRule type="expression" dxfId="1725" priority="1409">
      <formula>IF(RIGHT(TEXT(AE533,"0.#"),1)=".",FALSE,TRUE)</formula>
    </cfRule>
    <cfRule type="expression" dxfId="1724" priority="1410">
      <formula>IF(RIGHT(TEXT(AE533,"0.#"),1)=".",TRUE,FALSE)</formula>
    </cfRule>
  </conditionalFormatting>
  <conditionalFormatting sqref="AE534">
    <cfRule type="expression" dxfId="1723" priority="1407">
      <formula>IF(RIGHT(TEXT(AE534,"0.#"),1)=".",FALSE,TRUE)</formula>
    </cfRule>
    <cfRule type="expression" dxfId="1722" priority="1408">
      <formula>IF(RIGHT(TEXT(AE534,"0.#"),1)=".",TRUE,FALSE)</formula>
    </cfRule>
  </conditionalFormatting>
  <conditionalFormatting sqref="AM532">
    <cfRule type="expression" dxfId="1721" priority="1405">
      <formula>IF(RIGHT(TEXT(AM532,"0.#"),1)=".",FALSE,TRUE)</formula>
    </cfRule>
    <cfRule type="expression" dxfId="1720" priority="1406">
      <formula>IF(RIGHT(TEXT(AM532,"0.#"),1)=".",TRUE,FALSE)</formula>
    </cfRule>
  </conditionalFormatting>
  <conditionalFormatting sqref="AM533">
    <cfRule type="expression" dxfId="1719" priority="1403">
      <formula>IF(RIGHT(TEXT(AM533,"0.#"),1)=".",FALSE,TRUE)</formula>
    </cfRule>
    <cfRule type="expression" dxfId="1718" priority="1404">
      <formula>IF(RIGHT(TEXT(AM533,"0.#"),1)=".",TRUE,FALSE)</formula>
    </cfRule>
  </conditionalFormatting>
  <conditionalFormatting sqref="AU532">
    <cfRule type="expression" dxfId="1717" priority="1399">
      <formula>IF(RIGHT(TEXT(AU532,"0.#"),1)=".",FALSE,TRUE)</formula>
    </cfRule>
    <cfRule type="expression" dxfId="1716" priority="1400">
      <formula>IF(RIGHT(TEXT(AU532,"0.#"),1)=".",TRUE,FALSE)</formula>
    </cfRule>
  </conditionalFormatting>
  <conditionalFormatting sqref="AU533">
    <cfRule type="expression" dxfId="1715" priority="1397">
      <formula>IF(RIGHT(TEXT(AU533,"0.#"),1)=".",FALSE,TRUE)</formula>
    </cfRule>
    <cfRule type="expression" dxfId="1714" priority="1398">
      <formula>IF(RIGHT(TEXT(AU533,"0.#"),1)=".",TRUE,FALSE)</formula>
    </cfRule>
  </conditionalFormatting>
  <conditionalFormatting sqref="AU534">
    <cfRule type="expression" dxfId="1713" priority="1395">
      <formula>IF(RIGHT(TEXT(AU534,"0.#"),1)=".",FALSE,TRUE)</formula>
    </cfRule>
    <cfRule type="expression" dxfId="1712" priority="1396">
      <formula>IF(RIGHT(TEXT(AU534,"0.#"),1)=".",TRUE,FALSE)</formula>
    </cfRule>
  </conditionalFormatting>
  <conditionalFormatting sqref="AI534">
    <cfRule type="expression" dxfId="1711" priority="1389">
      <formula>IF(RIGHT(TEXT(AI534,"0.#"),1)=".",FALSE,TRUE)</formula>
    </cfRule>
    <cfRule type="expression" dxfId="1710" priority="1390">
      <formula>IF(RIGHT(TEXT(AI534,"0.#"),1)=".",TRUE,FALSE)</formula>
    </cfRule>
  </conditionalFormatting>
  <conditionalFormatting sqref="AI532">
    <cfRule type="expression" dxfId="1709" priority="1393">
      <formula>IF(RIGHT(TEXT(AI532,"0.#"),1)=".",FALSE,TRUE)</formula>
    </cfRule>
    <cfRule type="expression" dxfId="1708" priority="1394">
      <formula>IF(RIGHT(TEXT(AI532,"0.#"),1)=".",TRUE,FALSE)</formula>
    </cfRule>
  </conditionalFormatting>
  <conditionalFormatting sqref="AI533">
    <cfRule type="expression" dxfId="1707" priority="1391">
      <formula>IF(RIGHT(TEXT(AI533,"0.#"),1)=".",FALSE,TRUE)</formula>
    </cfRule>
    <cfRule type="expression" dxfId="1706" priority="1392">
      <formula>IF(RIGHT(TEXT(AI533,"0.#"),1)=".",TRUE,FALSE)</formula>
    </cfRule>
  </conditionalFormatting>
  <conditionalFormatting sqref="AQ533">
    <cfRule type="expression" dxfId="1705" priority="1387">
      <formula>IF(RIGHT(TEXT(AQ533,"0.#"),1)=".",FALSE,TRUE)</formula>
    </cfRule>
    <cfRule type="expression" dxfId="1704" priority="1388">
      <formula>IF(RIGHT(TEXT(AQ533,"0.#"),1)=".",TRUE,FALSE)</formula>
    </cfRule>
  </conditionalFormatting>
  <conditionalFormatting sqref="AQ534">
    <cfRule type="expression" dxfId="1703" priority="1385">
      <formula>IF(RIGHT(TEXT(AQ534,"0.#"),1)=".",FALSE,TRUE)</formula>
    </cfRule>
    <cfRule type="expression" dxfId="1702" priority="1386">
      <formula>IF(RIGHT(TEXT(AQ534,"0.#"),1)=".",TRUE,FALSE)</formula>
    </cfRule>
  </conditionalFormatting>
  <conditionalFormatting sqref="AQ532">
    <cfRule type="expression" dxfId="1701" priority="1383">
      <formula>IF(RIGHT(TEXT(AQ532,"0.#"),1)=".",FALSE,TRUE)</formula>
    </cfRule>
    <cfRule type="expression" dxfId="1700" priority="1384">
      <formula>IF(RIGHT(TEXT(AQ532,"0.#"),1)=".",TRUE,FALSE)</formula>
    </cfRule>
  </conditionalFormatting>
  <conditionalFormatting sqref="AE541">
    <cfRule type="expression" dxfId="1699" priority="1381">
      <formula>IF(RIGHT(TEXT(AE541,"0.#"),1)=".",FALSE,TRUE)</formula>
    </cfRule>
    <cfRule type="expression" dxfId="1698" priority="1382">
      <formula>IF(RIGHT(TEXT(AE541,"0.#"),1)=".",TRUE,FALSE)</formula>
    </cfRule>
  </conditionalFormatting>
  <conditionalFormatting sqref="AE542">
    <cfRule type="expression" dxfId="1697" priority="1379">
      <formula>IF(RIGHT(TEXT(AE542,"0.#"),1)=".",FALSE,TRUE)</formula>
    </cfRule>
    <cfRule type="expression" dxfId="1696" priority="1380">
      <formula>IF(RIGHT(TEXT(AE542,"0.#"),1)=".",TRUE,FALSE)</formula>
    </cfRule>
  </conditionalFormatting>
  <conditionalFormatting sqref="AE543">
    <cfRule type="expression" dxfId="1695" priority="1377">
      <formula>IF(RIGHT(TEXT(AE543,"0.#"),1)=".",FALSE,TRUE)</formula>
    </cfRule>
    <cfRule type="expression" dxfId="1694" priority="1378">
      <formula>IF(RIGHT(TEXT(AE543,"0.#"),1)=".",TRUE,FALSE)</formula>
    </cfRule>
  </conditionalFormatting>
  <conditionalFormatting sqref="AU541">
    <cfRule type="expression" dxfId="1693" priority="1369">
      <formula>IF(RIGHT(TEXT(AU541,"0.#"),1)=".",FALSE,TRUE)</formula>
    </cfRule>
    <cfRule type="expression" dxfId="1692" priority="1370">
      <formula>IF(RIGHT(TEXT(AU541,"0.#"),1)=".",TRUE,FALSE)</formula>
    </cfRule>
  </conditionalFormatting>
  <conditionalFormatting sqref="AU542">
    <cfRule type="expression" dxfId="1691" priority="1367">
      <formula>IF(RIGHT(TEXT(AU542,"0.#"),1)=".",FALSE,TRUE)</formula>
    </cfRule>
    <cfRule type="expression" dxfId="1690" priority="1368">
      <formula>IF(RIGHT(TEXT(AU542,"0.#"),1)=".",TRUE,FALSE)</formula>
    </cfRule>
  </conditionalFormatting>
  <conditionalFormatting sqref="AU543">
    <cfRule type="expression" dxfId="1689" priority="1365">
      <formula>IF(RIGHT(TEXT(AU543,"0.#"),1)=".",FALSE,TRUE)</formula>
    </cfRule>
    <cfRule type="expression" dxfId="1688" priority="1366">
      <formula>IF(RIGHT(TEXT(AU543,"0.#"),1)=".",TRUE,FALSE)</formula>
    </cfRule>
  </conditionalFormatting>
  <conditionalFormatting sqref="AQ542">
    <cfRule type="expression" dxfId="1687" priority="1357">
      <formula>IF(RIGHT(TEXT(AQ542,"0.#"),1)=".",FALSE,TRUE)</formula>
    </cfRule>
    <cfRule type="expression" dxfId="1686" priority="1358">
      <formula>IF(RIGHT(TEXT(AQ542,"0.#"),1)=".",TRUE,FALSE)</formula>
    </cfRule>
  </conditionalFormatting>
  <conditionalFormatting sqref="AQ543">
    <cfRule type="expression" dxfId="1685" priority="1355">
      <formula>IF(RIGHT(TEXT(AQ543,"0.#"),1)=".",FALSE,TRUE)</formula>
    </cfRule>
    <cfRule type="expression" dxfId="1684" priority="1356">
      <formula>IF(RIGHT(TEXT(AQ543,"0.#"),1)=".",TRUE,FALSE)</formula>
    </cfRule>
  </conditionalFormatting>
  <conditionalFormatting sqref="AQ541">
    <cfRule type="expression" dxfId="1683" priority="1353">
      <formula>IF(RIGHT(TEXT(AQ541,"0.#"),1)=".",FALSE,TRUE)</formula>
    </cfRule>
    <cfRule type="expression" dxfId="1682" priority="1354">
      <formula>IF(RIGHT(TEXT(AQ541,"0.#"),1)=".",TRUE,FALSE)</formula>
    </cfRule>
  </conditionalFormatting>
  <conditionalFormatting sqref="AE566">
    <cfRule type="expression" dxfId="1681" priority="1351">
      <formula>IF(RIGHT(TEXT(AE566,"0.#"),1)=".",FALSE,TRUE)</formula>
    </cfRule>
    <cfRule type="expression" dxfId="1680" priority="1352">
      <formula>IF(RIGHT(TEXT(AE566,"0.#"),1)=".",TRUE,FALSE)</formula>
    </cfRule>
  </conditionalFormatting>
  <conditionalFormatting sqref="AE567">
    <cfRule type="expression" dxfId="1679" priority="1349">
      <formula>IF(RIGHT(TEXT(AE567,"0.#"),1)=".",FALSE,TRUE)</formula>
    </cfRule>
    <cfRule type="expression" dxfId="1678" priority="1350">
      <formula>IF(RIGHT(TEXT(AE567,"0.#"),1)=".",TRUE,FALSE)</formula>
    </cfRule>
  </conditionalFormatting>
  <conditionalFormatting sqref="AE568">
    <cfRule type="expression" dxfId="1677" priority="1347">
      <formula>IF(RIGHT(TEXT(AE568,"0.#"),1)=".",FALSE,TRUE)</formula>
    </cfRule>
    <cfRule type="expression" dxfId="1676" priority="1348">
      <formula>IF(RIGHT(TEXT(AE568,"0.#"),1)=".",TRUE,FALSE)</formula>
    </cfRule>
  </conditionalFormatting>
  <conditionalFormatting sqref="AU566">
    <cfRule type="expression" dxfId="1675" priority="1339">
      <formula>IF(RIGHT(TEXT(AU566,"0.#"),1)=".",FALSE,TRUE)</formula>
    </cfRule>
    <cfRule type="expression" dxfId="1674" priority="1340">
      <formula>IF(RIGHT(TEXT(AU566,"0.#"),1)=".",TRUE,FALSE)</formula>
    </cfRule>
  </conditionalFormatting>
  <conditionalFormatting sqref="AU567">
    <cfRule type="expression" dxfId="1673" priority="1337">
      <formula>IF(RIGHT(TEXT(AU567,"0.#"),1)=".",FALSE,TRUE)</formula>
    </cfRule>
    <cfRule type="expression" dxfId="1672" priority="1338">
      <formula>IF(RIGHT(TEXT(AU567,"0.#"),1)=".",TRUE,FALSE)</formula>
    </cfRule>
  </conditionalFormatting>
  <conditionalFormatting sqref="AU568">
    <cfRule type="expression" dxfId="1671" priority="1335">
      <formula>IF(RIGHT(TEXT(AU568,"0.#"),1)=".",FALSE,TRUE)</formula>
    </cfRule>
    <cfRule type="expression" dxfId="1670" priority="1336">
      <formula>IF(RIGHT(TEXT(AU568,"0.#"),1)=".",TRUE,FALSE)</formula>
    </cfRule>
  </conditionalFormatting>
  <conditionalFormatting sqref="AQ567">
    <cfRule type="expression" dxfId="1669" priority="1327">
      <formula>IF(RIGHT(TEXT(AQ567,"0.#"),1)=".",FALSE,TRUE)</formula>
    </cfRule>
    <cfRule type="expression" dxfId="1668" priority="1328">
      <formula>IF(RIGHT(TEXT(AQ567,"0.#"),1)=".",TRUE,FALSE)</formula>
    </cfRule>
  </conditionalFormatting>
  <conditionalFormatting sqref="AQ568">
    <cfRule type="expression" dxfId="1667" priority="1325">
      <formula>IF(RIGHT(TEXT(AQ568,"0.#"),1)=".",FALSE,TRUE)</formula>
    </cfRule>
    <cfRule type="expression" dxfId="1666" priority="1326">
      <formula>IF(RIGHT(TEXT(AQ568,"0.#"),1)=".",TRUE,FALSE)</formula>
    </cfRule>
  </conditionalFormatting>
  <conditionalFormatting sqref="AQ566">
    <cfRule type="expression" dxfId="1665" priority="1323">
      <formula>IF(RIGHT(TEXT(AQ566,"0.#"),1)=".",FALSE,TRUE)</formula>
    </cfRule>
    <cfRule type="expression" dxfId="1664" priority="1324">
      <formula>IF(RIGHT(TEXT(AQ566,"0.#"),1)=".",TRUE,FALSE)</formula>
    </cfRule>
  </conditionalFormatting>
  <conditionalFormatting sqref="AE546">
    <cfRule type="expression" dxfId="1663" priority="1321">
      <formula>IF(RIGHT(TEXT(AE546,"0.#"),1)=".",FALSE,TRUE)</formula>
    </cfRule>
    <cfRule type="expression" dxfId="1662" priority="1322">
      <formula>IF(RIGHT(TEXT(AE546,"0.#"),1)=".",TRUE,FALSE)</formula>
    </cfRule>
  </conditionalFormatting>
  <conditionalFormatting sqref="AE547">
    <cfRule type="expression" dxfId="1661" priority="1319">
      <formula>IF(RIGHT(TEXT(AE547,"0.#"),1)=".",FALSE,TRUE)</formula>
    </cfRule>
    <cfRule type="expression" dxfId="1660" priority="1320">
      <formula>IF(RIGHT(TEXT(AE547,"0.#"),1)=".",TRUE,FALSE)</formula>
    </cfRule>
  </conditionalFormatting>
  <conditionalFormatting sqref="AE548">
    <cfRule type="expression" dxfId="1659" priority="1317">
      <formula>IF(RIGHT(TEXT(AE548,"0.#"),1)=".",FALSE,TRUE)</formula>
    </cfRule>
    <cfRule type="expression" dxfId="1658" priority="1318">
      <formula>IF(RIGHT(TEXT(AE548,"0.#"),1)=".",TRUE,FALSE)</formula>
    </cfRule>
  </conditionalFormatting>
  <conditionalFormatting sqref="AU546">
    <cfRule type="expression" dxfId="1657" priority="1309">
      <formula>IF(RIGHT(TEXT(AU546,"0.#"),1)=".",FALSE,TRUE)</formula>
    </cfRule>
    <cfRule type="expression" dxfId="1656" priority="1310">
      <formula>IF(RIGHT(TEXT(AU546,"0.#"),1)=".",TRUE,FALSE)</formula>
    </cfRule>
  </conditionalFormatting>
  <conditionalFormatting sqref="AU547">
    <cfRule type="expression" dxfId="1655" priority="1307">
      <formula>IF(RIGHT(TEXT(AU547,"0.#"),1)=".",FALSE,TRUE)</formula>
    </cfRule>
    <cfRule type="expression" dxfId="1654" priority="1308">
      <formula>IF(RIGHT(TEXT(AU547,"0.#"),1)=".",TRUE,FALSE)</formula>
    </cfRule>
  </conditionalFormatting>
  <conditionalFormatting sqref="AU548">
    <cfRule type="expression" dxfId="1653" priority="1305">
      <formula>IF(RIGHT(TEXT(AU548,"0.#"),1)=".",FALSE,TRUE)</formula>
    </cfRule>
    <cfRule type="expression" dxfId="1652" priority="1306">
      <formula>IF(RIGHT(TEXT(AU548,"0.#"),1)=".",TRUE,FALSE)</formula>
    </cfRule>
  </conditionalFormatting>
  <conditionalFormatting sqref="AQ547">
    <cfRule type="expression" dxfId="1651" priority="1297">
      <formula>IF(RIGHT(TEXT(AQ547,"0.#"),1)=".",FALSE,TRUE)</formula>
    </cfRule>
    <cfRule type="expression" dxfId="1650" priority="1298">
      <formula>IF(RIGHT(TEXT(AQ547,"0.#"),1)=".",TRUE,FALSE)</formula>
    </cfRule>
  </conditionalFormatting>
  <conditionalFormatting sqref="AQ546">
    <cfRule type="expression" dxfId="1649" priority="1293">
      <formula>IF(RIGHT(TEXT(AQ546,"0.#"),1)=".",FALSE,TRUE)</formula>
    </cfRule>
    <cfRule type="expression" dxfId="1648" priority="1294">
      <formula>IF(RIGHT(TEXT(AQ546,"0.#"),1)=".",TRUE,FALSE)</formula>
    </cfRule>
  </conditionalFormatting>
  <conditionalFormatting sqref="AE551">
    <cfRule type="expression" dxfId="1647" priority="1291">
      <formula>IF(RIGHT(TEXT(AE551,"0.#"),1)=".",FALSE,TRUE)</formula>
    </cfRule>
    <cfRule type="expression" dxfId="1646" priority="1292">
      <formula>IF(RIGHT(TEXT(AE551,"0.#"),1)=".",TRUE,FALSE)</formula>
    </cfRule>
  </conditionalFormatting>
  <conditionalFormatting sqref="AE553">
    <cfRule type="expression" dxfId="1645" priority="1287">
      <formula>IF(RIGHT(TEXT(AE553,"0.#"),1)=".",FALSE,TRUE)</formula>
    </cfRule>
    <cfRule type="expression" dxfId="1644" priority="1288">
      <formula>IF(RIGHT(TEXT(AE553,"0.#"),1)=".",TRUE,FALSE)</formula>
    </cfRule>
  </conditionalFormatting>
  <conditionalFormatting sqref="AU551">
    <cfRule type="expression" dxfId="1643" priority="1279">
      <formula>IF(RIGHT(TEXT(AU551,"0.#"),1)=".",FALSE,TRUE)</formula>
    </cfRule>
    <cfRule type="expression" dxfId="1642" priority="1280">
      <formula>IF(RIGHT(TEXT(AU551,"0.#"),1)=".",TRUE,FALSE)</formula>
    </cfRule>
  </conditionalFormatting>
  <conditionalFormatting sqref="AU553">
    <cfRule type="expression" dxfId="1641" priority="1275">
      <formula>IF(RIGHT(TEXT(AU553,"0.#"),1)=".",FALSE,TRUE)</formula>
    </cfRule>
    <cfRule type="expression" dxfId="1640" priority="1276">
      <formula>IF(RIGHT(TEXT(AU553,"0.#"),1)=".",TRUE,FALSE)</formula>
    </cfRule>
  </conditionalFormatting>
  <conditionalFormatting sqref="AQ552">
    <cfRule type="expression" dxfId="1639" priority="1267">
      <formula>IF(RIGHT(TEXT(AQ552,"0.#"),1)=".",FALSE,TRUE)</formula>
    </cfRule>
    <cfRule type="expression" dxfId="1638" priority="1268">
      <formula>IF(RIGHT(TEXT(AQ552,"0.#"),1)=".",TRUE,FALSE)</formula>
    </cfRule>
  </conditionalFormatting>
  <conditionalFormatting sqref="AU561">
    <cfRule type="expression" dxfId="1637" priority="1219">
      <formula>IF(RIGHT(TEXT(AU561,"0.#"),1)=".",FALSE,TRUE)</formula>
    </cfRule>
    <cfRule type="expression" dxfId="1636" priority="1220">
      <formula>IF(RIGHT(TEXT(AU561,"0.#"),1)=".",TRUE,FALSE)</formula>
    </cfRule>
  </conditionalFormatting>
  <conditionalFormatting sqref="AU562">
    <cfRule type="expression" dxfId="1635" priority="1217">
      <formula>IF(RIGHT(TEXT(AU562,"0.#"),1)=".",FALSE,TRUE)</formula>
    </cfRule>
    <cfRule type="expression" dxfId="1634" priority="1218">
      <formula>IF(RIGHT(TEXT(AU562,"0.#"),1)=".",TRUE,FALSE)</formula>
    </cfRule>
  </conditionalFormatting>
  <conditionalFormatting sqref="AU563">
    <cfRule type="expression" dxfId="1633" priority="1215">
      <formula>IF(RIGHT(TEXT(AU563,"0.#"),1)=".",FALSE,TRUE)</formula>
    </cfRule>
    <cfRule type="expression" dxfId="1632" priority="1216">
      <formula>IF(RIGHT(TEXT(AU563,"0.#"),1)=".",TRUE,FALSE)</formula>
    </cfRule>
  </conditionalFormatting>
  <conditionalFormatting sqref="AQ562">
    <cfRule type="expression" dxfId="1631" priority="1207">
      <formula>IF(RIGHT(TEXT(AQ562,"0.#"),1)=".",FALSE,TRUE)</formula>
    </cfRule>
    <cfRule type="expression" dxfId="1630" priority="1208">
      <formula>IF(RIGHT(TEXT(AQ562,"0.#"),1)=".",TRUE,FALSE)</formula>
    </cfRule>
  </conditionalFormatting>
  <conditionalFormatting sqref="AQ563">
    <cfRule type="expression" dxfId="1629" priority="1205">
      <formula>IF(RIGHT(TEXT(AQ563,"0.#"),1)=".",FALSE,TRUE)</formula>
    </cfRule>
    <cfRule type="expression" dxfId="1628" priority="1206">
      <formula>IF(RIGHT(TEXT(AQ563,"0.#"),1)=".",TRUE,FALSE)</formula>
    </cfRule>
  </conditionalFormatting>
  <conditionalFormatting sqref="AQ561">
    <cfRule type="expression" dxfId="1627" priority="1203">
      <formula>IF(RIGHT(TEXT(AQ561,"0.#"),1)=".",FALSE,TRUE)</formula>
    </cfRule>
    <cfRule type="expression" dxfId="1626" priority="1204">
      <formula>IF(RIGHT(TEXT(AQ561,"0.#"),1)=".",TRUE,FALSE)</formula>
    </cfRule>
  </conditionalFormatting>
  <conditionalFormatting sqref="AE571">
    <cfRule type="expression" dxfId="1625" priority="1201">
      <formula>IF(RIGHT(TEXT(AE571,"0.#"),1)=".",FALSE,TRUE)</formula>
    </cfRule>
    <cfRule type="expression" dxfId="1624" priority="1202">
      <formula>IF(RIGHT(TEXT(AE571,"0.#"),1)=".",TRUE,FALSE)</formula>
    </cfRule>
  </conditionalFormatting>
  <conditionalFormatting sqref="AE572">
    <cfRule type="expression" dxfId="1623" priority="1199">
      <formula>IF(RIGHT(TEXT(AE572,"0.#"),1)=".",FALSE,TRUE)</formula>
    </cfRule>
    <cfRule type="expression" dxfId="1622" priority="1200">
      <formula>IF(RIGHT(TEXT(AE572,"0.#"),1)=".",TRUE,FALSE)</formula>
    </cfRule>
  </conditionalFormatting>
  <conditionalFormatting sqref="AE573">
    <cfRule type="expression" dxfId="1621" priority="1197">
      <formula>IF(RIGHT(TEXT(AE573,"0.#"),1)=".",FALSE,TRUE)</formula>
    </cfRule>
    <cfRule type="expression" dxfId="1620" priority="1198">
      <formula>IF(RIGHT(TEXT(AE573,"0.#"),1)=".",TRUE,FALSE)</formula>
    </cfRule>
  </conditionalFormatting>
  <conditionalFormatting sqref="AU571">
    <cfRule type="expression" dxfId="1619" priority="1189">
      <formula>IF(RIGHT(TEXT(AU571,"0.#"),1)=".",FALSE,TRUE)</formula>
    </cfRule>
    <cfRule type="expression" dxfId="1618" priority="1190">
      <formula>IF(RIGHT(TEXT(AU571,"0.#"),1)=".",TRUE,FALSE)</formula>
    </cfRule>
  </conditionalFormatting>
  <conditionalFormatting sqref="AU572">
    <cfRule type="expression" dxfId="1617" priority="1187">
      <formula>IF(RIGHT(TEXT(AU572,"0.#"),1)=".",FALSE,TRUE)</formula>
    </cfRule>
    <cfRule type="expression" dxfId="1616" priority="1188">
      <formula>IF(RIGHT(TEXT(AU572,"0.#"),1)=".",TRUE,FALSE)</formula>
    </cfRule>
  </conditionalFormatting>
  <conditionalFormatting sqref="AU573">
    <cfRule type="expression" dxfId="1615" priority="1185">
      <formula>IF(RIGHT(TEXT(AU573,"0.#"),1)=".",FALSE,TRUE)</formula>
    </cfRule>
    <cfRule type="expression" dxfId="1614" priority="1186">
      <formula>IF(RIGHT(TEXT(AU573,"0.#"),1)=".",TRUE,FALSE)</formula>
    </cfRule>
  </conditionalFormatting>
  <conditionalFormatting sqref="AQ572">
    <cfRule type="expression" dxfId="1613" priority="1177">
      <formula>IF(RIGHT(TEXT(AQ572,"0.#"),1)=".",FALSE,TRUE)</formula>
    </cfRule>
    <cfRule type="expression" dxfId="1612" priority="1178">
      <formula>IF(RIGHT(TEXT(AQ572,"0.#"),1)=".",TRUE,FALSE)</formula>
    </cfRule>
  </conditionalFormatting>
  <conditionalFormatting sqref="AQ573">
    <cfRule type="expression" dxfId="1611" priority="1175">
      <formula>IF(RIGHT(TEXT(AQ573,"0.#"),1)=".",FALSE,TRUE)</formula>
    </cfRule>
    <cfRule type="expression" dxfId="1610" priority="1176">
      <formula>IF(RIGHT(TEXT(AQ573,"0.#"),1)=".",TRUE,FALSE)</formula>
    </cfRule>
  </conditionalFormatting>
  <conditionalFormatting sqref="AQ571">
    <cfRule type="expression" dxfId="1609" priority="1173">
      <formula>IF(RIGHT(TEXT(AQ571,"0.#"),1)=".",FALSE,TRUE)</formula>
    </cfRule>
    <cfRule type="expression" dxfId="1608" priority="1174">
      <formula>IF(RIGHT(TEXT(AQ571,"0.#"),1)=".",TRUE,FALSE)</formula>
    </cfRule>
  </conditionalFormatting>
  <conditionalFormatting sqref="AE576">
    <cfRule type="expression" dxfId="1607" priority="1171">
      <formula>IF(RIGHT(TEXT(AE576,"0.#"),1)=".",FALSE,TRUE)</formula>
    </cfRule>
    <cfRule type="expression" dxfId="1606" priority="1172">
      <formula>IF(RIGHT(TEXT(AE576,"0.#"),1)=".",TRUE,FALSE)</formula>
    </cfRule>
  </conditionalFormatting>
  <conditionalFormatting sqref="AE577">
    <cfRule type="expression" dxfId="1605" priority="1169">
      <formula>IF(RIGHT(TEXT(AE577,"0.#"),1)=".",FALSE,TRUE)</formula>
    </cfRule>
    <cfRule type="expression" dxfId="1604" priority="1170">
      <formula>IF(RIGHT(TEXT(AE577,"0.#"),1)=".",TRUE,FALSE)</formula>
    </cfRule>
  </conditionalFormatting>
  <conditionalFormatting sqref="AE578">
    <cfRule type="expression" dxfId="1603" priority="1167">
      <formula>IF(RIGHT(TEXT(AE578,"0.#"),1)=".",FALSE,TRUE)</formula>
    </cfRule>
    <cfRule type="expression" dxfId="1602" priority="1168">
      <formula>IF(RIGHT(TEXT(AE578,"0.#"),1)=".",TRUE,FALSE)</formula>
    </cfRule>
  </conditionalFormatting>
  <conditionalFormatting sqref="AU576">
    <cfRule type="expression" dxfId="1601" priority="1159">
      <formula>IF(RIGHT(TEXT(AU576,"0.#"),1)=".",FALSE,TRUE)</formula>
    </cfRule>
    <cfRule type="expression" dxfId="1600" priority="1160">
      <formula>IF(RIGHT(TEXT(AU576,"0.#"),1)=".",TRUE,FALSE)</formula>
    </cfRule>
  </conditionalFormatting>
  <conditionalFormatting sqref="AU577">
    <cfRule type="expression" dxfId="1599" priority="1157">
      <formula>IF(RIGHT(TEXT(AU577,"0.#"),1)=".",FALSE,TRUE)</formula>
    </cfRule>
    <cfRule type="expression" dxfId="1598" priority="1158">
      <formula>IF(RIGHT(TEXT(AU577,"0.#"),1)=".",TRUE,FALSE)</formula>
    </cfRule>
  </conditionalFormatting>
  <conditionalFormatting sqref="AU578">
    <cfRule type="expression" dxfId="1597" priority="1155">
      <formula>IF(RIGHT(TEXT(AU578,"0.#"),1)=".",FALSE,TRUE)</formula>
    </cfRule>
    <cfRule type="expression" dxfId="1596" priority="1156">
      <formula>IF(RIGHT(TEXT(AU578,"0.#"),1)=".",TRUE,FALSE)</formula>
    </cfRule>
  </conditionalFormatting>
  <conditionalFormatting sqref="AQ577">
    <cfRule type="expression" dxfId="1595" priority="1147">
      <formula>IF(RIGHT(TEXT(AQ577,"0.#"),1)=".",FALSE,TRUE)</formula>
    </cfRule>
    <cfRule type="expression" dxfId="1594" priority="1148">
      <formula>IF(RIGHT(TEXT(AQ577,"0.#"),1)=".",TRUE,FALSE)</formula>
    </cfRule>
  </conditionalFormatting>
  <conditionalFormatting sqref="AQ578">
    <cfRule type="expression" dxfId="1593" priority="1145">
      <formula>IF(RIGHT(TEXT(AQ578,"0.#"),1)=".",FALSE,TRUE)</formula>
    </cfRule>
    <cfRule type="expression" dxfId="1592" priority="1146">
      <formula>IF(RIGHT(TEXT(AQ578,"0.#"),1)=".",TRUE,FALSE)</formula>
    </cfRule>
  </conditionalFormatting>
  <conditionalFormatting sqref="AQ576">
    <cfRule type="expression" dxfId="1591" priority="1143">
      <formula>IF(RIGHT(TEXT(AQ576,"0.#"),1)=".",FALSE,TRUE)</formula>
    </cfRule>
    <cfRule type="expression" dxfId="1590" priority="1144">
      <formula>IF(RIGHT(TEXT(AQ576,"0.#"),1)=".",TRUE,FALSE)</formula>
    </cfRule>
  </conditionalFormatting>
  <conditionalFormatting sqref="AE581">
    <cfRule type="expression" dxfId="1589" priority="1141">
      <formula>IF(RIGHT(TEXT(AE581,"0.#"),1)=".",FALSE,TRUE)</formula>
    </cfRule>
    <cfRule type="expression" dxfId="1588" priority="1142">
      <formula>IF(RIGHT(TEXT(AE581,"0.#"),1)=".",TRUE,FALSE)</formula>
    </cfRule>
  </conditionalFormatting>
  <conditionalFormatting sqref="AE582">
    <cfRule type="expression" dxfId="1587" priority="1139">
      <formula>IF(RIGHT(TEXT(AE582,"0.#"),1)=".",FALSE,TRUE)</formula>
    </cfRule>
    <cfRule type="expression" dxfId="1586" priority="1140">
      <formula>IF(RIGHT(TEXT(AE582,"0.#"),1)=".",TRUE,FALSE)</formula>
    </cfRule>
  </conditionalFormatting>
  <conditionalFormatting sqref="AE583">
    <cfRule type="expression" dxfId="1585" priority="1137">
      <formula>IF(RIGHT(TEXT(AE583,"0.#"),1)=".",FALSE,TRUE)</formula>
    </cfRule>
    <cfRule type="expression" dxfId="1584" priority="1138">
      <formula>IF(RIGHT(TEXT(AE583,"0.#"),1)=".",TRUE,FALSE)</formula>
    </cfRule>
  </conditionalFormatting>
  <conditionalFormatting sqref="AU581">
    <cfRule type="expression" dxfId="1583" priority="1129">
      <formula>IF(RIGHT(TEXT(AU581,"0.#"),1)=".",FALSE,TRUE)</formula>
    </cfRule>
    <cfRule type="expression" dxfId="1582" priority="1130">
      <formula>IF(RIGHT(TEXT(AU581,"0.#"),1)=".",TRUE,FALSE)</formula>
    </cfRule>
  </conditionalFormatting>
  <conditionalFormatting sqref="AQ582">
    <cfRule type="expression" dxfId="1581" priority="1117">
      <formula>IF(RIGHT(TEXT(AQ582,"0.#"),1)=".",FALSE,TRUE)</formula>
    </cfRule>
    <cfRule type="expression" dxfId="1580" priority="1118">
      <formula>IF(RIGHT(TEXT(AQ582,"0.#"),1)=".",TRUE,FALSE)</formula>
    </cfRule>
  </conditionalFormatting>
  <conditionalFormatting sqref="AQ583">
    <cfRule type="expression" dxfId="1579" priority="1115">
      <formula>IF(RIGHT(TEXT(AQ583,"0.#"),1)=".",FALSE,TRUE)</formula>
    </cfRule>
    <cfRule type="expression" dxfId="1578" priority="1116">
      <formula>IF(RIGHT(TEXT(AQ583,"0.#"),1)=".",TRUE,FALSE)</formula>
    </cfRule>
  </conditionalFormatting>
  <conditionalFormatting sqref="AQ581">
    <cfRule type="expression" dxfId="1577" priority="1113">
      <formula>IF(RIGHT(TEXT(AQ581,"0.#"),1)=".",FALSE,TRUE)</formula>
    </cfRule>
    <cfRule type="expression" dxfId="1576" priority="1114">
      <formula>IF(RIGHT(TEXT(AQ581,"0.#"),1)=".",TRUE,FALSE)</formula>
    </cfRule>
  </conditionalFormatting>
  <conditionalFormatting sqref="AE586">
    <cfRule type="expression" dxfId="1575" priority="1111">
      <formula>IF(RIGHT(TEXT(AE586,"0.#"),1)=".",FALSE,TRUE)</formula>
    </cfRule>
    <cfRule type="expression" dxfId="1574" priority="1112">
      <formula>IF(RIGHT(TEXT(AE586,"0.#"),1)=".",TRUE,FALSE)</formula>
    </cfRule>
  </conditionalFormatting>
  <conditionalFormatting sqref="AM588">
    <cfRule type="expression" dxfId="1573" priority="1101">
      <formula>IF(RIGHT(TEXT(AM588,"0.#"),1)=".",FALSE,TRUE)</formula>
    </cfRule>
    <cfRule type="expression" dxfId="1572" priority="1102">
      <formula>IF(RIGHT(TEXT(AM588,"0.#"),1)=".",TRUE,FALSE)</formula>
    </cfRule>
  </conditionalFormatting>
  <conditionalFormatting sqref="AE587">
    <cfRule type="expression" dxfId="1571" priority="1109">
      <formula>IF(RIGHT(TEXT(AE587,"0.#"),1)=".",FALSE,TRUE)</formula>
    </cfRule>
    <cfRule type="expression" dxfId="1570" priority="1110">
      <formula>IF(RIGHT(TEXT(AE587,"0.#"),1)=".",TRUE,FALSE)</formula>
    </cfRule>
  </conditionalFormatting>
  <conditionalFormatting sqref="AE588">
    <cfRule type="expression" dxfId="1569" priority="1107">
      <formula>IF(RIGHT(TEXT(AE588,"0.#"),1)=".",FALSE,TRUE)</formula>
    </cfRule>
    <cfRule type="expression" dxfId="1568" priority="1108">
      <formula>IF(RIGHT(TEXT(AE588,"0.#"),1)=".",TRUE,FALSE)</formula>
    </cfRule>
  </conditionalFormatting>
  <conditionalFormatting sqref="AM586">
    <cfRule type="expression" dxfId="1567" priority="1105">
      <formula>IF(RIGHT(TEXT(AM586,"0.#"),1)=".",FALSE,TRUE)</formula>
    </cfRule>
    <cfRule type="expression" dxfId="1566" priority="1106">
      <formula>IF(RIGHT(TEXT(AM586,"0.#"),1)=".",TRUE,FALSE)</formula>
    </cfRule>
  </conditionalFormatting>
  <conditionalFormatting sqref="AM587">
    <cfRule type="expression" dxfId="1565" priority="1103">
      <formula>IF(RIGHT(TEXT(AM587,"0.#"),1)=".",FALSE,TRUE)</formula>
    </cfRule>
    <cfRule type="expression" dxfId="1564" priority="1104">
      <formula>IF(RIGHT(TEXT(AM587,"0.#"),1)=".",TRUE,FALSE)</formula>
    </cfRule>
  </conditionalFormatting>
  <conditionalFormatting sqref="AU586">
    <cfRule type="expression" dxfId="1563" priority="1099">
      <formula>IF(RIGHT(TEXT(AU586,"0.#"),1)=".",FALSE,TRUE)</formula>
    </cfRule>
    <cfRule type="expression" dxfId="1562" priority="1100">
      <formula>IF(RIGHT(TEXT(AU586,"0.#"),1)=".",TRUE,FALSE)</formula>
    </cfRule>
  </conditionalFormatting>
  <conditionalFormatting sqref="AU587">
    <cfRule type="expression" dxfId="1561" priority="1097">
      <formula>IF(RIGHT(TEXT(AU587,"0.#"),1)=".",FALSE,TRUE)</formula>
    </cfRule>
    <cfRule type="expression" dxfId="1560" priority="1098">
      <formula>IF(RIGHT(TEXT(AU587,"0.#"),1)=".",TRUE,FALSE)</formula>
    </cfRule>
  </conditionalFormatting>
  <conditionalFormatting sqref="AU588">
    <cfRule type="expression" dxfId="1559" priority="1095">
      <formula>IF(RIGHT(TEXT(AU588,"0.#"),1)=".",FALSE,TRUE)</formula>
    </cfRule>
    <cfRule type="expression" dxfId="1558" priority="1096">
      <formula>IF(RIGHT(TEXT(AU588,"0.#"),1)=".",TRUE,FALSE)</formula>
    </cfRule>
  </conditionalFormatting>
  <conditionalFormatting sqref="AI588">
    <cfRule type="expression" dxfId="1557" priority="1089">
      <formula>IF(RIGHT(TEXT(AI588,"0.#"),1)=".",FALSE,TRUE)</formula>
    </cfRule>
    <cfRule type="expression" dxfId="1556" priority="1090">
      <formula>IF(RIGHT(TEXT(AI588,"0.#"),1)=".",TRUE,FALSE)</formula>
    </cfRule>
  </conditionalFormatting>
  <conditionalFormatting sqref="AI586">
    <cfRule type="expression" dxfId="1555" priority="1093">
      <formula>IF(RIGHT(TEXT(AI586,"0.#"),1)=".",FALSE,TRUE)</formula>
    </cfRule>
    <cfRule type="expression" dxfId="1554" priority="1094">
      <formula>IF(RIGHT(TEXT(AI586,"0.#"),1)=".",TRUE,FALSE)</formula>
    </cfRule>
  </conditionalFormatting>
  <conditionalFormatting sqref="AI587">
    <cfRule type="expression" dxfId="1553" priority="1091">
      <formula>IF(RIGHT(TEXT(AI587,"0.#"),1)=".",FALSE,TRUE)</formula>
    </cfRule>
    <cfRule type="expression" dxfId="1552" priority="1092">
      <formula>IF(RIGHT(TEXT(AI587,"0.#"),1)=".",TRUE,FALSE)</formula>
    </cfRule>
  </conditionalFormatting>
  <conditionalFormatting sqref="AQ587">
    <cfRule type="expression" dxfId="1551" priority="1087">
      <formula>IF(RIGHT(TEXT(AQ587,"0.#"),1)=".",FALSE,TRUE)</formula>
    </cfRule>
    <cfRule type="expression" dxfId="1550" priority="1088">
      <formula>IF(RIGHT(TEXT(AQ587,"0.#"),1)=".",TRUE,FALSE)</formula>
    </cfRule>
  </conditionalFormatting>
  <conditionalFormatting sqref="AQ588">
    <cfRule type="expression" dxfId="1549" priority="1085">
      <formula>IF(RIGHT(TEXT(AQ588,"0.#"),1)=".",FALSE,TRUE)</formula>
    </cfRule>
    <cfRule type="expression" dxfId="1548" priority="1086">
      <formula>IF(RIGHT(TEXT(AQ588,"0.#"),1)=".",TRUE,FALSE)</formula>
    </cfRule>
  </conditionalFormatting>
  <conditionalFormatting sqref="AQ586">
    <cfRule type="expression" dxfId="1547" priority="1083">
      <formula>IF(RIGHT(TEXT(AQ586,"0.#"),1)=".",FALSE,TRUE)</formula>
    </cfRule>
    <cfRule type="expression" dxfId="1546" priority="1084">
      <formula>IF(RIGHT(TEXT(AQ586,"0.#"),1)=".",TRUE,FALSE)</formula>
    </cfRule>
  </conditionalFormatting>
  <conditionalFormatting sqref="AE595">
    <cfRule type="expression" dxfId="1545" priority="1081">
      <formula>IF(RIGHT(TEXT(AE595,"0.#"),1)=".",FALSE,TRUE)</formula>
    </cfRule>
    <cfRule type="expression" dxfId="1544" priority="1082">
      <formula>IF(RIGHT(TEXT(AE595,"0.#"),1)=".",TRUE,FALSE)</formula>
    </cfRule>
  </conditionalFormatting>
  <conditionalFormatting sqref="AE596">
    <cfRule type="expression" dxfId="1543" priority="1079">
      <formula>IF(RIGHT(TEXT(AE596,"0.#"),1)=".",FALSE,TRUE)</formula>
    </cfRule>
    <cfRule type="expression" dxfId="1542" priority="1080">
      <formula>IF(RIGHT(TEXT(AE596,"0.#"),1)=".",TRUE,FALSE)</formula>
    </cfRule>
  </conditionalFormatting>
  <conditionalFormatting sqref="AE597">
    <cfRule type="expression" dxfId="1541" priority="1077">
      <formula>IF(RIGHT(TEXT(AE597,"0.#"),1)=".",FALSE,TRUE)</formula>
    </cfRule>
    <cfRule type="expression" dxfId="1540" priority="1078">
      <formula>IF(RIGHT(TEXT(AE597,"0.#"),1)=".",TRUE,FALSE)</formula>
    </cfRule>
  </conditionalFormatting>
  <conditionalFormatting sqref="AU595">
    <cfRule type="expression" dxfId="1539" priority="1069">
      <formula>IF(RIGHT(TEXT(AU595,"0.#"),1)=".",FALSE,TRUE)</formula>
    </cfRule>
    <cfRule type="expression" dxfId="1538" priority="1070">
      <formula>IF(RIGHT(TEXT(AU595,"0.#"),1)=".",TRUE,FALSE)</formula>
    </cfRule>
  </conditionalFormatting>
  <conditionalFormatting sqref="AU596">
    <cfRule type="expression" dxfId="1537" priority="1067">
      <formula>IF(RIGHT(TEXT(AU596,"0.#"),1)=".",FALSE,TRUE)</formula>
    </cfRule>
    <cfRule type="expression" dxfId="1536" priority="1068">
      <formula>IF(RIGHT(TEXT(AU596,"0.#"),1)=".",TRUE,FALSE)</formula>
    </cfRule>
  </conditionalFormatting>
  <conditionalFormatting sqref="AU597">
    <cfRule type="expression" dxfId="1535" priority="1065">
      <formula>IF(RIGHT(TEXT(AU597,"0.#"),1)=".",FALSE,TRUE)</formula>
    </cfRule>
    <cfRule type="expression" dxfId="1534" priority="1066">
      <formula>IF(RIGHT(TEXT(AU597,"0.#"),1)=".",TRUE,FALSE)</formula>
    </cfRule>
  </conditionalFormatting>
  <conditionalFormatting sqref="AQ596">
    <cfRule type="expression" dxfId="1533" priority="1057">
      <formula>IF(RIGHT(TEXT(AQ596,"0.#"),1)=".",FALSE,TRUE)</formula>
    </cfRule>
    <cfRule type="expression" dxfId="1532" priority="1058">
      <formula>IF(RIGHT(TEXT(AQ596,"0.#"),1)=".",TRUE,FALSE)</formula>
    </cfRule>
  </conditionalFormatting>
  <conditionalFormatting sqref="AQ597">
    <cfRule type="expression" dxfId="1531" priority="1055">
      <formula>IF(RIGHT(TEXT(AQ597,"0.#"),1)=".",FALSE,TRUE)</formula>
    </cfRule>
    <cfRule type="expression" dxfId="1530" priority="1056">
      <formula>IF(RIGHT(TEXT(AQ597,"0.#"),1)=".",TRUE,FALSE)</formula>
    </cfRule>
  </conditionalFormatting>
  <conditionalFormatting sqref="AQ595">
    <cfRule type="expression" dxfId="1529" priority="1053">
      <formula>IF(RIGHT(TEXT(AQ595,"0.#"),1)=".",FALSE,TRUE)</formula>
    </cfRule>
    <cfRule type="expression" dxfId="1528" priority="1054">
      <formula>IF(RIGHT(TEXT(AQ595,"0.#"),1)=".",TRUE,FALSE)</formula>
    </cfRule>
  </conditionalFormatting>
  <conditionalFormatting sqref="AE620">
    <cfRule type="expression" dxfId="1527" priority="1051">
      <formula>IF(RIGHT(TEXT(AE620,"0.#"),1)=".",FALSE,TRUE)</formula>
    </cfRule>
    <cfRule type="expression" dxfId="1526" priority="1052">
      <formula>IF(RIGHT(TEXT(AE620,"0.#"),1)=".",TRUE,FALSE)</formula>
    </cfRule>
  </conditionalFormatting>
  <conditionalFormatting sqref="AE621">
    <cfRule type="expression" dxfId="1525" priority="1049">
      <formula>IF(RIGHT(TEXT(AE621,"0.#"),1)=".",FALSE,TRUE)</formula>
    </cfRule>
    <cfRule type="expression" dxfId="1524" priority="1050">
      <formula>IF(RIGHT(TEXT(AE621,"0.#"),1)=".",TRUE,FALSE)</formula>
    </cfRule>
  </conditionalFormatting>
  <conditionalFormatting sqref="AE622">
    <cfRule type="expression" dxfId="1523" priority="1047">
      <formula>IF(RIGHT(TEXT(AE622,"0.#"),1)=".",FALSE,TRUE)</formula>
    </cfRule>
    <cfRule type="expression" dxfId="1522" priority="1048">
      <formula>IF(RIGHT(TEXT(AE622,"0.#"),1)=".",TRUE,FALSE)</formula>
    </cfRule>
  </conditionalFormatting>
  <conditionalFormatting sqref="AU620">
    <cfRule type="expression" dxfId="1521" priority="1039">
      <formula>IF(RIGHT(TEXT(AU620,"0.#"),1)=".",FALSE,TRUE)</formula>
    </cfRule>
    <cfRule type="expression" dxfId="1520" priority="1040">
      <formula>IF(RIGHT(TEXT(AU620,"0.#"),1)=".",TRUE,FALSE)</formula>
    </cfRule>
  </conditionalFormatting>
  <conditionalFormatting sqref="AU621">
    <cfRule type="expression" dxfId="1519" priority="1037">
      <formula>IF(RIGHT(TEXT(AU621,"0.#"),1)=".",FALSE,TRUE)</formula>
    </cfRule>
    <cfRule type="expression" dxfId="1518" priority="1038">
      <formula>IF(RIGHT(TEXT(AU621,"0.#"),1)=".",TRUE,FALSE)</formula>
    </cfRule>
  </conditionalFormatting>
  <conditionalFormatting sqref="AU622">
    <cfRule type="expression" dxfId="1517" priority="1035">
      <formula>IF(RIGHT(TEXT(AU622,"0.#"),1)=".",FALSE,TRUE)</formula>
    </cfRule>
    <cfRule type="expression" dxfId="1516" priority="1036">
      <formula>IF(RIGHT(TEXT(AU622,"0.#"),1)=".",TRUE,FALSE)</formula>
    </cfRule>
  </conditionalFormatting>
  <conditionalFormatting sqref="AQ621">
    <cfRule type="expression" dxfId="1515" priority="1027">
      <formula>IF(RIGHT(TEXT(AQ621,"0.#"),1)=".",FALSE,TRUE)</formula>
    </cfRule>
    <cfRule type="expression" dxfId="1514" priority="1028">
      <formula>IF(RIGHT(TEXT(AQ621,"0.#"),1)=".",TRUE,FALSE)</formula>
    </cfRule>
  </conditionalFormatting>
  <conditionalFormatting sqref="AQ622">
    <cfRule type="expression" dxfId="1513" priority="1025">
      <formula>IF(RIGHT(TEXT(AQ622,"0.#"),1)=".",FALSE,TRUE)</formula>
    </cfRule>
    <cfRule type="expression" dxfId="1512" priority="1026">
      <formula>IF(RIGHT(TEXT(AQ622,"0.#"),1)=".",TRUE,FALSE)</formula>
    </cfRule>
  </conditionalFormatting>
  <conditionalFormatting sqref="AQ620">
    <cfRule type="expression" dxfId="1511" priority="1023">
      <formula>IF(RIGHT(TEXT(AQ620,"0.#"),1)=".",FALSE,TRUE)</formula>
    </cfRule>
    <cfRule type="expression" dxfId="1510" priority="1024">
      <formula>IF(RIGHT(TEXT(AQ620,"0.#"),1)=".",TRUE,FALSE)</formula>
    </cfRule>
  </conditionalFormatting>
  <conditionalFormatting sqref="AE600">
    <cfRule type="expression" dxfId="1509" priority="1021">
      <formula>IF(RIGHT(TEXT(AE600,"0.#"),1)=".",FALSE,TRUE)</formula>
    </cfRule>
    <cfRule type="expression" dxfId="1508" priority="1022">
      <formula>IF(RIGHT(TEXT(AE600,"0.#"),1)=".",TRUE,FALSE)</formula>
    </cfRule>
  </conditionalFormatting>
  <conditionalFormatting sqref="AE601">
    <cfRule type="expression" dxfId="1507" priority="1019">
      <formula>IF(RIGHT(TEXT(AE601,"0.#"),1)=".",FALSE,TRUE)</formula>
    </cfRule>
    <cfRule type="expression" dxfId="1506" priority="1020">
      <formula>IF(RIGHT(TEXT(AE601,"0.#"),1)=".",TRUE,FALSE)</formula>
    </cfRule>
  </conditionalFormatting>
  <conditionalFormatting sqref="AE602">
    <cfRule type="expression" dxfId="1505" priority="1017">
      <formula>IF(RIGHT(TEXT(AE602,"0.#"),1)=".",FALSE,TRUE)</formula>
    </cfRule>
    <cfRule type="expression" dxfId="1504" priority="1018">
      <formula>IF(RIGHT(TEXT(AE602,"0.#"),1)=".",TRUE,FALSE)</formula>
    </cfRule>
  </conditionalFormatting>
  <conditionalFormatting sqref="AU600">
    <cfRule type="expression" dxfId="1503" priority="1009">
      <formula>IF(RIGHT(TEXT(AU600,"0.#"),1)=".",FALSE,TRUE)</formula>
    </cfRule>
    <cfRule type="expression" dxfId="1502" priority="1010">
      <formula>IF(RIGHT(TEXT(AU600,"0.#"),1)=".",TRUE,FALSE)</formula>
    </cfRule>
  </conditionalFormatting>
  <conditionalFormatting sqref="AU601">
    <cfRule type="expression" dxfId="1501" priority="1007">
      <formula>IF(RIGHT(TEXT(AU601,"0.#"),1)=".",FALSE,TRUE)</formula>
    </cfRule>
    <cfRule type="expression" dxfId="1500" priority="1008">
      <formula>IF(RIGHT(TEXT(AU601,"0.#"),1)=".",TRUE,FALSE)</formula>
    </cfRule>
  </conditionalFormatting>
  <conditionalFormatting sqref="AU602">
    <cfRule type="expression" dxfId="1499" priority="1005">
      <formula>IF(RIGHT(TEXT(AU602,"0.#"),1)=".",FALSE,TRUE)</formula>
    </cfRule>
    <cfRule type="expression" dxfId="1498" priority="1006">
      <formula>IF(RIGHT(TEXT(AU602,"0.#"),1)=".",TRUE,FALSE)</formula>
    </cfRule>
  </conditionalFormatting>
  <conditionalFormatting sqref="AQ601">
    <cfRule type="expression" dxfId="1497" priority="997">
      <formula>IF(RIGHT(TEXT(AQ601,"0.#"),1)=".",FALSE,TRUE)</formula>
    </cfRule>
    <cfRule type="expression" dxfId="1496" priority="998">
      <formula>IF(RIGHT(TEXT(AQ601,"0.#"),1)=".",TRUE,FALSE)</formula>
    </cfRule>
  </conditionalFormatting>
  <conditionalFormatting sqref="AQ602">
    <cfRule type="expression" dxfId="1495" priority="995">
      <formula>IF(RIGHT(TEXT(AQ602,"0.#"),1)=".",FALSE,TRUE)</formula>
    </cfRule>
    <cfRule type="expression" dxfId="1494" priority="996">
      <formula>IF(RIGHT(TEXT(AQ602,"0.#"),1)=".",TRUE,FALSE)</formula>
    </cfRule>
  </conditionalFormatting>
  <conditionalFormatting sqref="AQ600">
    <cfRule type="expression" dxfId="1493" priority="993">
      <formula>IF(RIGHT(TEXT(AQ600,"0.#"),1)=".",FALSE,TRUE)</formula>
    </cfRule>
    <cfRule type="expression" dxfId="1492" priority="994">
      <formula>IF(RIGHT(TEXT(AQ600,"0.#"),1)=".",TRUE,FALSE)</formula>
    </cfRule>
  </conditionalFormatting>
  <conditionalFormatting sqref="AE605">
    <cfRule type="expression" dxfId="1491" priority="991">
      <formula>IF(RIGHT(TEXT(AE605,"0.#"),1)=".",FALSE,TRUE)</formula>
    </cfRule>
    <cfRule type="expression" dxfId="1490" priority="992">
      <formula>IF(RIGHT(TEXT(AE605,"0.#"),1)=".",TRUE,FALSE)</formula>
    </cfRule>
  </conditionalFormatting>
  <conditionalFormatting sqref="AE606">
    <cfRule type="expression" dxfId="1489" priority="989">
      <formula>IF(RIGHT(TEXT(AE606,"0.#"),1)=".",FALSE,TRUE)</formula>
    </cfRule>
    <cfRule type="expression" dxfId="1488" priority="990">
      <formula>IF(RIGHT(TEXT(AE606,"0.#"),1)=".",TRUE,FALSE)</formula>
    </cfRule>
  </conditionalFormatting>
  <conditionalFormatting sqref="AE607">
    <cfRule type="expression" dxfId="1487" priority="987">
      <formula>IF(RIGHT(TEXT(AE607,"0.#"),1)=".",FALSE,TRUE)</formula>
    </cfRule>
    <cfRule type="expression" dxfId="1486" priority="988">
      <formula>IF(RIGHT(TEXT(AE607,"0.#"),1)=".",TRUE,FALSE)</formula>
    </cfRule>
  </conditionalFormatting>
  <conditionalFormatting sqref="AU605">
    <cfRule type="expression" dxfId="1485" priority="979">
      <formula>IF(RIGHT(TEXT(AU605,"0.#"),1)=".",FALSE,TRUE)</formula>
    </cfRule>
    <cfRule type="expression" dxfId="1484" priority="980">
      <formula>IF(RIGHT(TEXT(AU605,"0.#"),1)=".",TRUE,FALSE)</formula>
    </cfRule>
  </conditionalFormatting>
  <conditionalFormatting sqref="AU606">
    <cfRule type="expression" dxfId="1483" priority="977">
      <formula>IF(RIGHT(TEXT(AU606,"0.#"),1)=".",FALSE,TRUE)</formula>
    </cfRule>
    <cfRule type="expression" dxfId="1482" priority="978">
      <formula>IF(RIGHT(TEXT(AU606,"0.#"),1)=".",TRUE,FALSE)</formula>
    </cfRule>
  </conditionalFormatting>
  <conditionalFormatting sqref="AU607">
    <cfRule type="expression" dxfId="1481" priority="975">
      <formula>IF(RIGHT(TEXT(AU607,"0.#"),1)=".",FALSE,TRUE)</formula>
    </cfRule>
    <cfRule type="expression" dxfId="1480" priority="976">
      <formula>IF(RIGHT(TEXT(AU607,"0.#"),1)=".",TRUE,FALSE)</formula>
    </cfRule>
  </conditionalFormatting>
  <conditionalFormatting sqref="AQ606">
    <cfRule type="expression" dxfId="1479" priority="967">
      <formula>IF(RIGHT(TEXT(AQ606,"0.#"),1)=".",FALSE,TRUE)</formula>
    </cfRule>
    <cfRule type="expression" dxfId="1478" priority="968">
      <formula>IF(RIGHT(TEXT(AQ606,"0.#"),1)=".",TRUE,FALSE)</formula>
    </cfRule>
  </conditionalFormatting>
  <conditionalFormatting sqref="AQ607">
    <cfRule type="expression" dxfId="1477" priority="965">
      <formula>IF(RIGHT(TEXT(AQ607,"0.#"),1)=".",FALSE,TRUE)</formula>
    </cfRule>
    <cfRule type="expression" dxfId="1476" priority="966">
      <formula>IF(RIGHT(TEXT(AQ607,"0.#"),1)=".",TRUE,FALSE)</formula>
    </cfRule>
  </conditionalFormatting>
  <conditionalFormatting sqref="AQ605">
    <cfRule type="expression" dxfId="1475" priority="963">
      <formula>IF(RIGHT(TEXT(AQ605,"0.#"),1)=".",FALSE,TRUE)</formula>
    </cfRule>
    <cfRule type="expression" dxfId="1474" priority="964">
      <formula>IF(RIGHT(TEXT(AQ605,"0.#"),1)=".",TRUE,FALSE)</formula>
    </cfRule>
  </conditionalFormatting>
  <conditionalFormatting sqref="AE610">
    <cfRule type="expression" dxfId="1473" priority="961">
      <formula>IF(RIGHT(TEXT(AE610,"0.#"),1)=".",FALSE,TRUE)</formula>
    </cfRule>
    <cfRule type="expression" dxfId="1472" priority="962">
      <formula>IF(RIGHT(TEXT(AE610,"0.#"),1)=".",TRUE,FALSE)</formula>
    </cfRule>
  </conditionalFormatting>
  <conditionalFormatting sqref="AE611">
    <cfRule type="expression" dxfId="1471" priority="959">
      <formula>IF(RIGHT(TEXT(AE611,"0.#"),1)=".",FALSE,TRUE)</formula>
    </cfRule>
    <cfRule type="expression" dxfId="1470" priority="960">
      <formula>IF(RIGHT(TEXT(AE611,"0.#"),1)=".",TRUE,FALSE)</formula>
    </cfRule>
  </conditionalFormatting>
  <conditionalFormatting sqref="AE612">
    <cfRule type="expression" dxfId="1469" priority="957">
      <formula>IF(RIGHT(TEXT(AE612,"0.#"),1)=".",FALSE,TRUE)</formula>
    </cfRule>
    <cfRule type="expression" dxfId="1468" priority="958">
      <formula>IF(RIGHT(TEXT(AE612,"0.#"),1)=".",TRUE,FALSE)</formula>
    </cfRule>
  </conditionalFormatting>
  <conditionalFormatting sqref="AU610">
    <cfRule type="expression" dxfId="1467" priority="949">
      <formula>IF(RIGHT(TEXT(AU610,"0.#"),1)=".",FALSE,TRUE)</formula>
    </cfRule>
    <cfRule type="expression" dxfId="1466" priority="950">
      <formula>IF(RIGHT(TEXT(AU610,"0.#"),1)=".",TRUE,FALSE)</formula>
    </cfRule>
  </conditionalFormatting>
  <conditionalFormatting sqref="AU611">
    <cfRule type="expression" dxfId="1465" priority="947">
      <formula>IF(RIGHT(TEXT(AU611,"0.#"),1)=".",FALSE,TRUE)</formula>
    </cfRule>
    <cfRule type="expression" dxfId="1464" priority="948">
      <formula>IF(RIGHT(TEXT(AU611,"0.#"),1)=".",TRUE,FALSE)</formula>
    </cfRule>
  </conditionalFormatting>
  <conditionalFormatting sqref="AU612">
    <cfRule type="expression" dxfId="1463" priority="945">
      <formula>IF(RIGHT(TEXT(AU612,"0.#"),1)=".",FALSE,TRUE)</formula>
    </cfRule>
    <cfRule type="expression" dxfId="1462" priority="946">
      <formula>IF(RIGHT(TEXT(AU612,"0.#"),1)=".",TRUE,FALSE)</formula>
    </cfRule>
  </conditionalFormatting>
  <conditionalFormatting sqref="AQ611">
    <cfRule type="expression" dxfId="1461" priority="937">
      <formula>IF(RIGHT(TEXT(AQ611,"0.#"),1)=".",FALSE,TRUE)</formula>
    </cfRule>
    <cfRule type="expression" dxfId="1460" priority="938">
      <formula>IF(RIGHT(TEXT(AQ611,"0.#"),1)=".",TRUE,FALSE)</formula>
    </cfRule>
  </conditionalFormatting>
  <conditionalFormatting sqref="AQ612">
    <cfRule type="expression" dxfId="1459" priority="935">
      <formula>IF(RIGHT(TEXT(AQ612,"0.#"),1)=".",FALSE,TRUE)</formula>
    </cfRule>
    <cfRule type="expression" dxfId="1458" priority="936">
      <formula>IF(RIGHT(TEXT(AQ612,"0.#"),1)=".",TRUE,FALSE)</formula>
    </cfRule>
  </conditionalFormatting>
  <conditionalFormatting sqref="AQ610">
    <cfRule type="expression" dxfId="1457" priority="933">
      <formula>IF(RIGHT(TEXT(AQ610,"0.#"),1)=".",FALSE,TRUE)</formula>
    </cfRule>
    <cfRule type="expression" dxfId="1456" priority="934">
      <formula>IF(RIGHT(TEXT(AQ610,"0.#"),1)=".",TRUE,FALSE)</formula>
    </cfRule>
  </conditionalFormatting>
  <conditionalFormatting sqref="AE615">
    <cfRule type="expression" dxfId="1455" priority="931">
      <formula>IF(RIGHT(TEXT(AE615,"0.#"),1)=".",FALSE,TRUE)</formula>
    </cfRule>
    <cfRule type="expression" dxfId="1454" priority="932">
      <formula>IF(RIGHT(TEXT(AE615,"0.#"),1)=".",TRUE,FALSE)</formula>
    </cfRule>
  </conditionalFormatting>
  <conditionalFormatting sqref="AE616">
    <cfRule type="expression" dxfId="1453" priority="929">
      <formula>IF(RIGHT(TEXT(AE616,"0.#"),1)=".",FALSE,TRUE)</formula>
    </cfRule>
    <cfRule type="expression" dxfId="1452" priority="930">
      <formula>IF(RIGHT(TEXT(AE616,"0.#"),1)=".",TRUE,FALSE)</formula>
    </cfRule>
  </conditionalFormatting>
  <conditionalFormatting sqref="AE617">
    <cfRule type="expression" dxfId="1451" priority="927">
      <formula>IF(RIGHT(TEXT(AE617,"0.#"),1)=".",FALSE,TRUE)</formula>
    </cfRule>
    <cfRule type="expression" dxfId="1450" priority="928">
      <formula>IF(RIGHT(TEXT(AE617,"0.#"),1)=".",TRUE,FALSE)</formula>
    </cfRule>
  </conditionalFormatting>
  <conditionalFormatting sqref="AU615">
    <cfRule type="expression" dxfId="1449" priority="919">
      <formula>IF(RIGHT(TEXT(AU615,"0.#"),1)=".",FALSE,TRUE)</formula>
    </cfRule>
    <cfRule type="expression" dxfId="1448" priority="920">
      <formula>IF(RIGHT(TEXT(AU615,"0.#"),1)=".",TRUE,FALSE)</formula>
    </cfRule>
  </conditionalFormatting>
  <conditionalFormatting sqref="AU616">
    <cfRule type="expression" dxfId="1447" priority="917">
      <formula>IF(RIGHT(TEXT(AU616,"0.#"),1)=".",FALSE,TRUE)</formula>
    </cfRule>
    <cfRule type="expression" dxfId="1446" priority="918">
      <formula>IF(RIGHT(TEXT(AU616,"0.#"),1)=".",TRUE,FALSE)</formula>
    </cfRule>
  </conditionalFormatting>
  <conditionalFormatting sqref="AU617">
    <cfRule type="expression" dxfId="1445" priority="915">
      <formula>IF(RIGHT(TEXT(AU617,"0.#"),1)=".",FALSE,TRUE)</formula>
    </cfRule>
    <cfRule type="expression" dxfId="1444" priority="916">
      <formula>IF(RIGHT(TEXT(AU617,"0.#"),1)=".",TRUE,FALSE)</formula>
    </cfRule>
  </conditionalFormatting>
  <conditionalFormatting sqref="AQ616">
    <cfRule type="expression" dxfId="1443" priority="907">
      <formula>IF(RIGHT(TEXT(AQ616,"0.#"),1)=".",FALSE,TRUE)</formula>
    </cfRule>
    <cfRule type="expression" dxfId="1442" priority="908">
      <formula>IF(RIGHT(TEXT(AQ616,"0.#"),1)=".",TRUE,FALSE)</formula>
    </cfRule>
  </conditionalFormatting>
  <conditionalFormatting sqref="AQ617">
    <cfRule type="expression" dxfId="1441" priority="905">
      <formula>IF(RIGHT(TEXT(AQ617,"0.#"),1)=".",FALSE,TRUE)</formula>
    </cfRule>
    <cfRule type="expression" dxfId="1440" priority="906">
      <formula>IF(RIGHT(TEXT(AQ617,"0.#"),1)=".",TRUE,FALSE)</formula>
    </cfRule>
  </conditionalFormatting>
  <conditionalFormatting sqref="AQ615">
    <cfRule type="expression" dxfId="1439" priority="903">
      <formula>IF(RIGHT(TEXT(AQ615,"0.#"),1)=".",FALSE,TRUE)</formula>
    </cfRule>
    <cfRule type="expression" dxfId="1438" priority="904">
      <formula>IF(RIGHT(TEXT(AQ615,"0.#"),1)=".",TRUE,FALSE)</formula>
    </cfRule>
  </conditionalFormatting>
  <conditionalFormatting sqref="AE625">
    <cfRule type="expression" dxfId="1437" priority="901">
      <formula>IF(RIGHT(TEXT(AE625,"0.#"),1)=".",FALSE,TRUE)</formula>
    </cfRule>
    <cfRule type="expression" dxfId="1436" priority="902">
      <formula>IF(RIGHT(TEXT(AE625,"0.#"),1)=".",TRUE,FALSE)</formula>
    </cfRule>
  </conditionalFormatting>
  <conditionalFormatting sqref="AE626">
    <cfRule type="expression" dxfId="1435" priority="899">
      <formula>IF(RIGHT(TEXT(AE626,"0.#"),1)=".",FALSE,TRUE)</formula>
    </cfRule>
    <cfRule type="expression" dxfId="1434" priority="900">
      <formula>IF(RIGHT(TEXT(AE626,"0.#"),1)=".",TRUE,FALSE)</formula>
    </cfRule>
  </conditionalFormatting>
  <conditionalFormatting sqref="AE627">
    <cfRule type="expression" dxfId="1433" priority="897">
      <formula>IF(RIGHT(TEXT(AE627,"0.#"),1)=".",FALSE,TRUE)</formula>
    </cfRule>
    <cfRule type="expression" dxfId="1432" priority="898">
      <formula>IF(RIGHT(TEXT(AE627,"0.#"),1)=".",TRUE,FALSE)</formula>
    </cfRule>
  </conditionalFormatting>
  <conditionalFormatting sqref="AU625">
    <cfRule type="expression" dxfId="1431" priority="889">
      <formula>IF(RIGHT(TEXT(AU625,"0.#"),1)=".",FALSE,TRUE)</formula>
    </cfRule>
    <cfRule type="expression" dxfId="1430" priority="890">
      <formula>IF(RIGHT(TEXT(AU625,"0.#"),1)=".",TRUE,FALSE)</formula>
    </cfRule>
  </conditionalFormatting>
  <conditionalFormatting sqref="AU626">
    <cfRule type="expression" dxfId="1429" priority="887">
      <formula>IF(RIGHT(TEXT(AU626,"0.#"),1)=".",FALSE,TRUE)</formula>
    </cfRule>
    <cfRule type="expression" dxfId="1428" priority="888">
      <formula>IF(RIGHT(TEXT(AU626,"0.#"),1)=".",TRUE,FALSE)</formula>
    </cfRule>
  </conditionalFormatting>
  <conditionalFormatting sqref="AU627">
    <cfRule type="expression" dxfId="1427" priority="885">
      <formula>IF(RIGHT(TEXT(AU627,"0.#"),1)=".",FALSE,TRUE)</formula>
    </cfRule>
    <cfRule type="expression" dxfId="1426" priority="886">
      <formula>IF(RIGHT(TEXT(AU627,"0.#"),1)=".",TRUE,FALSE)</formula>
    </cfRule>
  </conditionalFormatting>
  <conditionalFormatting sqref="AQ626">
    <cfRule type="expression" dxfId="1425" priority="877">
      <formula>IF(RIGHT(TEXT(AQ626,"0.#"),1)=".",FALSE,TRUE)</formula>
    </cfRule>
    <cfRule type="expression" dxfId="1424" priority="878">
      <formula>IF(RIGHT(TEXT(AQ626,"0.#"),1)=".",TRUE,FALSE)</formula>
    </cfRule>
  </conditionalFormatting>
  <conditionalFormatting sqref="AQ627">
    <cfRule type="expression" dxfId="1423" priority="875">
      <formula>IF(RIGHT(TEXT(AQ627,"0.#"),1)=".",FALSE,TRUE)</formula>
    </cfRule>
    <cfRule type="expression" dxfId="1422" priority="876">
      <formula>IF(RIGHT(TEXT(AQ627,"0.#"),1)=".",TRUE,FALSE)</formula>
    </cfRule>
  </conditionalFormatting>
  <conditionalFormatting sqref="AQ625">
    <cfRule type="expression" dxfId="1421" priority="873">
      <formula>IF(RIGHT(TEXT(AQ625,"0.#"),1)=".",FALSE,TRUE)</formula>
    </cfRule>
    <cfRule type="expression" dxfId="1420" priority="874">
      <formula>IF(RIGHT(TEXT(AQ625,"0.#"),1)=".",TRUE,FALSE)</formula>
    </cfRule>
  </conditionalFormatting>
  <conditionalFormatting sqref="AE630">
    <cfRule type="expression" dxfId="1419" priority="871">
      <formula>IF(RIGHT(TEXT(AE630,"0.#"),1)=".",FALSE,TRUE)</formula>
    </cfRule>
    <cfRule type="expression" dxfId="1418" priority="872">
      <formula>IF(RIGHT(TEXT(AE630,"0.#"),1)=".",TRUE,FALSE)</formula>
    </cfRule>
  </conditionalFormatting>
  <conditionalFormatting sqref="AE631">
    <cfRule type="expression" dxfId="1417" priority="869">
      <formula>IF(RIGHT(TEXT(AE631,"0.#"),1)=".",FALSE,TRUE)</formula>
    </cfRule>
    <cfRule type="expression" dxfId="1416" priority="870">
      <formula>IF(RIGHT(TEXT(AE631,"0.#"),1)=".",TRUE,FALSE)</formula>
    </cfRule>
  </conditionalFormatting>
  <conditionalFormatting sqref="AE632">
    <cfRule type="expression" dxfId="1415" priority="867">
      <formula>IF(RIGHT(TEXT(AE632,"0.#"),1)=".",FALSE,TRUE)</formula>
    </cfRule>
    <cfRule type="expression" dxfId="1414" priority="868">
      <formula>IF(RIGHT(TEXT(AE632,"0.#"),1)=".",TRUE,FALSE)</formula>
    </cfRule>
  </conditionalFormatting>
  <conditionalFormatting sqref="AU630">
    <cfRule type="expression" dxfId="1413" priority="859">
      <formula>IF(RIGHT(TEXT(AU630,"0.#"),1)=".",FALSE,TRUE)</formula>
    </cfRule>
    <cfRule type="expression" dxfId="1412" priority="860">
      <formula>IF(RIGHT(TEXT(AU630,"0.#"),1)=".",TRUE,FALSE)</formula>
    </cfRule>
  </conditionalFormatting>
  <conditionalFormatting sqref="AU631">
    <cfRule type="expression" dxfId="1411" priority="857">
      <formula>IF(RIGHT(TEXT(AU631,"0.#"),1)=".",FALSE,TRUE)</formula>
    </cfRule>
    <cfRule type="expression" dxfId="1410" priority="858">
      <formula>IF(RIGHT(TEXT(AU631,"0.#"),1)=".",TRUE,FALSE)</formula>
    </cfRule>
  </conditionalFormatting>
  <conditionalFormatting sqref="AU632">
    <cfRule type="expression" dxfId="1409" priority="855">
      <formula>IF(RIGHT(TEXT(AU632,"0.#"),1)=".",FALSE,TRUE)</formula>
    </cfRule>
    <cfRule type="expression" dxfId="1408" priority="856">
      <formula>IF(RIGHT(TEXT(AU632,"0.#"),1)=".",TRUE,FALSE)</formula>
    </cfRule>
  </conditionalFormatting>
  <conditionalFormatting sqref="AQ631">
    <cfRule type="expression" dxfId="1407" priority="847">
      <formula>IF(RIGHT(TEXT(AQ631,"0.#"),1)=".",FALSE,TRUE)</formula>
    </cfRule>
    <cfRule type="expression" dxfId="1406" priority="848">
      <formula>IF(RIGHT(TEXT(AQ631,"0.#"),1)=".",TRUE,FALSE)</formula>
    </cfRule>
  </conditionalFormatting>
  <conditionalFormatting sqref="AQ632">
    <cfRule type="expression" dxfId="1405" priority="845">
      <formula>IF(RIGHT(TEXT(AQ632,"0.#"),1)=".",FALSE,TRUE)</formula>
    </cfRule>
    <cfRule type="expression" dxfId="1404" priority="846">
      <formula>IF(RIGHT(TEXT(AQ632,"0.#"),1)=".",TRUE,FALSE)</formula>
    </cfRule>
  </conditionalFormatting>
  <conditionalFormatting sqref="AQ630">
    <cfRule type="expression" dxfId="1403" priority="843">
      <formula>IF(RIGHT(TEXT(AQ630,"0.#"),1)=".",FALSE,TRUE)</formula>
    </cfRule>
    <cfRule type="expression" dxfId="1402" priority="844">
      <formula>IF(RIGHT(TEXT(AQ630,"0.#"),1)=".",TRUE,FALSE)</formula>
    </cfRule>
  </conditionalFormatting>
  <conditionalFormatting sqref="AE635">
    <cfRule type="expression" dxfId="1401" priority="841">
      <formula>IF(RIGHT(TEXT(AE635,"0.#"),1)=".",FALSE,TRUE)</formula>
    </cfRule>
    <cfRule type="expression" dxfId="1400" priority="842">
      <formula>IF(RIGHT(TEXT(AE635,"0.#"),1)=".",TRUE,FALSE)</formula>
    </cfRule>
  </conditionalFormatting>
  <conditionalFormatting sqref="AE636">
    <cfRule type="expression" dxfId="1399" priority="839">
      <formula>IF(RIGHT(TEXT(AE636,"0.#"),1)=".",FALSE,TRUE)</formula>
    </cfRule>
    <cfRule type="expression" dxfId="1398" priority="840">
      <formula>IF(RIGHT(TEXT(AE636,"0.#"),1)=".",TRUE,FALSE)</formula>
    </cfRule>
  </conditionalFormatting>
  <conditionalFormatting sqref="AE637">
    <cfRule type="expression" dxfId="1397" priority="837">
      <formula>IF(RIGHT(TEXT(AE637,"0.#"),1)=".",FALSE,TRUE)</formula>
    </cfRule>
    <cfRule type="expression" dxfId="1396" priority="838">
      <formula>IF(RIGHT(TEXT(AE637,"0.#"),1)=".",TRUE,FALSE)</formula>
    </cfRule>
  </conditionalFormatting>
  <conditionalFormatting sqref="AU635">
    <cfRule type="expression" dxfId="1395" priority="829">
      <formula>IF(RIGHT(TEXT(AU635,"0.#"),1)=".",FALSE,TRUE)</formula>
    </cfRule>
    <cfRule type="expression" dxfId="1394" priority="830">
      <formula>IF(RIGHT(TEXT(AU635,"0.#"),1)=".",TRUE,FALSE)</formula>
    </cfRule>
  </conditionalFormatting>
  <conditionalFormatting sqref="AU636">
    <cfRule type="expression" dxfId="1393" priority="827">
      <formula>IF(RIGHT(TEXT(AU636,"0.#"),1)=".",FALSE,TRUE)</formula>
    </cfRule>
    <cfRule type="expression" dxfId="1392" priority="828">
      <formula>IF(RIGHT(TEXT(AU636,"0.#"),1)=".",TRUE,FALSE)</formula>
    </cfRule>
  </conditionalFormatting>
  <conditionalFormatting sqref="AU637">
    <cfRule type="expression" dxfId="1391" priority="825">
      <formula>IF(RIGHT(TEXT(AU637,"0.#"),1)=".",FALSE,TRUE)</formula>
    </cfRule>
    <cfRule type="expression" dxfId="1390" priority="826">
      <formula>IF(RIGHT(TEXT(AU637,"0.#"),1)=".",TRUE,FALSE)</formula>
    </cfRule>
  </conditionalFormatting>
  <conditionalFormatting sqref="AQ636">
    <cfRule type="expression" dxfId="1389" priority="817">
      <formula>IF(RIGHT(TEXT(AQ636,"0.#"),1)=".",FALSE,TRUE)</formula>
    </cfRule>
    <cfRule type="expression" dxfId="1388" priority="818">
      <formula>IF(RIGHT(TEXT(AQ636,"0.#"),1)=".",TRUE,FALSE)</formula>
    </cfRule>
  </conditionalFormatting>
  <conditionalFormatting sqref="AQ637">
    <cfRule type="expression" dxfId="1387" priority="815">
      <formula>IF(RIGHT(TEXT(AQ637,"0.#"),1)=".",FALSE,TRUE)</formula>
    </cfRule>
    <cfRule type="expression" dxfId="1386" priority="816">
      <formula>IF(RIGHT(TEXT(AQ637,"0.#"),1)=".",TRUE,FALSE)</formula>
    </cfRule>
  </conditionalFormatting>
  <conditionalFormatting sqref="AQ635">
    <cfRule type="expression" dxfId="1385" priority="813">
      <formula>IF(RIGHT(TEXT(AQ635,"0.#"),1)=".",FALSE,TRUE)</formula>
    </cfRule>
    <cfRule type="expression" dxfId="1384" priority="814">
      <formula>IF(RIGHT(TEXT(AQ635,"0.#"),1)=".",TRUE,FALSE)</formula>
    </cfRule>
  </conditionalFormatting>
  <conditionalFormatting sqref="AE640">
    <cfRule type="expression" dxfId="1383" priority="811">
      <formula>IF(RIGHT(TEXT(AE640,"0.#"),1)=".",FALSE,TRUE)</formula>
    </cfRule>
    <cfRule type="expression" dxfId="1382" priority="812">
      <formula>IF(RIGHT(TEXT(AE640,"0.#"),1)=".",TRUE,FALSE)</formula>
    </cfRule>
  </conditionalFormatting>
  <conditionalFormatting sqref="AM642">
    <cfRule type="expression" dxfId="1381" priority="801">
      <formula>IF(RIGHT(TEXT(AM642,"0.#"),1)=".",FALSE,TRUE)</formula>
    </cfRule>
    <cfRule type="expression" dxfId="1380" priority="802">
      <formula>IF(RIGHT(TEXT(AM642,"0.#"),1)=".",TRUE,FALSE)</formula>
    </cfRule>
  </conditionalFormatting>
  <conditionalFormatting sqref="AE641">
    <cfRule type="expression" dxfId="1379" priority="809">
      <formula>IF(RIGHT(TEXT(AE641,"0.#"),1)=".",FALSE,TRUE)</formula>
    </cfRule>
    <cfRule type="expression" dxfId="1378" priority="810">
      <formula>IF(RIGHT(TEXT(AE641,"0.#"),1)=".",TRUE,FALSE)</formula>
    </cfRule>
  </conditionalFormatting>
  <conditionalFormatting sqref="AE642">
    <cfRule type="expression" dxfId="1377" priority="807">
      <formula>IF(RIGHT(TEXT(AE642,"0.#"),1)=".",FALSE,TRUE)</formula>
    </cfRule>
    <cfRule type="expression" dxfId="1376" priority="808">
      <formula>IF(RIGHT(TEXT(AE642,"0.#"),1)=".",TRUE,FALSE)</formula>
    </cfRule>
  </conditionalFormatting>
  <conditionalFormatting sqref="AM640">
    <cfRule type="expression" dxfId="1375" priority="805">
      <formula>IF(RIGHT(TEXT(AM640,"0.#"),1)=".",FALSE,TRUE)</formula>
    </cfRule>
    <cfRule type="expression" dxfId="1374" priority="806">
      <formula>IF(RIGHT(TEXT(AM640,"0.#"),1)=".",TRUE,FALSE)</formula>
    </cfRule>
  </conditionalFormatting>
  <conditionalFormatting sqref="AM641">
    <cfRule type="expression" dxfId="1373" priority="803">
      <formula>IF(RIGHT(TEXT(AM641,"0.#"),1)=".",FALSE,TRUE)</formula>
    </cfRule>
    <cfRule type="expression" dxfId="1372" priority="804">
      <formula>IF(RIGHT(TEXT(AM641,"0.#"),1)=".",TRUE,FALSE)</formula>
    </cfRule>
  </conditionalFormatting>
  <conditionalFormatting sqref="AU640">
    <cfRule type="expression" dxfId="1371" priority="799">
      <formula>IF(RIGHT(TEXT(AU640,"0.#"),1)=".",FALSE,TRUE)</formula>
    </cfRule>
    <cfRule type="expression" dxfId="1370" priority="800">
      <formula>IF(RIGHT(TEXT(AU640,"0.#"),1)=".",TRUE,FALSE)</formula>
    </cfRule>
  </conditionalFormatting>
  <conditionalFormatting sqref="AU641">
    <cfRule type="expression" dxfId="1369" priority="797">
      <formula>IF(RIGHT(TEXT(AU641,"0.#"),1)=".",FALSE,TRUE)</formula>
    </cfRule>
    <cfRule type="expression" dxfId="1368" priority="798">
      <formula>IF(RIGHT(TEXT(AU641,"0.#"),1)=".",TRUE,FALSE)</formula>
    </cfRule>
  </conditionalFormatting>
  <conditionalFormatting sqref="AU642">
    <cfRule type="expression" dxfId="1367" priority="795">
      <formula>IF(RIGHT(TEXT(AU642,"0.#"),1)=".",FALSE,TRUE)</formula>
    </cfRule>
    <cfRule type="expression" dxfId="1366" priority="796">
      <formula>IF(RIGHT(TEXT(AU642,"0.#"),1)=".",TRUE,FALSE)</formula>
    </cfRule>
  </conditionalFormatting>
  <conditionalFormatting sqref="AI642">
    <cfRule type="expression" dxfId="1365" priority="789">
      <formula>IF(RIGHT(TEXT(AI642,"0.#"),1)=".",FALSE,TRUE)</formula>
    </cfRule>
    <cfRule type="expression" dxfId="1364" priority="790">
      <formula>IF(RIGHT(TEXT(AI642,"0.#"),1)=".",TRUE,FALSE)</formula>
    </cfRule>
  </conditionalFormatting>
  <conditionalFormatting sqref="AI640">
    <cfRule type="expression" dxfId="1363" priority="793">
      <formula>IF(RIGHT(TEXT(AI640,"0.#"),1)=".",FALSE,TRUE)</formula>
    </cfRule>
    <cfRule type="expression" dxfId="1362" priority="794">
      <formula>IF(RIGHT(TEXT(AI640,"0.#"),1)=".",TRUE,FALSE)</formula>
    </cfRule>
  </conditionalFormatting>
  <conditionalFormatting sqref="AI641">
    <cfRule type="expression" dxfId="1361" priority="791">
      <formula>IF(RIGHT(TEXT(AI641,"0.#"),1)=".",FALSE,TRUE)</formula>
    </cfRule>
    <cfRule type="expression" dxfId="1360" priority="792">
      <formula>IF(RIGHT(TEXT(AI641,"0.#"),1)=".",TRUE,FALSE)</formula>
    </cfRule>
  </conditionalFormatting>
  <conditionalFormatting sqref="AQ641">
    <cfRule type="expression" dxfId="1359" priority="787">
      <formula>IF(RIGHT(TEXT(AQ641,"0.#"),1)=".",FALSE,TRUE)</formula>
    </cfRule>
    <cfRule type="expression" dxfId="1358" priority="788">
      <formula>IF(RIGHT(TEXT(AQ641,"0.#"),1)=".",TRUE,FALSE)</formula>
    </cfRule>
  </conditionalFormatting>
  <conditionalFormatting sqref="AQ642">
    <cfRule type="expression" dxfId="1357" priority="785">
      <formula>IF(RIGHT(TEXT(AQ642,"0.#"),1)=".",FALSE,TRUE)</formula>
    </cfRule>
    <cfRule type="expression" dxfId="1356" priority="786">
      <formula>IF(RIGHT(TEXT(AQ642,"0.#"),1)=".",TRUE,FALSE)</formula>
    </cfRule>
  </conditionalFormatting>
  <conditionalFormatting sqref="AQ640">
    <cfRule type="expression" dxfId="1355" priority="783">
      <formula>IF(RIGHT(TEXT(AQ640,"0.#"),1)=".",FALSE,TRUE)</formula>
    </cfRule>
    <cfRule type="expression" dxfId="1354" priority="784">
      <formula>IF(RIGHT(TEXT(AQ640,"0.#"),1)=".",TRUE,FALSE)</formula>
    </cfRule>
  </conditionalFormatting>
  <conditionalFormatting sqref="AE649">
    <cfRule type="expression" dxfId="1353" priority="781">
      <formula>IF(RIGHT(TEXT(AE649,"0.#"),1)=".",FALSE,TRUE)</formula>
    </cfRule>
    <cfRule type="expression" dxfId="1352" priority="782">
      <formula>IF(RIGHT(TEXT(AE649,"0.#"),1)=".",TRUE,FALSE)</formula>
    </cfRule>
  </conditionalFormatting>
  <conditionalFormatting sqref="AE650">
    <cfRule type="expression" dxfId="1351" priority="779">
      <formula>IF(RIGHT(TEXT(AE650,"0.#"),1)=".",FALSE,TRUE)</formula>
    </cfRule>
    <cfRule type="expression" dxfId="1350" priority="780">
      <formula>IF(RIGHT(TEXT(AE650,"0.#"),1)=".",TRUE,FALSE)</formula>
    </cfRule>
  </conditionalFormatting>
  <conditionalFormatting sqref="AE651">
    <cfRule type="expression" dxfId="1349" priority="777">
      <formula>IF(RIGHT(TEXT(AE651,"0.#"),1)=".",FALSE,TRUE)</formula>
    </cfRule>
    <cfRule type="expression" dxfId="1348" priority="778">
      <formula>IF(RIGHT(TEXT(AE651,"0.#"),1)=".",TRUE,FALSE)</formula>
    </cfRule>
  </conditionalFormatting>
  <conditionalFormatting sqref="AU649">
    <cfRule type="expression" dxfId="1347" priority="769">
      <formula>IF(RIGHT(TEXT(AU649,"0.#"),1)=".",FALSE,TRUE)</formula>
    </cfRule>
    <cfRule type="expression" dxfId="1346" priority="770">
      <formula>IF(RIGHT(TEXT(AU649,"0.#"),1)=".",TRUE,FALSE)</formula>
    </cfRule>
  </conditionalFormatting>
  <conditionalFormatting sqref="AU650">
    <cfRule type="expression" dxfId="1345" priority="767">
      <formula>IF(RIGHT(TEXT(AU650,"0.#"),1)=".",FALSE,TRUE)</formula>
    </cfRule>
    <cfRule type="expression" dxfId="1344" priority="768">
      <formula>IF(RIGHT(TEXT(AU650,"0.#"),1)=".",TRUE,FALSE)</formula>
    </cfRule>
  </conditionalFormatting>
  <conditionalFormatting sqref="AU651">
    <cfRule type="expression" dxfId="1343" priority="765">
      <formula>IF(RIGHT(TEXT(AU651,"0.#"),1)=".",FALSE,TRUE)</formula>
    </cfRule>
    <cfRule type="expression" dxfId="1342" priority="766">
      <formula>IF(RIGHT(TEXT(AU651,"0.#"),1)=".",TRUE,FALSE)</formula>
    </cfRule>
  </conditionalFormatting>
  <conditionalFormatting sqref="AQ650">
    <cfRule type="expression" dxfId="1341" priority="757">
      <formula>IF(RIGHT(TEXT(AQ650,"0.#"),1)=".",FALSE,TRUE)</formula>
    </cfRule>
    <cfRule type="expression" dxfId="1340" priority="758">
      <formula>IF(RIGHT(TEXT(AQ650,"0.#"),1)=".",TRUE,FALSE)</formula>
    </cfRule>
  </conditionalFormatting>
  <conditionalFormatting sqref="AQ651">
    <cfRule type="expression" dxfId="1339" priority="755">
      <formula>IF(RIGHT(TEXT(AQ651,"0.#"),1)=".",FALSE,TRUE)</formula>
    </cfRule>
    <cfRule type="expression" dxfId="1338" priority="756">
      <formula>IF(RIGHT(TEXT(AQ651,"0.#"),1)=".",TRUE,FALSE)</formula>
    </cfRule>
  </conditionalFormatting>
  <conditionalFormatting sqref="AQ649">
    <cfRule type="expression" dxfId="1337" priority="753">
      <formula>IF(RIGHT(TEXT(AQ649,"0.#"),1)=".",FALSE,TRUE)</formula>
    </cfRule>
    <cfRule type="expression" dxfId="1336" priority="754">
      <formula>IF(RIGHT(TEXT(AQ649,"0.#"),1)=".",TRUE,FALSE)</formula>
    </cfRule>
  </conditionalFormatting>
  <conditionalFormatting sqref="AE674">
    <cfRule type="expression" dxfId="1335" priority="751">
      <formula>IF(RIGHT(TEXT(AE674,"0.#"),1)=".",FALSE,TRUE)</formula>
    </cfRule>
    <cfRule type="expression" dxfId="1334" priority="752">
      <formula>IF(RIGHT(TEXT(AE674,"0.#"),1)=".",TRUE,FALSE)</formula>
    </cfRule>
  </conditionalFormatting>
  <conditionalFormatting sqref="AE675">
    <cfRule type="expression" dxfId="1333" priority="749">
      <formula>IF(RIGHT(TEXT(AE675,"0.#"),1)=".",FALSE,TRUE)</formula>
    </cfRule>
    <cfRule type="expression" dxfId="1332" priority="750">
      <formula>IF(RIGHT(TEXT(AE675,"0.#"),1)=".",TRUE,FALSE)</formula>
    </cfRule>
  </conditionalFormatting>
  <conditionalFormatting sqref="AE676">
    <cfRule type="expression" dxfId="1331" priority="747">
      <formula>IF(RIGHT(TEXT(AE676,"0.#"),1)=".",FALSE,TRUE)</formula>
    </cfRule>
    <cfRule type="expression" dxfId="1330" priority="748">
      <formula>IF(RIGHT(TEXT(AE676,"0.#"),1)=".",TRUE,FALSE)</formula>
    </cfRule>
  </conditionalFormatting>
  <conditionalFormatting sqref="AU674">
    <cfRule type="expression" dxfId="1329" priority="739">
      <formula>IF(RIGHT(TEXT(AU674,"0.#"),1)=".",FALSE,TRUE)</formula>
    </cfRule>
    <cfRule type="expression" dxfId="1328" priority="740">
      <formula>IF(RIGHT(TEXT(AU674,"0.#"),1)=".",TRUE,FALSE)</formula>
    </cfRule>
  </conditionalFormatting>
  <conditionalFormatting sqref="AU675">
    <cfRule type="expression" dxfId="1327" priority="737">
      <formula>IF(RIGHT(TEXT(AU675,"0.#"),1)=".",FALSE,TRUE)</formula>
    </cfRule>
    <cfRule type="expression" dxfId="1326" priority="738">
      <formula>IF(RIGHT(TEXT(AU675,"0.#"),1)=".",TRUE,FALSE)</formula>
    </cfRule>
  </conditionalFormatting>
  <conditionalFormatting sqref="AU676">
    <cfRule type="expression" dxfId="1325" priority="735">
      <formula>IF(RIGHT(TEXT(AU676,"0.#"),1)=".",FALSE,TRUE)</formula>
    </cfRule>
    <cfRule type="expression" dxfId="1324" priority="736">
      <formula>IF(RIGHT(TEXT(AU676,"0.#"),1)=".",TRUE,FALSE)</formula>
    </cfRule>
  </conditionalFormatting>
  <conditionalFormatting sqref="AQ675">
    <cfRule type="expression" dxfId="1323" priority="727">
      <formula>IF(RIGHT(TEXT(AQ675,"0.#"),1)=".",FALSE,TRUE)</formula>
    </cfRule>
    <cfRule type="expression" dxfId="1322" priority="728">
      <formula>IF(RIGHT(TEXT(AQ675,"0.#"),1)=".",TRUE,FALSE)</formula>
    </cfRule>
  </conditionalFormatting>
  <conditionalFormatting sqref="AQ676">
    <cfRule type="expression" dxfId="1321" priority="725">
      <formula>IF(RIGHT(TEXT(AQ676,"0.#"),1)=".",FALSE,TRUE)</formula>
    </cfRule>
    <cfRule type="expression" dxfId="1320" priority="726">
      <formula>IF(RIGHT(TEXT(AQ676,"0.#"),1)=".",TRUE,FALSE)</formula>
    </cfRule>
  </conditionalFormatting>
  <conditionalFormatting sqref="AQ674">
    <cfRule type="expression" dxfId="1319" priority="723">
      <formula>IF(RIGHT(TEXT(AQ674,"0.#"),1)=".",FALSE,TRUE)</formula>
    </cfRule>
    <cfRule type="expression" dxfId="1318" priority="724">
      <formula>IF(RIGHT(TEXT(AQ674,"0.#"),1)=".",TRUE,FALSE)</formula>
    </cfRule>
  </conditionalFormatting>
  <conditionalFormatting sqref="AE654">
    <cfRule type="expression" dxfId="1317" priority="721">
      <formula>IF(RIGHT(TEXT(AE654,"0.#"),1)=".",FALSE,TRUE)</formula>
    </cfRule>
    <cfRule type="expression" dxfId="1316" priority="722">
      <formula>IF(RIGHT(TEXT(AE654,"0.#"),1)=".",TRUE,FALSE)</formula>
    </cfRule>
  </conditionalFormatting>
  <conditionalFormatting sqref="AE655">
    <cfRule type="expression" dxfId="1315" priority="719">
      <formula>IF(RIGHT(TEXT(AE655,"0.#"),1)=".",FALSE,TRUE)</formula>
    </cfRule>
    <cfRule type="expression" dxfId="1314" priority="720">
      <formula>IF(RIGHT(TEXT(AE655,"0.#"),1)=".",TRUE,FALSE)</formula>
    </cfRule>
  </conditionalFormatting>
  <conditionalFormatting sqref="AE656">
    <cfRule type="expression" dxfId="1313" priority="717">
      <formula>IF(RIGHT(TEXT(AE656,"0.#"),1)=".",FALSE,TRUE)</formula>
    </cfRule>
    <cfRule type="expression" dxfId="1312" priority="718">
      <formula>IF(RIGHT(TEXT(AE656,"0.#"),1)=".",TRUE,FALSE)</formula>
    </cfRule>
  </conditionalFormatting>
  <conditionalFormatting sqref="AU654">
    <cfRule type="expression" dxfId="1311" priority="709">
      <formula>IF(RIGHT(TEXT(AU654,"0.#"),1)=".",FALSE,TRUE)</formula>
    </cfRule>
    <cfRule type="expression" dxfId="1310" priority="710">
      <formula>IF(RIGHT(TEXT(AU654,"0.#"),1)=".",TRUE,FALSE)</formula>
    </cfRule>
  </conditionalFormatting>
  <conditionalFormatting sqref="AU655">
    <cfRule type="expression" dxfId="1309" priority="707">
      <formula>IF(RIGHT(TEXT(AU655,"0.#"),1)=".",FALSE,TRUE)</formula>
    </cfRule>
    <cfRule type="expression" dxfId="1308" priority="708">
      <formula>IF(RIGHT(TEXT(AU655,"0.#"),1)=".",TRUE,FALSE)</formula>
    </cfRule>
  </conditionalFormatting>
  <conditionalFormatting sqref="AQ656">
    <cfRule type="expression" dxfId="1307" priority="695">
      <formula>IF(RIGHT(TEXT(AQ656,"0.#"),1)=".",FALSE,TRUE)</formula>
    </cfRule>
    <cfRule type="expression" dxfId="1306" priority="696">
      <formula>IF(RIGHT(TEXT(AQ656,"0.#"),1)=".",TRUE,FALSE)</formula>
    </cfRule>
  </conditionalFormatting>
  <conditionalFormatting sqref="AQ654">
    <cfRule type="expression" dxfId="1305" priority="693">
      <formula>IF(RIGHT(TEXT(AQ654,"0.#"),1)=".",FALSE,TRUE)</formula>
    </cfRule>
    <cfRule type="expression" dxfId="1304" priority="694">
      <formula>IF(RIGHT(TEXT(AQ654,"0.#"),1)=".",TRUE,FALSE)</formula>
    </cfRule>
  </conditionalFormatting>
  <conditionalFormatting sqref="AE659">
    <cfRule type="expression" dxfId="1303" priority="691">
      <formula>IF(RIGHT(TEXT(AE659,"0.#"),1)=".",FALSE,TRUE)</formula>
    </cfRule>
    <cfRule type="expression" dxfId="1302" priority="692">
      <formula>IF(RIGHT(TEXT(AE659,"0.#"),1)=".",TRUE,FALSE)</formula>
    </cfRule>
  </conditionalFormatting>
  <conditionalFormatting sqref="AE660">
    <cfRule type="expression" dxfId="1301" priority="689">
      <formula>IF(RIGHT(TEXT(AE660,"0.#"),1)=".",FALSE,TRUE)</formula>
    </cfRule>
    <cfRule type="expression" dxfId="1300" priority="690">
      <formula>IF(RIGHT(TEXT(AE660,"0.#"),1)=".",TRUE,FALSE)</formula>
    </cfRule>
  </conditionalFormatting>
  <conditionalFormatting sqref="AE661">
    <cfRule type="expression" dxfId="1299" priority="687">
      <formula>IF(RIGHT(TEXT(AE661,"0.#"),1)=".",FALSE,TRUE)</formula>
    </cfRule>
    <cfRule type="expression" dxfId="1298" priority="688">
      <formula>IF(RIGHT(TEXT(AE661,"0.#"),1)=".",TRUE,FALSE)</formula>
    </cfRule>
  </conditionalFormatting>
  <conditionalFormatting sqref="AU659">
    <cfRule type="expression" dxfId="1297" priority="679">
      <formula>IF(RIGHT(TEXT(AU659,"0.#"),1)=".",FALSE,TRUE)</formula>
    </cfRule>
    <cfRule type="expression" dxfId="1296" priority="680">
      <formula>IF(RIGHT(TEXT(AU659,"0.#"),1)=".",TRUE,FALSE)</formula>
    </cfRule>
  </conditionalFormatting>
  <conditionalFormatting sqref="AU660">
    <cfRule type="expression" dxfId="1295" priority="677">
      <formula>IF(RIGHT(TEXT(AU660,"0.#"),1)=".",FALSE,TRUE)</formula>
    </cfRule>
    <cfRule type="expression" dxfId="1294" priority="678">
      <formula>IF(RIGHT(TEXT(AU660,"0.#"),1)=".",TRUE,FALSE)</formula>
    </cfRule>
  </conditionalFormatting>
  <conditionalFormatting sqref="AU661">
    <cfRule type="expression" dxfId="1293" priority="675">
      <formula>IF(RIGHT(TEXT(AU661,"0.#"),1)=".",FALSE,TRUE)</formula>
    </cfRule>
    <cfRule type="expression" dxfId="1292" priority="676">
      <formula>IF(RIGHT(TEXT(AU661,"0.#"),1)=".",TRUE,FALSE)</formula>
    </cfRule>
  </conditionalFormatting>
  <conditionalFormatting sqref="AQ660">
    <cfRule type="expression" dxfId="1291" priority="667">
      <formula>IF(RIGHT(TEXT(AQ660,"0.#"),1)=".",FALSE,TRUE)</formula>
    </cfRule>
    <cfRule type="expression" dxfId="1290" priority="668">
      <formula>IF(RIGHT(TEXT(AQ660,"0.#"),1)=".",TRUE,FALSE)</formula>
    </cfRule>
  </conditionalFormatting>
  <conditionalFormatting sqref="AQ661">
    <cfRule type="expression" dxfId="1289" priority="665">
      <formula>IF(RIGHT(TEXT(AQ661,"0.#"),1)=".",FALSE,TRUE)</formula>
    </cfRule>
    <cfRule type="expression" dxfId="1288" priority="666">
      <formula>IF(RIGHT(TEXT(AQ661,"0.#"),1)=".",TRUE,FALSE)</formula>
    </cfRule>
  </conditionalFormatting>
  <conditionalFormatting sqref="AQ659">
    <cfRule type="expression" dxfId="1287" priority="663">
      <formula>IF(RIGHT(TEXT(AQ659,"0.#"),1)=".",FALSE,TRUE)</formula>
    </cfRule>
    <cfRule type="expression" dxfId="1286" priority="664">
      <formula>IF(RIGHT(TEXT(AQ659,"0.#"),1)=".",TRUE,FALSE)</formula>
    </cfRule>
  </conditionalFormatting>
  <conditionalFormatting sqref="AE664">
    <cfRule type="expression" dxfId="1285" priority="661">
      <formula>IF(RIGHT(TEXT(AE664,"0.#"),1)=".",FALSE,TRUE)</formula>
    </cfRule>
    <cfRule type="expression" dxfId="1284" priority="662">
      <formula>IF(RIGHT(TEXT(AE664,"0.#"),1)=".",TRUE,FALSE)</formula>
    </cfRule>
  </conditionalFormatting>
  <conditionalFormatting sqref="AE665">
    <cfRule type="expression" dxfId="1283" priority="659">
      <formula>IF(RIGHT(TEXT(AE665,"0.#"),1)=".",FALSE,TRUE)</formula>
    </cfRule>
    <cfRule type="expression" dxfId="1282" priority="660">
      <formula>IF(RIGHT(TEXT(AE665,"0.#"),1)=".",TRUE,FALSE)</formula>
    </cfRule>
  </conditionalFormatting>
  <conditionalFormatting sqref="AE666">
    <cfRule type="expression" dxfId="1281" priority="657">
      <formula>IF(RIGHT(TEXT(AE666,"0.#"),1)=".",FALSE,TRUE)</formula>
    </cfRule>
    <cfRule type="expression" dxfId="1280" priority="658">
      <formula>IF(RIGHT(TEXT(AE666,"0.#"),1)=".",TRUE,FALSE)</formula>
    </cfRule>
  </conditionalFormatting>
  <conditionalFormatting sqref="AU664">
    <cfRule type="expression" dxfId="1279" priority="649">
      <formula>IF(RIGHT(TEXT(AU664,"0.#"),1)=".",FALSE,TRUE)</formula>
    </cfRule>
    <cfRule type="expression" dxfId="1278" priority="650">
      <formula>IF(RIGHT(TEXT(AU664,"0.#"),1)=".",TRUE,FALSE)</formula>
    </cfRule>
  </conditionalFormatting>
  <conditionalFormatting sqref="AU665">
    <cfRule type="expression" dxfId="1277" priority="647">
      <formula>IF(RIGHT(TEXT(AU665,"0.#"),1)=".",FALSE,TRUE)</formula>
    </cfRule>
    <cfRule type="expression" dxfId="1276" priority="648">
      <formula>IF(RIGHT(TEXT(AU665,"0.#"),1)=".",TRUE,FALSE)</formula>
    </cfRule>
  </conditionalFormatting>
  <conditionalFormatting sqref="AU666">
    <cfRule type="expression" dxfId="1275" priority="645">
      <formula>IF(RIGHT(TEXT(AU666,"0.#"),1)=".",FALSE,TRUE)</formula>
    </cfRule>
    <cfRule type="expression" dxfId="1274" priority="646">
      <formula>IF(RIGHT(TEXT(AU666,"0.#"),1)=".",TRUE,FALSE)</formula>
    </cfRule>
  </conditionalFormatting>
  <conditionalFormatting sqref="AQ665">
    <cfRule type="expression" dxfId="1273" priority="637">
      <formula>IF(RIGHT(TEXT(AQ665,"0.#"),1)=".",FALSE,TRUE)</formula>
    </cfRule>
    <cfRule type="expression" dxfId="1272" priority="638">
      <formula>IF(RIGHT(TEXT(AQ665,"0.#"),1)=".",TRUE,FALSE)</formula>
    </cfRule>
  </conditionalFormatting>
  <conditionalFormatting sqref="AQ666">
    <cfRule type="expression" dxfId="1271" priority="635">
      <formula>IF(RIGHT(TEXT(AQ666,"0.#"),1)=".",FALSE,TRUE)</formula>
    </cfRule>
    <cfRule type="expression" dxfId="1270" priority="636">
      <formula>IF(RIGHT(TEXT(AQ666,"0.#"),1)=".",TRUE,FALSE)</formula>
    </cfRule>
  </conditionalFormatting>
  <conditionalFormatting sqref="AQ664">
    <cfRule type="expression" dxfId="1269" priority="633">
      <formula>IF(RIGHT(TEXT(AQ664,"0.#"),1)=".",FALSE,TRUE)</formula>
    </cfRule>
    <cfRule type="expression" dxfId="1268" priority="634">
      <formula>IF(RIGHT(TEXT(AQ664,"0.#"),1)=".",TRUE,FALSE)</formula>
    </cfRule>
  </conditionalFormatting>
  <conditionalFormatting sqref="AE669">
    <cfRule type="expression" dxfId="1267" priority="631">
      <formula>IF(RIGHT(TEXT(AE669,"0.#"),1)=".",FALSE,TRUE)</formula>
    </cfRule>
    <cfRule type="expression" dxfId="1266" priority="632">
      <formula>IF(RIGHT(TEXT(AE669,"0.#"),1)=".",TRUE,FALSE)</formula>
    </cfRule>
  </conditionalFormatting>
  <conditionalFormatting sqref="AE670">
    <cfRule type="expression" dxfId="1265" priority="629">
      <formula>IF(RIGHT(TEXT(AE670,"0.#"),1)=".",FALSE,TRUE)</formula>
    </cfRule>
    <cfRule type="expression" dxfId="1264" priority="630">
      <formula>IF(RIGHT(TEXT(AE670,"0.#"),1)=".",TRUE,FALSE)</formula>
    </cfRule>
  </conditionalFormatting>
  <conditionalFormatting sqref="AE671">
    <cfRule type="expression" dxfId="1263" priority="627">
      <formula>IF(RIGHT(TEXT(AE671,"0.#"),1)=".",FALSE,TRUE)</formula>
    </cfRule>
    <cfRule type="expression" dxfId="1262" priority="628">
      <formula>IF(RIGHT(TEXT(AE671,"0.#"),1)=".",TRUE,FALSE)</formula>
    </cfRule>
  </conditionalFormatting>
  <conditionalFormatting sqref="AU669">
    <cfRule type="expression" dxfId="1261" priority="619">
      <formula>IF(RIGHT(TEXT(AU669,"0.#"),1)=".",FALSE,TRUE)</formula>
    </cfRule>
    <cfRule type="expression" dxfId="1260" priority="620">
      <formula>IF(RIGHT(TEXT(AU669,"0.#"),1)=".",TRUE,FALSE)</formula>
    </cfRule>
  </conditionalFormatting>
  <conditionalFormatting sqref="AU670">
    <cfRule type="expression" dxfId="1259" priority="617">
      <formula>IF(RIGHT(TEXT(AU670,"0.#"),1)=".",FALSE,TRUE)</formula>
    </cfRule>
    <cfRule type="expression" dxfId="1258" priority="618">
      <formula>IF(RIGHT(TEXT(AU670,"0.#"),1)=".",TRUE,FALSE)</formula>
    </cfRule>
  </conditionalFormatting>
  <conditionalFormatting sqref="AU671">
    <cfRule type="expression" dxfId="1257" priority="615">
      <formula>IF(RIGHT(TEXT(AU671,"0.#"),1)=".",FALSE,TRUE)</formula>
    </cfRule>
    <cfRule type="expression" dxfId="1256" priority="616">
      <formula>IF(RIGHT(TEXT(AU671,"0.#"),1)=".",TRUE,FALSE)</formula>
    </cfRule>
  </conditionalFormatting>
  <conditionalFormatting sqref="AQ670">
    <cfRule type="expression" dxfId="1255" priority="607">
      <formula>IF(RIGHT(TEXT(AQ670,"0.#"),1)=".",FALSE,TRUE)</formula>
    </cfRule>
    <cfRule type="expression" dxfId="1254" priority="608">
      <formula>IF(RIGHT(TEXT(AQ670,"0.#"),1)=".",TRUE,FALSE)</formula>
    </cfRule>
  </conditionalFormatting>
  <conditionalFormatting sqref="AQ671">
    <cfRule type="expression" dxfId="1253" priority="605">
      <formula>IF(RIGHT(TEXT(AQ671,"0.#"),1)=".",FALSE,TRUE)</formula>
    </cfRule>
    <cfRule type="expression" dxfId="1252" priority="606">
      <formula>IF(RIGHT(TEXT(AQ671,"0.#"),1)=".",TRUE,FALSE)</formula>
    </cfRule>
  </conditionalFormatting>
  <conditionalFormatting sqref="AQ669">
    <cfRule type="expression" dxfId="1251" priority="603">
      <formula>IF(RIGHT(TEXT(AQ669,"0.#"),1)=".",FALSE,TRUE)</formula>
    </cfRule>
    <cfRule type="expression" dxfId="1250" priority="604">
      <formula>IF(RIGHT(TEXT(AQ669,"0.#"),1)=".",TRUE,FALSE)</formula>
    </cfRule>
  </conditionalFormatting>
  <conditionalFormatting sqref="AE679">
    <cfRule type="expression" dxfId="1249" priority="601">
      <formula>IF(RIGHT(TEXT(AE679,"0.#"),1)=".",FALSE,TRUE)</formula>
    </cfRule>
    <cfRule type="expression" dxfId="1248" priority="602">
      <formula>IF(RIGHT(TEXT(AE679,"0.#"),1)=".",TRUE,FALSE)</formula>
    </cfRule>
  </conditionalFormatting>
  <conditionalFormatting sqref="AE680">
    <cfRule type="expression" dxfId="1247" priority="599">
      <formula>IF(RIGHT(TEXT(AE680,"0.#"),1)=".",FALSE,TRUE)</formula>
    </cfRule>
    <cfRule type="expression" dxfId="1246" priority="600">
      <formula>IF(RIGHT(TEXT(AE680,"0.#"),1)=".",TRUE,FALSE)</formula>
    </cfRule>
  </conditionalFormatting>
  <conditionalFormatting sqref="AE681">
    <cfRule type="expression" dxfId="1245" priority="597">
      <formula>IF(RIGHT(TEXT(AE681,"0.#"),1)=".",FALSE,TRUE)</formula>
    </cfRule>
    <cfRule type="expression" dxfId="1244" priority="598">
      <formula>IF(RIGHT(TEXT(AE681,"0.#"),1)=".",TRUE,FALSE)</formula>
    </cfRule>
  </conditionalFormatting>
  <conditionalFormatting sqref="AU679">
    <cfRule type="expression" dxfId="1243" priority="589">
      <formula>IF(RIGHT(TEXT(AU679,"0.#"),1)=".",FALSE,TRUE)</formula>
    </cfRule>
    <cfRule type="expression" dxfId="1242" priority="590">
      <formula>IF(RIGHT(TEXT(AU679,"0.#"),1)=".",TRUE,FALSE)</formula>
    </cfRule>
  </conditionalFormatting>
  <conditionalFormatting sqref="AU680">
    <cfRule type="expression" dxfId="1241" priority="587">
      <formula>IF(RIGHT(TEXT(AU680,"0.#"),1)=".",FALSE,TRUE)</formula>
    </cfRule>
    <cfRule type="expression" dxfId="1240" priority="588">
      <formula>IF(RIGHT(TEXT(AU680,"0.#"),1)=".",TRUE,FALSE)</formula>
    </cfRule>
  </conditionalFormatting>
  <conditionalFormatting sqref="AU681">
    <cfRule type="expression" dxfId="1239" priority="585">
      <formula>IF(RIGHT(TEXT(AU681,"0.#"),1)=".",FALSE,TRUE)</formula>
    </cfRule>
    <cfRule type="expression" dxfId="1238" priority="586">
      <formula>IF(RIGHT(TEXT(AU681,"0.#"),1)=".",TRUE,FALSE)</formula>
    </cfRule>
  </conditionalFormatting>
  <conditionalFormatting sqref="AQ680">
    <cfRule type="expression" dxfId="1237" priority="577">
      <formula>IF(RIGHT(TEXT(AQ680,"0.#"),1)=".",FALSE,TRUE)</formula>
    </cfRule>
    <cfRule type="expression" dxfId="1236" priority="578">
      <formula>IF(RIGHT(TEXT(AQ680,"0.#"),1)=".",TRUE,FALSE)</formula>
    </cfRule>
  </conditionalFormatting>
  <conditionalFormatting sqref="AQ681">
    <cfRule type="expression" dxfId="1235" priority="575">
      <formula>IF(RIGHT(TEXT(AQ681,"0.#"),1)=".",FALSE,TRUE)</formula>
    </cfRule>
    <cfRule type="expression" dxfId="1234" priority="576">
      <formula>IF(RIGHT(TEXT(AQ681,"0.#"),1)=".",TRUE,FALSE)</formula>
    </cfRule>
  </conditionalFormatting>
  <conditionalFormatting sqref="AQ679">
    <cfRule type="expression" dxfId="1233" priority="573">
      <formula>IF(RIGHT(TEXT(AQ679,"0.#"),1)=".",FALSE,TRUE)</formula>
    </cfRule>
    <cfRule type="expression" dxfId="1232" priority="574">
      <formula>IF(RIGHT(TEXT(AQ679,"0.#"),1)=".",TRUE,FALSE)</formula>
    </cfRule>
  </conditionalFormatting>
  <conditionalFormatting sqref="AE684">
    <cfRule type="expression" dxfId="1231" priority="571">
      <formula>IF(RIGHT(TEXT(AE684,"0.#"),1)=".",FALSE,TRUE)</formula>
    </cfRule>
    <cfRule type="expression" dxfId="1230" priority="572">
      <formula>IF(RIGHT(TEXT(AE684,"0.#"),1)=".",TRUE,FALSE)</formula>
    </cfRule>
  </conditionalFormatting>
  <conditionalFormatting sqref="AE685">
    <cfRule type="expression" dxfId="1229" priority="569">
      <formula>IF(RIGHT(TEXT(AE685,"0.#"),1)=".",FALSE,TRUE)</formula>
    </cfRule>
    <cfRule type="expression" dxfId="1228" priority="570">
      <formula>IF(RIGHT(TEXT(AE685,"0.#"),1)=".",TRUE,FALSE)</formula>
    </cfRule>
  </conditionalFormatting>
  <conditionalFormatting sqref="AE686">
    <cfRule type="expression" dxfId="1227" priority="567">
      <formula>IF(RIGHT(TEXT(AE686,"0.#"),1)=".",FALSE,TRUE)</formula>
    </cfRule>
    <cfRule type="expression" dxfId="1226" priority="568">
      <formula>IF(RIGHT(TEXT(AE686,"0.#"),1)=".",TRUE,FALSE)</formula>
    </cfRule>
  </conditionalFormatting>
  <conditionalFormatting sqref="AU684">
    <cfRule type="expression" dxfId="1225" priority="559">
      <formula>IF(RIGHT(TEXT(AU684,"0.#"),1)=".",FALSE,TRUE)</formula>
    </cfRule>
    <cfRule type="expression" dxfId="1224" priority="560">
      <formula>IF(RIGHT(TEXT(AU684,"0.#"),1)=".",TRUE,FALSE)</formula>
    </cfRule>
  </conditionalFormatting>
  <conditionalFormatting sqref="AU685">
    <cfRule type="expression" dxfId="1223" priority="557">
      <formula>IF(RIGHT(TEXT(AU685,"0.#"),1)=".",FALSE,TRUE)</formula>
    </cfRule>
    <cfRule type="expression" dxfId="1222" priority="558">
      <formula>IF(RIGHT(TEXT(AU685,"0.#"),1)=".",TRUE,FALSE)</formula>
    </cfRule>
  </conditionalFormatting>
  <conditionalFormatting sqref="AU686">
    <cfRule type="expression" dxfId="1221" priority="555">
      <formula>IF(RIGHT(TEXT(AU686,"0.#"),1)=".",FALSE,TRUE)</formula>
    </cfRule>
    <cfRule type="expression" dxfId="1220" priority="556">
      <formula>IF(RIGHT(TEXT(AU686,"0.#"),1)=".",TRUE,FALSE)</formula>
    </cfRule>
  </conditionalFormatting>
  <conditionalFormatting sqref="AQ685">
    <cfRule type="expression" dxfId="1219" priority="547">
      <formula>IF(RIGHT(TEXT(AQ685,"0.#"),1)=".",FALSE,TRUE)</formula>
    </cfRule>
    <cfRule type="expression" dxfId="1218" priority="548">
      <formula>IF(RIGHT(TEXT(AQ685,"0.#"),1)=".",TRUE,FALSE)</formula>
    </cfRule>
  </conditionalFormatting>
  <conditionalFormatting sqref="AQ686">
    <cfRule type="expression" dxfId="1217" priority="545">
      <formula>IF(RIGHT(TEXT(AQ686,"0.#"),1)=".",FALSE,TRUE)</formula>
    </cfRule>
    <cfRule type="expression" dxfId="1216" priority="546">
      <formula>IF(RIGHT(TEXT(AQ686,"0.#"),1)=".",TRUE,FALSE)</formula>
    </cfRule>
  </conditionalFormatting>
  <conditionalFormatting sqref="AQ684">
    <cfRule type="expression" dxfId="1215" priority="543">
      <formula>IF(RIGHT(TEXT(AQ684,"0.#"),1)=".",FALSE,TRUE)</formula>
    </cfRule>
    <cfRule type="expression" dxfId="1214" priority="544">
      <formula>IF(RIGHT(TEXT(AQ684,"0.#"),1)=".",TRUE,FALSE)</formula>
    </cfRule>
  </conditionalFormatting>
  <conditionalFormatting sqref="AE689">
    <cfRule type="expression" dxfId="1213" priority="541">
      <formula>IF(RIGHT(TEXT(AE689,"0.#"),1)=".",FALSE,TRUE)</formula>
    </cfRule>
    <cfRule type="expression" dxfId="1212" priority="542">
      <formula>IF(RIGHT(TEXT(AE689,"0.#"),1)=".",TRUE,FALSE)</formula>
    </cfRule>
  </conditionalFormatting>
  <conditionalFormatting sqref="AE690">
    <cfRule type="expression" dxfId="1211" priority="539">
      <formula>IF(RIGHT(TEXT(AE690,"0.#"),1)=".",FALSE,TRUE)</formula>
    </cfRule>
    <cfRule type="expression" dxfId="1210" priority="540">
      <formula>IF(RIGHT(TEXT(AE690,"0.#"),1)=".",TRUE,FALSE)</formula>
    </cfRule>
  </conditionalFormatting>
  <conditionalFormatting sqref="AE691">
    <cfRule type="expression" dxfId="1209" priority="537">
      <formula>IF(RIGHT(TEXT(AE691,"0.#"),1)=".",FALSE,TRUE)</formula>
    </cfRule>
    <cfRule type="expression" dxfId="1208" priority="538">
      <formula>IF(RIGHT(TEXT(AE691,"0.#"),1)=".",TRUE,FALSE)</formula>
    </cfRule>
  </conditionalFormatting>
  <conditionalFormatting sqref="AU689">
    <cfRule type="expression" dxfId="1207" priority="529">
      <formula>IF(RIGHT(TEXT(AU689,"0.#"),1)=".",FALSE,TRUE)</formula>
    </cfRule>
    <cfRule type="expression" dxfId="1206" priority="530">
      <formula>IF(RIGHT(TEXT(AU689,"0.#"),1)=".",TRUE,FALSE)</formula>
    </cfRule>
  </conditionalFormatting>
  <conditionalFormatting sqref="AU690">
    <cfRule type="expression" dxfId="1205" priority="527">
      <formula>IF(RIGHT(TEXT(AU690,"0.#"),1)=".",FALSE,TRUE)</formula>
    </cfRule>
    <cfRule type="expression" dxfId="1204" priority="528">
      <formula>IF(RIGHT(TEXT(AU690,"0.#"),1)=".",TRUE,FALSE)</formula>
    </cfRule>
  </conditionalFormatting>
  <conditionalFormatting sqref="AU691">
    <cfRule type="expression" dxfId="1203" priority="525">
      <formula>IF(RIGHT(TEXT(AU691,"0.#"),1)=".",FALSE,TRUE)</formula>
    </cfRule>
    <cfRule type="expression" dxfId="1202" priority="526">
      <formula>IF(RIGHT(TEXT(AU691,"0.#"),1)=".",TRUE,FALSE)</formula>
    </cfRule>
  </conditionalFormatting>
  <conditionalFormatting sqref="AQ690">
    <cfRule type="expression" dxfId="1201" priority="517">
      <formula>IF(RIGHT(TEXT(AQ690,"0.#"),1)=".",FALSE,TRUE)</formula>
    </cfRule>
    <cfRule type="expression" dxfId="1200" priority="518">
      <formula>IF(RIGHT(TEXT(AQ690,"0.#"),1)=".",TRUE,FALSE)</formula>
    </cfRule>
  </conditionalFormatting>
  <conditionalFormatting sqref="AQ691">
    <cfRule type="expression" dxfId="1199" priority="515">
      <formula>IF(RIGHT(TEXT(AQ691,"0.#"),1)=".",FALSE,TRUE)</formula>
    </cfRule>
    <cfRule type="expression" dxfId="1198" priority="516">
      <formula>IF(RIGHT(TEXT(AQ691,"0.#"),1)=".",TRUE,FALSE)</formula>
    </cfRule>
  </conditionalFormatting>
  <conditionalFormatting sqref="AQ689">
    <cfRule type="expression" dxfId="1197" priority="513">
      <formula>IF(RIGHT(TEXT(AQ689,"0.#"),1)=".",FALSE,TRUE)</formula>
    </cfRule>
    <cfRule type="expression" dxfId="1196" priority="514">
      <formula>IF(RIGHT(TEXT(AQ689,"0.#"),1)=".",TRUE,FALSE)</formula>
    </cfRule>
  </conditionalFormatting>
  <conditionalFormatting sqref="AE694">
    <cfRule type="expression" dxfId="1195" priority="511">
      <formula>IF(RIGHT(TEXT(AE694,"0.#"),1)=".",FALSE,TRUE)</formula>
    </cfRule>
    <cfRule type="expression" dxfId="1194" priority="512">
      <formula>IF(RIGHT(TEXT(AE694,"0.#"),1)=".",TRUE,FALSE)</formula>
    </cfRule>
  </conditionalFormatting>
  <conditionalFormatting sqref="AM696">
    <cfRule type="expression" dxfId="1193" priority="501">
      <formula>IF(RIGHT(TEXT(AM696,"0.#"),1)=".",FALSE,TRUE)</formula>
    </cfRule>
    <cfRule type="expression" dxfId="1192" priority="502">
      <formula>IF(RIGHT(TEXT(AM696,"0.#"),1)=".",TRUE,FALSE)</formula>
    </cfRule>
  </conditionalFormatting>
  <conditionalFormatting sqref="AE695">
    <cfRule type="expression" dxfId="1191" priority="509">
      <formula>IF(RIGHT(TEXT(AE695,"0.#"),1)=".",FALSE,TRUE)</formula>
    </cfRule>
    <cfRule type="expression" dxfId="1190" priority="510">
      <formula>IF(RIGHT(TEXT(AE695,"0.#"),1)=".",TRUE,FALSE)</formula>
    </cfRule>
  </conditionalFormatting>
  <conditionalFormatting sqref="AE696">
    <cfRule type="expression" dxfId="1189" priority="507">
      <formula>IF(RIGHT(TEXT(AE696,"0.#"),1)=".",FALSE,TRUE)</formula>
    </cfRule>
    <cfRule type="expression" dxfId="1188" priority="508">
      <formula>IF(RIGHT(TEXT(AE696,"0.#"),1)=".",TRUE,FALSE)</formula>
    </cfRule>
  </conditionalFormatting>
  <conditionalFormatting sqref="AM694">
    <cfRule type="expression" dxfId="1187" priority="505">
      <formula>IF(RIGHT(TEXT(AM694,"0.#"),1)=".",FALSE,TRUE)</formula>
    </cfRule>
    <cfRule type="expression" dxfId="1186" priority="506">
      <formula>IF(RIGHT(TEXT(AM694,"0.#"),1)=".",TRUE,FALSE)</formula>
    </cfRule>
  </conditionalFormatting>
  <conditionalFormatting sqref="AM695">
    <cfRule type="expression" dxfId="1185" priority="503">
      <formula>IF(RIGHT(TEXT(AM695,"0.#"),1)=".",FALSE,TRUE)</formula>
    </cfRule>
    <cfRule type="expression" dxfId="1184" priority="504">
      <formula>IF(RIGHT(TEXT(AM695,"0.#"),1)=".",TRUE,FALSE)</formula>
    </cfRule>
  </conditionalFormatting>
  <conditionalFormatting sqref="AU694">
    <cfRule type="expression" dxfId="1183" priority="499">
      <formula>IF(RIGHT(TEXT(AU694,"0.#"),1)=".",FALSE,TRUE)</formula>
    </cfRule>
    <cfRule type="expression" dxfId="1182" priority="500">
      <formula>IF(RIGHT(TEXT(AU694,"0.#"),1)=".",TRUE,FALSE)</formula>
    </cfRule>
  </conditionalFormatting>
  <conditionalFormatting sqref="AU695">
    <cfRule type="expression" dxfId="1181" priority="497">
      <formula>IF(RIGHT(TEXT(AU695,"0.#"),1)=".",FALSE,TRUE)</formula>
    </cfRule>
    <cfRule type="expression" dxfId="1180" priority="498">
      <formula>IF(RIGHT(TEXT(AU695,"0.#"),1)=".",TRUE,FALSE)</formula>
    </cfRule>
  </conditionalFormatting>
  <conditionalFormatting sqref="AU696">
    <cfRule type="expression" dxfId="1179" priority="495">
      <formula>IF(RIGHT(TEXT(AU696,"0.#"),1)=".",FALSE,TRUE)</formula>
    </cfRule>
    <cfRule type="expression" dxfId="1178" priority="496">
      <formula>IF(RIGHT(TEXT(AU696,"0.#"),1)=".",TRUE,FALSE)</formula>
    </cfRule>
  </conditionalFormatting>
  <conditionalFormatting sqref="AI694">
    <cfRule type="expression" dxfId="1177" priority="493">
      <formula>IF(RIGHT(TEXT(AI694,"0.#"),1)=".",FALSE,TRUE)</formula>
    </cfRule>
    <cfRule type="expression" dxfId="1176" priority="494">
      <formula>IF(RIGHT(TEXT(AI694,"0.#"),1)=".",TRUE,FALSE)</formula>
    </cfRule>
  </conditionalFormatting>
  <conditionalFormatting sqref="AI695">
    <cfRule type="expression" dxfId="1175" priority="491">
      <formula>IF(RIGHT(TEXT(AI695,"0.#"),1)=".",FALSE,TRUE)</formula>
    </cfRule>
    <cfRule type="expression" dxfId="1174" priority="492">
      <formula>IF(RIGHT(TEXT(AI695,"0.#"),1)=".",TRUE,FALSE)</formula>
    </cfRule>
  </conditionalFormatting>
  <conditionalFormatting sqref="AQ695">
    <cfRule type="expression" dxfId="1173" priority="487">
      <formula>IF(RIGHT(TEXT(AQ695,"0.#"),1)=".",FALSE,TRUE)</formula>
    </cfRule>
    <cfRule type="expression" dxfId="1172" priority="488">
      <formula>IF(RIGHT(TEXT(AQ695,"0.#"),1)=".",TRUE,FALSE)</formula>
    </cfRule>
  </conditionalFormatting>
  <conditionalFormatting sqref="AQ696">
    <cfRule type="expression" dxfId="1171" priority="485">
      <formula>IF(RIGHT(TEXT(AQ696,"0.#"),1)=".",FALSE,TRUE)</formula>
    </cfRule>
    <cfRule type="expression" dxfId="1170" priority="486">
      <formula>IF(RIGHT(TEXT(AQ696,"0.#"),1)=".",TRUE,FALSE)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I120">
    <cfRule type="expression" dxfId="715" priority="15">
      <formula>IF(RIGHT(TEXT(AI120,"0.#"),1)=".",FALSE,TRUE)</formula>
    </cfRule>
    <cfRule type="expression" dxfId="714" priority="16">
      <formula>IF(RIGHT(TEXT(AI120,"0.#"),1)=".",TRUE,FALSE)</formula>
    </cfRule>
  </conditionalFormatting>
  <conditionalFormatting sqref="AQ120">
    <cfRule type="expression" dxfId="713" priority="13">
      <formula>IF(RIGHT(TEXT(AQ120,"0.#"),1)=".",FALSE,TRUE)</formula>
    </cfRule>
    <cfRule type="expression" dxfId="712" priority="14">
      <formula>IF(RIGHT(TEXT(AQ120,"0.#"),1)=".",TRUE,FALSE)</formula>
    </cfRule>
  </conditionalFormatting>
  <conditionalFormatting sqref="W23">
    <cfRule type="expression" dxfId="711" priority="11">
      <formula>IF(RIGHT(TEXT(W23,"0.#"),1)=".",FALSE,TRUE)</formula>
    </cfRule>
    <cfRule type="expression" dxfId="710" priority="12">
      <formula>IF(RIGHT(TEXT(W23,"0.#"),1)=".",TRUE,FALSE)</formula>
    </cfRule>
  </conditionalFormatting>
  <conditionalFormatting sqref="W24:W25">
    <cfRule type="expression" dxfId="709" priority="9">
      <formula>IF(RIGHT(TEXT(W24,"0.#"),1)=".",FALSE,TRUE)</formula>
    </cfRule>
    <cfRule type="expression" dxfId="708" priority="10">
      <formula>IF(RIGHT(TEXT(W24,"0.#"),1)=".",TRUE,FALSE)</formula>
    </cfRule>
  </conditionalFormatting>
  <conditionalFormatting sqref="AU101">
    <cfRule type="expression" dxfId="707" priority="7">
      <formula>IF(RIGHT(TEXT(AU101,"0.#"),1)=".",FALSE,TRUE)</formula>
    </cfRule>
    <cfRule type="expression" dxfId="706" priority="8">
      <formula>IF(RIGHT(TEXT(AU101,"0.#"),1)=".",TRUE,FALSE)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740" max="49" man="1"/>
    <brk id="87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9" sqref="G9:AX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t="s">
        <v>564</v>
      </c>
      <c r="C2" s="13" t="str">
        <f>IF(B2="","",A2)</f>
        <v>医療分野の研究開発関連</v>
      </c>
      <c r="D2" s="13" t="str">
        <f>IF(C2="","",IF(D1&lt;&gt;"",CONCATENATE(D1,"、",C2),C2))</f>
        <v>医療分野の研究開発関連</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328</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t="s">
        <v>564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329</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333</v>
      </c>
      <c r="L10" s="15"/>
      <c r="M10" s="13" t="str">
        <f t="shared" si="2"/>
        <v/>
      </c>
      <c r="N10" s="13" t="str">
        <f t="shared" si="6"/>
        <v>文教及び科学振興</v>
      </c>
      <c r="O10" s="13"/>
      <c r="P10" s="13" t="str">
        <f>S8</f>
        <v>直接実施</v>
      </c>
      <c r="Q10" s="19"/>
      <c r="T10" s="13"/>
      <c r="W10" s="32" t="s">
        <v>156</v>
      </c>
      <c r="Y10" s="32" t="s">
        <v>443</v>
      </c>
      <c r="Z10" s="30"/>
      <c r="AA10" s="32" t="s">
        <v>537</v>
      </c>
      <c r="AB10" s="31"/>
      <c r="AC10" s="31"/>
      <c r="AD10" s="31"/>
      <c r="AE10" s="31"/>
      <c r="AF10" s="30"/>
      <c r="AG10" s="55" t="s">
        <v>364</v>
      </c>
      <c r="AK10" s="53" t="str">
        <f t="shared" si="7"/>
        <v>I</v>
      </c>
      <c r="AP10" s="53" t="s">
        <v>359</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医療分野の研究開発関連、科学技術・イノベーション</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351</v>
      </c>
      <c r="B2" s="517"/>
      <c r="C2" s="517"/>
      <c r="D2" s="517"/>
      <c r="E2" s="517"/>
      <c r="F2" s="518"/>
      <c r="G2" s="803" t="s">
        <v>146</v>
      </c>
      <c r="H2" s="788"/>
      <c r="I2" s="788"/>
      <c r="J2" s="788"/>
      <c r="K2" s="788"/>
      <c r="L2" s="788"/>
      <c r="M2" s="788"/>
      <c r="N2" s="788"/>
      <c r="O2" s="789"/>
      <c r="P2" s="787" t="s">
        <v>59</v>
      </c>
      <c r="Q2" s="788"/>
      <c r="R2" s="788"/>
      <c r="S2" s="788"/>
      <c r="T2" s="788"/>
      <c r="U2" s="788"/>
      <c r="V2" s="788"/>
      <c r="W2" s="788"/>
      <c r="X2" s="789"/>
      <c r="Y2" s="1017"/>
      <c r="Z2" s="419"/>
      <c r="AA2" s="420"/>
      <c r="AB2" s="1021" t="s">
        <v>11</v>
      </c>
      <c r="AC2" s="1022"/>
      <c r="AD2" s="1023"/>
      <c r="AE2" s="379" t="s">
        <v>394</v>
      </c>
      <c r="AF2" s="379"/>
      <c r="AG2" s="379"/>
      <c r="AH2" s="379"/>
      <c r="AI2" s="379" t="s">
        <v>392</v>
      </c>
      <c r="AJ2" s="379"/>
      <c r="AK2" s="379"/>
      <c r="AL2" s="379"/>
      <c r="AM2" s="379" t="s">
        <v>421</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18"/>
      <c r="Z3" s="1019"/>
      <c r="AA3" s="1020"/>
      <c r="AB3" s="1024"/>
      <c r="AC3" s="1025"/>
      <c r="AD3" s="102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27"/>
      <c r="I4" s="1027"/>
      <c r="J4" s="1027"/>
      <c r="K4" s="1027"/>
      <c r="L4" s="1027"/>
      <c r="M4" s="1027"/>
      <c r="N4" s="1027"/>
      <c r="O4" s="1028"/>
      <c r="P4" s="165"/>
      <c r="Q4" s="1035"/>
      <c r="R4" s="1035"/>
      <c r="S4" s="1035"/>
      <c r="T4" s="1035"/>
      <c r="U4" s="1035"/>
      <c r="V4" s="1035"/>
      <c r="W4" s="1035"/>
      <c r="X4" s="1036"/>
      <c r="Y4" s="1013" t="s">
        <v>12</v>
      </c>
      <c r="Z4" s="1014"/>
      <c r="AA4" s="1015"/>
      <c r="AB4" s="555"/>
      <c r="AC4" s="1016"/>
      <c r="AD4" s="101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29"/>
      <c r="H5" s="1030"/>
      <c r="I5" s="1030"/>
      <c r="J5" s="1030"/>
      <c r="K5" s="1030"/>
      <c r="L5" s="1030"/>
      <c r="M5" s="1030"/>
      <c r="N5" s="1030"/>
      <c r="O5" s="1031"/>
      <c r="P5" s="1037"/>
      <c r="Q5" s="1037"/>
      <c r="R5" s="1037"/>
      <c r="S5" s="1037"/>
      <c r="T5" s="1037"/>
      <c r="U5" s="1037"/>
      <c r="V5" s="1037"/>
      <c r="W5" s="1037"/>
      <c r="X5" s="1038"/>
      <c r="Y5" s="307" t="s">
        <v>54</v>
      </c>
      <c r="Z5" s="1010"/>
      <c r="AA5" s="1011"/>
      <c r="AB5" s="526"/>
      <c r="AC5" s="1012"/>
      <c r="AD5" s="101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32"/>
      <c r="H6" s="1033"/>
      <c r="I6" s="1033"/>
      <c r="J6" s="1033"/>
      <c r="K6" s="1033"/>
      <c r="L6" s="1033"/>
      <c r="M6" s="1033"/>
      <c r="N6" s="1033"/>
      <c r="O6" s="1034"/>
      <c r="P6" s="1039"/>
      <c r="Q6" s="1039"/>
      <c r="R6" s="1039"/>
      <c r="S6" s="1039"/>
      <c r="T6" s="1039"/>
      <c r="U6" s="1039"/>
      <c r="V6" s="1039"/>
      <c r="W6" s="1039"/>
      <c r="X6" s="1040"/>
      <c r="Y6" s="1041" t="s">
        <v>13</v>
      </c>
      <c r="Z6" s="1010"/>
      <c r="AA6" s="1011"/>
      <c r="AB6" s="465" t="s">
        <v>182</v>
      </c>
      <c r="AC6" s="1042"/>
      <c r="AD6" s="104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10" t="s">
        <v>382</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2"/>
    </row>
    <row r="9" spans="1:50" ht="18.75" customHeight="1" x14ac:dyDescent="0.15">
      <c r="A9" s="516" t="s">
        <v>351</v>
      </c>
      <c r="B9" s="517"/>
      <c r="C9" s="517"/>
      <c r="D9" s="517"/>
      <c r="E9" s="517"/>
      <c r="F9" s="518"/>
      <c r="G9" s="803" t="s">
        <v>146</v>
      </c>
      <c r="H9" s="788"/>
      <c r="I9" s="788"/>
      <c r="J9" s="788"/>
      <c r="K9" s="788"/>
      <c r="L9" s="788"/>
      <c r="M9" s="788"/>
      <c r="N9" s="788"/>
      <c r="O9" s="789"/>
      <c r="P9" s="787" t="s">
        <v>59</v>
      </c>
      <c r="Q9" s="788"/>
      <c r="R9" s="788"/>
      <c r="S9" s="788"/>
      <c r="T9" s="788"/>
      <c r="U9" s="788"/>
      <c r="V9" s="788"/>
      <c r="W9" s="788"/>
      <c r="X9" s="789"/>
      <c r="Y9" s="1017"/>
      <c r="Z9" s="419"/>
      <c r="AA9" s="420"/>
      <c r="AB9" s="1021" t="s">
        <v>11</v>
      </c>
      <c r="AC9" s="1022"/>
      <c r="AD9" s="1023"/>
      <c r="AE9" s="379" t="s">
        <v>394</v>
      </c>
      <c r="AF9" s="379"/>
      <c r="AG9" s="379"/>
      <c r="AH9" s="379"/>
      <c r="AI9" s="379" t="s">
        <v>392</v>
      </c>
      <c r="AJ9" s="379"/>
      <c r="AK9" s="379"/>
      <c r="AL9" s="379"/>
      <c r="AM9" s="379" t="s">
        <v>421</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18"/>
      <c r="Z10" s="1019"/>
      <c r="AA10" s="1020"/>
      <c r="AB10" s="1024"/>
      <c r="AC10" s="1025"/>
      <c r="AD10" s="102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27"/>
      <c r="I11" s="1027"/>
      <c r="J11" s="1027"/>
      <c r="K11" s="1027"/>
      <c r="L11" s="1027"/>
      <c r="M11" s="1027"/>
      <c r="N11" s="1027"/>
      <c r="O11" s="1028"/>
      <c r="P11" s="165"/>
      <c r="Q11" s="1035"/>
      <c r="R11" s="1035"/>
      <c r="S11" s="1035"/>
      <c r="T11" s="1035"/>
      <c r="U11" s="1035"/>
      <c r="V11" s="1035"/>
      <c r="W11" s="1035"/>
      <c r="X11" s="1036"/>
      <c r="Y11" s="1013" t="s">
        <v>12</v>
      </c>
      <c r="Z11" s="1014"/>
      <c r="AA11" s="1015"/>
      <c r="AB11" s="555"/>
      <c r="AC11" s="1016"/>
      <c r="AD11" s="101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29"/>
      <c r="H12" s="1030"/>
      <c r="I12" s="1030"/>
      <c r="J12" s="1030"/>
      <c r="K12" s="1030"/>
      <c r="L12" s="1030"/>
      <c r="M12" s="1030"/>
      <c r="N12" s="1030"/>
      <c r="O12" s="1031"/>
      <c r="P12" s="1037"/>
      <c r="Q12" s="1037"/>
      <c r="R12" s="1037"/>
      <c r="S12" s="1037"/>
      <c r="T12" s="1037"/>
      <c r="U12" s="1037"/>
      <c r="V12" s="1037"/>
      <c r="W12" s="1037"/>
      <c r="X12" s="1038"/>
      <c r="Y12" s="307" t="s">
        <v>54</v>
      </c>
      <c r="Z12" s="1010"/>
      <c r="AA12" s="1011"/>
      <c r="AB12" s="526"/>
      <c r="AC12" s="1012"/>
      <c r="AD12" s="101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5" t="s">
        <v>182</v>
      </c>
      <c r="AC13" s="1042"/>
      <c r="AD13" s="104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10" t="s">
        <v>382</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2"/>
    </row>
    <row r="16" spans="1:50" ht="18.75" customHeight="1" x14ac:dyDescent="0.15">
      <c r="A16" s="516" t="s">
        <v>351</v>
      </c>
      <c r="B16" s="517"/>
      <c r="C16" s="517"/>
      <c r="D16" s="517"/>
      <c r="E16" s="517"/>
      <c r="F16" s="518"/>
      <c r="G16" s="803" t="s">
        <v>146</v>
      </c>
      <c r="H16" s="788"/>
      <c r="I16" s="788"/>
      <c r="J16" s="788"/>
      <c r="K16" s="788"/>
      <c r="L16" s="788"/>
      <c r="M16" s="788"/>
      <c r="N16" s="788"/>
      <c r="O16" s="789"/>
      <c r="P16" s="787" t="s">
        <v>59</v>
      </c>
      <c r="Q16" s="788"/>
      <c r="R16" s="788"/>
      <c r="S16" s="788"/>
      <c r="T16" s="788"/>
      <c r="U16" s="788"/>
      <c r="V16" s="788"/>
      <c r="W16" s="788"/>
      <c r="X16" s="789"/>
      <c r="Y16" s="1017"/>
      <c r="Z16" s="419"/>
      <c r="AA16" s="420"/>
      <c r="AB16" s="1021" t="s">
        <v>11</v>
      </c>
      <c r="AC16" s="1022"/>
      <c r="AD16" s="1023"/>
      <c r="AE16" s="379" t="s">
        <v>394</v>
      </c>
      <c r="AF16" s="379"/>
      <c r="AG16" s="379"/>
      <c r="AH16" s="379"/>
      <c r="AI16" s="379" t="s">
        <v>392</v>
      </c>
      <c r="AJ16" s="379"/>
      <c r="AK16" s="379"/>
      <c r="AL16" s="379"/>
      <c r="AM16" s="379" t="s">
        <v>421</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18"/>
      <c r="Z17" s="1019"/>
      <c r="AA17" s="1020"/>
      <c r="AB17" s="1024"/>
      <c r="AC17" s="1025"/>
      <c r="AD17" s="102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27"/>
      <c r="I18" s="1027"/>
      <c r="J18" s="1027"/>
      <c r="K18" s="1027"/>
      <c r="L18" s="1027"/>
      <c r="M18" s="1027"/>
      <c r="N18" s="1027"/>
      <c r="O18" s="1028"/>
      <c r="P18" s="165"/>
      <c r="Q18" s="1035"/>
      <c r="R18" s="1035"/>
      <c r="S18" s="1035"/>
      <c r="T18" s="1035"/>
      <c r="U18" s="1035"/>
      <c r="V18" s="1035"/>
      <c r="W18" s="1035"/>
      <c r="X18" s="1036"/>
      <c r="Y18" s="1013" t="s">
        <v>12</v>
      </c>
      <c r="Z18" s="1014"/>
      <c r="AA18" s="1015"/>
      <c r="AB18" s="555"/>
      <c r="AC18" s="1016"/>
      <c r="AD18" s="101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29"/>
      <c r="H19" s="1030"/>
      <c r="I19" s="1030"/>
      <c r="J19" s="1030"/>
      <c r="K19" s="1030"/>
      <c r="L19" s="1030"/>
      <c r="M19" s="1030"/>
      <c r="N19" s="1030"/>
      <c r="O19" s="1031"/>
      <c r="P19" s="1037"/>
      <c r="Q19" s="1037"/>
      <c r="R19" s="1037"/>
      <c r="S19" s="1037"/>
      <c r="T19" s="1037"/>
      <c r="U19" s="1037"/>
      <c r="V19" s="1037"/>
      <c r="W19" s="1037"/>
      <c r="X19" s="1038"/>
      <c r="Y19" s="307" t="s">
        <v>54</v>
      </c>
      <c r="Z19" s="1010"/>
      <c r="AA19" s="1011"/>
      <c r="AB19" s="526"/>
      <c r="AC19" s="1012"/>
      <c r="AD19" s="101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5" t="s">
        <v>182</v>
      </c>
      <c r="AC20" s="1042"/>
      <c r="AD20" s="104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10" t="s">
        <v>382</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2"/>
    </row>
    <row r="23" spans="1:50" ht="18.75" customHeight="1" x14ac:dyDescent="0.15">
      <c r="A23" s="516" t="s">
        <v>351</v>
      </c>
      <c r="B23" s="517"/>
      <c r="C23" s="517"/>
      <c r="D23" s="517"/>
      <c r="E23" s="517"/>
      <c r="F23" s="518"/>
      <c r="G23" s="803" t="s">
        <v>146</v>
      </c>
      <c r="H23" s="788"/>
      <c r="I23" s="788"/>
      <c r="J23" s="788"/>
      <c r="K23" s="788"/>
      <c r="L23" s="788"/>
      <c r="M23" s="788"/>
      <c r="N23" s="788"/>
      <c r="O23" s="789"/>
      <c r="P23" s="787" t="s">
        <v>59</v>
      </c>
      <c r="Q23" s="788"/>
      <c r="R23" s="788"/>
      <c r="S23" s="788"/>
      <c r="T23" s="788"/>
      <c r="U23" s="788"/>
      <c r="V23" s="788"/>
      <c r="W23" s="788"/>
      <c r="X23" s="789"/>
      <c r="Y23" s="1017"/>
      <c r="Z23" s="419"/>
      <c r="AA23" s="420"/>
      <c r="AB23" s="1021" t="s">
        <v>11</v>
      </c>
      <c r="AC23" s="1022"/>
      <c r="AD23" s="1023"/>
      <c r="AE23" s="379" t="s">
        <v>394</v>
      </c>
      <c r="AF23" s="379"/>
      <c r="AG23" s="379"/>
      <c r="AH23" s="379"/>
      <c r="AI23" s="379" t="s">
        <v>392</v>
      </c>
      <c r="AJ23" s="379"/>
      <c r="AK23" s="379"/>
      <c r="AL23" s="379"/>
      <c r="AM23" s="379" t="s">
        <v>421</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18"/>
      <c r="Z24" s="1019"/>
      <c r="AA24" s="1020"/>
      <c r="AB24" s="1024"/>
      <c r="AC24" s="1025"/>
      <c r="AD24" s="102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27"/>
      <c r="I25" s="1027"/>
      <c r="J25" s="1027"/>
      <c r="K25" s="1027"/>
      <c r="L25" s="1027"/>
      <c r="M25" s="1027"/>
      <c r="N25" s="1027"/>
      <c r="O25" s="1028"/>
      <c r="P25" s="165"/>
      <c r="Q25" s="1035"/>
      <c r="R25" s="1035"/>
      <c r="S25" s="1035"/>
      <c r="T25" s="1035"/>
      <c r="U25" s="1035"/>
      <c r="V25" s="1035"/>
      <c r="W25" s="1035"/>
      <c r="X25" s="1036"/>
      <c r="Y25" s="1013" t="s">
        <v>12</v>
      </c>
      <c r="Z25" s="1014"/>
      <c r="AA25" s="1015"/>
      <c r="AB25" s="555"/>
      <c r="AC25" s="1016"/>
      <c r="AD25" s="101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29"/>
      <c r="H26" s="1030"/>
      <c r="I26" s="1030"/>
      <c r="J26" s="1030"/>
      <c r="K26" s="1030"/>
      <c r="L26" s="1030"/>
      <c r="M26" s="1030"/>
      <c r="N26" s="1030"/>
      <c r="O26" s="1031"/>
      <c r="P26" s="1037"/>
      <c r="Q26" s="1037"/>
      <c r="R26" s="1037"/>
      <c r="S26" s="1037"/>
      <c r="T26" s="1037"/>
      <c r="U26" s="1037"/>
      <c r="V26" s="1037"/>
      <c r="W26" s="1037"/>
      <c r="X26" s="1038"/>
      <c r="Y26" s="307" t="s">
        <v>54</v>
      </c>
      <c r="Z26" s="1010"/>
      <c r="AA26" s="1011"/>
      <c r="AB26" s="526"/>
      <c r="AC26" s="1012"/>
      <c r="AD26" s="101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5" t="s">
        <v>182</v>
      </c>
      <c r="AC27" s="1042"/>
      <c r="AD27" s="104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10" t="s">
        <v>382</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2"/>
    </row>
    <row r="30" spans="1:50" ht="18.75" customHeight="1" x14ac:dyDescent="0.15">
      <c r="A30" s="516" t="s">
        <v>351</v>
      </c>
      <c r="B30" s="517"/>
      <c r="C30" s="517"/>
      <c r="D30" s="517"/>
      <c r="E30" s="517"/>
      <c r="F30" s="518"/>
      <c r="G30" s="803" t="s">
        <v>146</v>
      </c>
      <c r="H30" s="788"/>
      <c r="I30" s="788"/>
      <c r="J30" s="788"/>
      <c r="K30" s="788"/>
      <c r="L30" s="788"/>
      <c r="M30" s="788"/>
      <c r="N30" s="788"/>
      <c r="O30" s="789"/>
      <c r="P30" s="787" t="s">
        <v>59</v>
      </c>
      <c r="Q30" s="788"/>
      <c r="R30" s="788"/>
      <c r="S30" s="788"/>
      <c r="T30" s="788"/>
      <c r="U30" s="788"/>
      <c r="V30" s="788"/>
      <c r="W30" s="788"/>
      <c r="X30" s="789"/>
      <c r="Y30" s="1017"/>
      <c r="Z30" s="419"/>
      <c r="AA30" s="420"/>
      <c r="AB30" s="1021" t="s">
        <v>11</v>
      </c>
      <c r="AC30" s="1022"/>
      <c r="AD30" s="1023"/>
      <c r="AE30" s="379" t="s">
        <v>394</v>
      </c>
      <c r="AF30" s="379"/>
      <c r="AG30" s="379"/>
      <c r="AH30" s="379"/>
      <c r="AI30" s="379" t="s">
        <v>392</v>
      </c>
      <c r="AJ30" s="379"/>
      <c r="AK30" s="379"/>
      <c r="AL30" s="379"/>
      <c r="AM30" s="379" t="s">
        <v>421</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18"/>
      <c r="Z31" s="1019"/>
      <c r="AA31" s="1020"/>
      <c r="AB31" s="1024"/>
      <c r="AC31" s="1025"/>
      <c r="AD31" s="102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27"/>
      <c r="I32" s="1027"/>
      <c r="J32" s="1027"/>
      <c r="K32" s="1027"/>
      <c r="L32" s="1027"/>
      <c r="M32" s="1027"/>
      <c r="N32" s="1027"/>
      <c r="O32" s="1028"/>
      <c r="P32" s="165"/>
      <c r="Q32" s="1035"/>
      <c r="R32" s="1035"/>
      <c r="S32" s="1035"/>
      <c r="T32" s="1035"/>
      <c r="U32" s="1035"/>
      <c r="V32" s="1035"/>
      <c r="W32" s="1035"/>
      <c r="X32" s="1036"/>
      <c r="Y32" s="1013" t="s">
        <v>12</v>
      </c>
      <c r="Z32" s="1014"/>
      <c r="AA32" s="1015"/>
      <c r="AB32" s="555"/>
      <c r="AC32" s="1016"/>
      <c r="AD32" s="101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29"/>
      <c r="H33" s="1030"/>
      <c r="I33" s="1030"/>
      <c r="J33" s="1030"/>
      <c r="K33" s="1030"/>
      <c r="L33" s="1030"/>
      <c r="M33" s="1030"/>
      <c r="N33" s="1030"/>
      <c r="O33" s="1031"/>
      <c r="P33" s="1037"/>
      <c r="Q33" s="1037"/>
      <c r="R33" s="1037"/>
      <c r="S33" s="1037"/>
      <c r="T33" s="1037"/>
      <c r="U33" s="1037"/>
      <c r="V33" s="1037"/>
      <c r="W33" s="1037"/>
      <c r="X33" s="1038"/>
      <c r="Y33" s="307" t="s">
        <v>54</v>
      </c>
      <c r="Z33" s="1010"/>
      <c r="AA33" s="1011"/>
      <c r="AB33" s="526"/>
      <c r="AC33" s="1012"/>
      <c r="AD33" s="101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5" t="s">
        <v>182</v>
      </c>
      <c r="AC34" s="1042"/>
      <c r="AD34" s="104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10" t="s">
        <v>382</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2"/>
    </row>
    <row r="37" spans="1:50" ht="18.75" customHeight="1" x14ac:dyDescent="0.15">
      <c r="A37" s="516" t="s">
        <v>351</v>
      </c>
      <c r="B37" s="517"/>
      <c r="C37" s="517"/>
      <c r="D37" s="517"/>
      <c r="E37" s="517"/>
      <c r="F37" s="518"/>
      <c r="G37" s="803" t="s">
        <v>146</v>
      </c>
      <c r="H37" s="788"/>
      <c r="I37" s="788"/>
      <c r="J37" s="788"/>
      <c r="K37" s="788"/>
      <c r="L37" s="788"/>
      <c r="M37" s="788"/>
      <c r="N37" s="788"/>
      <c r="O37" s="789"/>
      <c r="P37" s="787" t="s">
        <v>59</v>
      </c>
      <c r="Q37" s="788"/>
      <c r="R37" s="788"/>
      <c r="S37" s="788"/>
      <c r="T37" s="788"/>
      <c r="U37" s="788"/>
      <c r="V37" s="788"/>
      <c r="W37" s="788"/>
      <c r="X37" s="789"/>
      <c r="Y37" s="1017"/>
      <c r="Z37" s="419"/>
      <c r="AA37" s="420"/>
      <c r="AB37" s="1021" t="s">
        <v>11</v>
      </c>
      <c r="AC37" s="1022"/>
      <c r="AD37" s="1023"/>
      <c r="AE37" s="379" t="s">
        <v>394</v>
      </c>
      <c r="AF37" s="379"/>
      <c r="AG37" s="379"/>
      <c r="AH37" s="379"/>
      <c r="AI37" s="379" t="s">
        <v>392</v>
      </c>
      <c r="AJ37" s="379"/>
      <c r="AK37" s="379"/>
      <c r="AL37" s="379"/>
      <c r="AM37" s="379" t="s">
        <v>421</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18"/>
      <c r="Z38" s="1019"/>
      <c r="AA38" s="1020"/>
      <c r="AB38" s="1024"/>
      <c r="AC38" s="1025"/>
      <c r="AD38" s="102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27"/>
      <c r="I39" s="1027"/>
      <c r="J39" s="1027"/>
      <c r="K39" s="1027"/>
      <c r="L39" s="1027"/>
      <c r="M39" s="1027"/>
      <c r="N39" s="1027"/>
      <c r="O39" s="1028"/>
      <c r="P39" s="165"/>
      <c r="Q39" s="1035"/>
      <c r="R39" s="1035"/>
      <c r="S39" s="1035"/>
      <c r="T39" s="1035"/>
      <c r="U39" s="1035"/>
      <c r="V39" s="1035"/>
      <c r="W39" s="1035"/>
      <c r="X39" s="1036"/>
      <c r="Y39" s="1013" t="s">
        <v>12</v>
      </c>
      <c r="Z39" s="1014"/>
      <c r="AA39" s="1015"/>
      <c r="AB39" s="555"/>
      <c r="AC39" s="1016"/>
      <c r="AD39" s="101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29"/>
      <c r="H40" s="1030"/>
      <c r="I40" s="1030"/>
      <c r="J40" s="1030"/>
      <c r="K40" s="1030"/>
      <c r="L40" s="1030"/>
      <c r="M40" s="1030"/>
      <c r="N40" s="1030"/>
      <c r="O40" s="1031"/>
      <c r="P40" s="1037"/>
      <c r="Q40" s="1037"/>
      <c r="R40" s="1037"/>
      <c r="S40" s="1037"/>
      <c r="T40" s="1037"/>
      <c r="U40" s="1037"/>
      <c r="V40" s="1037"/>
      <c r="W40" s="1037"/>
      <c r="X40" s="1038"/>
      <c r="Y40" s="307" t="s">
        <v>54</v>
      </c>
      <c r="Z40" s="1010"/>
      <c r="AA40" s="1011"/>
      <c r="AB40" s="526"/>
      <c r="AC40" s="1012"/>
      <c r="AD40" s="101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5" t="s">
        <v>182</v>
      </c>
      <c r="AC41" s="1042"/>
      <c r="AD41" s="104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10" t="s">
        <v>382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2"/>
    </row>
    <row r="44" spans="1:50" ht="18.75" customHeight="1" x14ac:dyDescent="0.15">
      <c r="A44" s="516" t="s">
        <v>351</v>
      </c>
      <c r="B44" s="517"/>
      <c r="C44" s="517"/>
      <c r="D44" s="517"/>
      <c r="E44" s="517"/>
      <c r="F44" s="518"/>
      <c r="G44" s="803" t="s">
        <v>146</v>
      </c>
      <c r="H44" s="788"/>
      <c r="I44" s="788"/>
      <c r="J44" s="788"/>
      <c r="K44" s="788"/>
      <c r="L44" s="788"/>
      <c r="M44" s="788"/>
      <c r="N44" s="788"/>
      <c r="O44" s="789"/>
      <c r="P44" s="787" t="s">
        <v>59</v>
      </c>
      <c r="Q44" s="788"/>
      <c r="R44" s="788"/>
      <c r="S44" s="788"/>
      <c r="T44" s="788"/>
      <c r="U44" s="788"/>
      <c r="V44" s="788"/>
      <c r="W44" s="788"/>
      <c r="X44" s="789"/>
      <c r="Y44" s="1017"/>
      <c r="Z44" s="419"/>
      <c r="AA44" s="420"/>
      <c r="AB44" s="1021" t="s">
        <v>11</v>
      </c>
      <c r="AC44" s="1022"/>
      <c r="AD44" s="1023"/>
      <c r="AE44" s="379" t="s">
        <v>394</v>
      </c>
      <c r="AF44" s="379"/>
      <c r="AG44" s="379"/>
      <c r="AH44" s="379"/>
      <c r="AI44" s="379" t="s">
        <v>392</v>
      </c>
      <c r="AJ44" s="379"/>
      <c r="AK44" s="379"/>
      <c r="AL44" s="379"/>
      <c r="AM44" s="379" t="s">
        <v>421</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18"/>
      <c r="Z45" s="1019"/>
      <c r="AA45" s="1020"/>
      <c r="AB45" s="1024"/>
      <c r="AC45" s="1025"/>
      <c r="AD45" s="102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27"/>
      <c r="I46" s="1027"/>
      <c r="J46" s="1027"/>
      <c r="K46" s="1027"/>
      <c r="L46" s="1027"/>
      <c r="M46" s="1027"/>
      <c r="N46" s="1027"/>
      <c r="O46" s="1028"/>
      <c r="P46" s="165"/>
      <c r="Q46" s="1035"/>
      <c r="R46" s="1035"/>
      <c r="S46" s="1035"/>
      <c r="T46" s="1035"/>
      <c r="U46" s="1035"/>
      <c r="V46" s="1035"/>
      <c r="W46" s="1035"/>
      <c r="X46" s="1036"/>
      <c r="Y46" s="1013" t="s">
        <v>12</v>
      </c>
      <c r="Z46" s="1014"/>
      <c r="AA46" s="1015"/>
      <c r="AB46" s="555"/>
      <c r="AC46" s="1016"/>
      <c r="AD46" s="101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29"/>
      <c r="H47" s="1030"/>
      <c r="I47" s="1030"/>
      <c r="J47" s="1030"/>
      <c r="K47" s="1030"/>
      <c r="L47" s="1030"/>
      <c r="M47" s="1030"/>
      <c r="N47" s="1030"/>
      <c r="O47" s="1031"/>
      <c r="P47" s="1037"/>
      <c r="Q47" s="1037"/>
      <c r="R47" s="1037"/>
      <c r="S47" s="1037"/>
      <c r="T47" s="1037"/>
      <c r="U47" s="1037"/>
      <c r="V47" s="1037"/>
      <c r="W47" s="1037"/>
      <c r="X47" s="1038"/>
      <c r="Y47" s="307" t="s">
        <v>54</v>
      </c>
      <c r="Z47" s="1010"/>
      <c r="AA47" s="1011"/>
      <c r="AB47" s="526"/>
      <c r="AC47" s="1012"/>
      <c r="AD47" s="101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5" t="s">
        <v>182</v>
      </c>
      <c r="AC48" s="1042"/>
      <c r="AD48" s="104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10" t="s">
        <v>382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2"/>
    </row>
    <row r="51" spans="1:50" ht="18.75" customHeight="1" x14ac:dyDescent="0.15">
      <c r="A51" s="516" t="s">
        <v>351</v>
      </c>
      <c r="B51" s="517"/>
      <c r="C51" s="517"/>
      <c r="D51" s="517"/>
      <c r="E51" s="517"/>
      <c r="F51" s="518"/>
      <c r="G51" s="803" t="s">
        <v>146</v>
      </c>
      <c r="H51" s="788"/>
      <c r="I51" s="788"/>
      <c r="J51" s="788"/>
      <c r="K51" s="788"/>
      <c r="L51" s="788"/>
      <c r="M51" s="788"/>
      <c r="N51" s="788"/>
      <c r="O51" s="789"/>
      <c r="P51" s="787" t="s">
        <v>59</v>
      </c>
      <c r="Q51" s="788"/>
      <c r="R51" s="788"/>
      <c r="S51" s="788"/>
      <c r="T51" s="788"/>
      <c r="U51" s="788"/>
      <c r="V51" s="788"/>
      <c r="W51" s="788"/>
      <c r="X51" s="789"/>
      <c r="Y51" s="1017"/>
      <c r="Z51" s="419"/>
      <c r="AA51" s="420"/>
      <c r="AB51" s="372" t="s">
        <v>11</v>
      </c>
      <c r="AC51" s="1022"/>
      <c r="AD51" s="1023"/>
      <c r="AE51" s="379" t="s">
        <v>394</v>
      </c>
      <c r="AF51" s="379"/>
      <c r="AG51" s="379"/>
      <c r="AH51" s="379"/>
      <c r="AI51" s="379" t="s">
        <v>392</v>
      </c>
      <c r="AJ51" s="379"/>
      <c r="AK51" s="379"/>
      <c r="AL51" s="379"/>
      <c r="AM51" s="379" t="s">
        <v>421</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18"/>
      <c r="Z52" s="1019"/>
      <c r="AA52" s="1020"/>
      <c r="AB52" s="1024"/>
      <c r="AC52" s="1025"/>
      <c r="AD52" s="102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27"/>
      <c r="I53" s="1027"/>
      <c r="J53" s="1027"/>
      <c r="K53" s="1027"/>
      <c r="L53" s="1027"/>
      <c r="M53" s="1027"/>
      <c r="N53" s="1027"/>
      <c r="O53" s="1028"/>
      <c r="P53" s="165"/>
      <c r="Q53" s="1035"/>
      <c r="R53" s="1035"/>
      <c r="S53" s="1035"/>
      <c r="T53" s="1035"/>
      <c r="U53" s="1035"/>
      <c r="V53" s="1035"/>
      <c r="W53" s="1035"/>
      <c r="X53" s="1036"/>
      <c r="Y53" s="1013" t="s">
        <v>12</v>
      </c>
      <c r="Z53" s="1014"/>
      <c r="AA53" s="1015"/>
      <c r="AB53" s="555"/>
      <c r="AC53" s="1016"/>
      <c r="AD53" s="101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29"/>
      <c r="H54" s="1030"/>
      <c r="I54" s="1030"/>
      <c r="J54" s="1030"/>
      <c r="K54" s="1030"/>
      <c r="L54" s="1030"/>
      <c r="M54" s="1030"/>
      <c r="N54" s="1030"/>
      <c r="O54" s="1031"/>
      <c r="P54" s="1037"/>
      <c r="Q54" s="1037"/>
      <c r="R54" s="1037"/>
      <c r="S54" s="1037"/>
      <c r="T54" s="1037"/>
      <c r="U54" s="1037"/>
      <c r="V54" s="1037"/>
      <c r="W54" s="1037"/>
      <c r="X54" s="1038"/>
      <c r="Y54" s="307" t="s">
        <v>54</v>
      </c>
      <c r="Z54" s="1010"/>
      <c r="AA54" s="1011"/>
      <c r="AB54" s="526"/>
      <c r="AC54" s="1012"/>
      <c r="AD54" s="101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5" t="s">
        <v>182</v>
      </c>
      <c r="AC55" s="1042"/>
      <c r="AD55" s="104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10" t="s">
        <v>382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2"/>
    </row>
    <row r="58" spans="1:50" ht="18.75" customHeight="1" x14ac:dyDescent="0.15">
      <c r="A58" s="516" t="s">
        <v>351</v>
      </c>
      <c r="B58" s="517"/>
      <c r="C58" s="517"/>
      <c r="D58" s="517"/>
      <c r="E58" s="517"/>
      <c r="F58" s="518"/>
      <c r="G58" s="803" t="s">
        <v>146</v>
      </c>
      <c r="H58" s="788"/>
      <c r="I58" s="788"/>
      <c r="J58" s="788"/>
      <c r="K58" s="788"/>
      <c r="L58" s="788"/>
      <c r="M58" s="788"/>
      <c r="N58" s="788"/>
      <c r="O58" s="789"/>
      <c r="P58" s="787" t="s">
        <v>59</v>
      </c>
      <c r="Q58" s="788"/>
      <c r="R58" s="788"/>
      <c r="S58" s="788"/>
      <c r="T58" s="788"/>
      <c r="U58" s="788"/>
      <c r="V58" s="788"/>
      <c r="W58" s="788"/>
      <c r="X58" s="789"/>
      <c r="Y58" s="1017"/>
      <c r="Z58" s="419"/>
      <c r="AA58" s="420"/>
      <c r="AB58" s="1021" t="s">
        <v>11</v>
      </c>
      <c r="AC58" s="1022"/>
      <c r="AD58" s="1023"/>
      <c r="AE58" s="379" t="s">
        <v>394</v>
      </c>
      <c r="AF58" s="379"/>
      <c r="AG58" s="379"/>
      <c r="AH58" s="379"/>
      <c r="AI58" s="379" t="s">
        <v>392</v>
      </c>
      <c r="AJ58" s="379"/>
      <c r="AK58" s="379"/>
      <c r="AL58" s="379"/>
      <c r="AM58" s="379" t="s">
        <v>421</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18"/>
      <c r="Z59" s="1019"/>
      <c r="AA59" s="1020"/>
      <c r="AB59" s="1024"/>
      <c r="AC59" s="1025"/>
      <c r="AD59" s="102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27"/>
      <c r="I60" s="1027"/>
      <c r="J60" s="1027"/>
      <c r="K60" s="1027"/>
      <c r="L60" s="1027"/>
      <c r="M60" s="1027"/>
      <c r="N60" s="1027"/>
      <c r="O60" s="1028"/>
      <c r="P60" s="165"/>
      <c r="Q60" s="1035"/>
      <c r="R60" s="1035"/>
      <c r="S60" s="1035"/>
      <c r="T60" s="1035"/>
      <c r="U60" s="1035"/>
      <c r="V60" s="1035"/>
      <c r="W60" s="1035"/>
      <c r="X60" s="1036"/>
      <c r="Y60" s="1013" t="s">
        <v>12</v>
      </c>
      <c r="Z60" s="1014"/>
      <c r="AA60" s="1015"/>
      <c r="AB60" s="555"/>
      <c r="AC60" s="1016"/>
      <c r="AD60" s="101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29"/>
      <c r="H61" s="1030"/>
      <c r="I61" s="1030"/>
      <c r="J61" s="1030"/>
      <c r="K61" s="1030"/>
      <c r="L61" s="1030"/>
      <c r="M61" s="1030"/>
      <c r="N61" s="1030"/>
      <c r="O61" s="1031"/>
      <c r="P61" s="1037"/>
      <c r="Q61" s="1037"/>
      <c r="R61" s="1037"/>
      <c r="S61" s="1037"/>
      <c r="T61" s="1037"/>
      <c r="U61" s="1037"/>
      <c r="V61" s="1037"/>
      <c r="W61" s="1037"/>
      <c r="X61" s="1038"/>
      <c r="Y61" s="307" t="s">
        <v>54</v>
      </c>
      <c r="Z61" s="1010"/>
      <c r="AA61" s="1011"/>
      <c r="AB61" s="526"/>
      <c r="AC61" s="1012"/>
      <c r="AD61" s="101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5" t="s">
        <v>182</v>
      </c>
      <c r="AC62" s="1042"/>
      <c r="AD62" s="104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10" t="s">
        <v>382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2"/>
    </row>
    <row r="65" spans="1:50" ht="18.75" customHeight="1" x14ac:dyDescent="0.15">
      <c r="A65" s="516" t="s">
        <v>351</v>
      </c>
      <c r="B65" s="517"/>
      <c r="C65" s="517"/>
      <c r="D65" s="517"/>
      <c r="E65" s="517"/>
      <c r="F65" s="518"/>
      <c r="G65" s="803" t="s">
        <v>146</v>
      </c>
      <c r="H65" s="788"/>
      <c r="I65" s="788"/>
      <c r="J65" s="788"/>
      <c r="K65" s="788"/>
      <c r="L65" s="788"/>
      <c r="M65" s="788"/>
      <c r="N65" s="788"/>
      <c r="O65" s="789"/>
      <c r="P65" s="787" t="s">
        <v>59</v>
      </c>
      <c r="Q65" s="788"/>
      <c r="R65" s="788"/>
      <c r="S65" s="788"/>
      <c r="T65" s="788"/>
      <c r="U65" s="788"/>
      <c r="V65" s="788"/>
      <c r="W65" s="788"/>
      <c r="X65" s="789"/>
      <c r="Y65" s="1017"/>
      <c r="Z65" s="419"/>
      <c r="AA65" s="420"/>
      <c r="AB65" s="1021" t="s">
        <v>11</v>
      </c>
      <c r="AC65" s="1022"/>
      <c r="AD65" s="1023"/>
      <c r="AE65" s="379" t="s">
        <v>394</v>
      </c>
      <c r="AF65" s="379"/>
      <c r="AG65" s="379"/>
      <c r="AH65" s="379"/>
      <c r="AI65" s="379" t="s">
        <v>392</v>
      </c>
      <c r="AJ65" s="379"/>
      <c r="AK65" s="379"/>
      <c r="AL65" s="379"/>
      <c r="AM65" s="379" t="s">
        <v>421</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18"/>
      <c r="Z66" s="1019"/>
      <c r="AA66" s="1020"/>
      <c r="AB66" s="1024"/>
      <c r="AC66" s="1025"/>
      <c r="AD66" s="102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27"/>
      <c r="I67" s="1027"/>
      <c r="J67" s="1027"/>
      <c r="K67" s="1027"/>
      <c r="L67" s="1027"/>
      <c r="M67" s="1027"/>
      <c r="N67" s="1027"/>
      <c r="O67" s="1028"/>
      <c r="P67" s="165"/>
      <c r="Q67" s="1035"/>
      <c r="R67" s="1035"/>
      <c r="S67" s="1035"/>
      <c r="T67" s="1035"/>
      <c r="U67" s="1035"/>
      <c r="V67" s="1035"/>
      <c r="W67" s="1035"/>
      <c r="X67" s="1036"/>
      <c r="Y67" s="1013" t="s">
        <v>12</v>
      </c>
      <c r="Z67" s="1014"/>
      <c r="AA67" s="1015"/>
      <c r="AB67" s="555"/>
      <c r="AC67" s="1016"/>
      <c r="AD67" s="101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29"/>
      <c r="H68" s="1030"/>
      <c r="I68" s="1030"/>
      <c r="J68" s="1030"/>
      <c r="K68" s="1030"/>
      <c r="L68" s="1030"/>
      <c r="M68" s="1030"/>
      <c r="N68" s="1030"/>
      <c r="O68" s="1031"/>
      <c r="P68" s="1037"/>
      <c r="Q68" s="1037"/>
      <c r="R68" s="1037"/>
      <c r="S68" s="1037"/>
      <c r="T68" s="1037"/>
      <c r="U68" s="1037"/>
      <c r="V68" s="1037"/>
      <c r="W68" s="1037"/>
      <c r="X68" s="1038"/>
      <c r="Y68" s="307" t="s">
        <v>54</v>
      </c>
      <c r="Z68" s="1010"/>
      <c r="AA68" s="1011"/>
      <c r="AB68" s="526"/>
      <c r="AC68" s="1012"/>
      <c r="AD68" s="101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7" t="s">
        <v>13</v>
      </c>
      <c r="Z69" s="1010"/>
      <c r="AA69" s="1011"/>
      <c r="AB69" s="501" t="s">
        <v>182</v>
      </c>
      <c r="AC69" s="433"/>
      <c r="AD69" s="433"/>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10" t="s">
        <v>382</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46" t="s">
        <v>368</v>
      </c>
      <c r="H2" s="447"/>
      <c r="I2" s="447"/>
      <c r="J2" s="447"/>
      <c r="K2" s="447"/>
      <c r="L2" s="447"/>
      <c r="M2" s="447"/>
      <c r="N2" s="447"/>
      <c r="O2" s="447"/>
      <c r="P2" s="447"/>
      <c r="Q2" s="447"/>
      <c r="R2" s="447"/>
      <c r="S2" s="447"/>
      <c r="T2" s="447"/>
      <c r="U2" s="447"/>
      <c r="V2" s="447"/>
      <c r="W2" s="447"/>
      <c r="X2" s="447"/>
      <c r="Y2" s="447"/>
      <c r="Z2" s="447"/>
      <c r="AA2" s="447"/>
      <c r="AB2" s="448"/>
      <c r="AC2" s="446" t="s">
        <v>370</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2"/>
      <c r="H5" s="353"/>
      <c r="I5" s="353"/>
      <c r="J5" s="353"/>
      <c r="K5" s="354"/>
      <c r="L5" s="405"/>
      <c r="M5" s="406"/>
      <c r="N5" s="406"/>
      <c r="O5" s="406"/>
      <c r="P5" s="406"/>
      <c r="Q5" s="406"/>
      <c r="R5" s="406"/>
      <c r="S5" s="406"/>
      <c r="T5" s="406"/>
      <c r="U5" s="406"/>
      <c r="V5" s="406"/>
      <c r="W5" s="406"/>
      <c r="X5" s="407"/>
      <c r="Y5" s="402"/>
      <c r="Z5" s="403"/>
      <c r="AA5" s="403"/>
      <c r="AB5" s="412"/>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9"/>
      <c r="B6" s="1050"/>
      <c r="C6" s="1050"/>
      <c r="D6" s="1050"/>
      <c r="E6" s="1050"/>
      <c r="F6" s="1051"/>
      <c r="G6" s="352"/>
      <c r="H6" s="353"/>
      <c r="I6" s="353"/>
      <c r="J6" s="353"/>
      <c r="K6" s="354"/>
      <c r="L6" s="405"/>
      <c r="M6" s="406"/>
      <c r="N6" s="406"/>
      <c r="O6" s="406"/>
      <c r="P6" s="406"/>
      <c r="Q6" s="406"/>
      <c r="R6" s="406"/>
      <c r="S6" s="406"/>
      <c r="T6" s="406"/>
      <c r="U6" s="406"/>
      <c r="V6" s="406"/>
      <c r="W6" s="406"/>
      <c r="X6" s="407"/>
      <c r="Y6" s="402"/>
      <c r="Z6" s="403"/>
      <c r="AA6" s="403"/>
      <c r="AB6" s="412"/>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9"/>
      <c r="B7" s="1050"/>
      <c r="C7" s="1050"/>
      <c r="D7" s="1050"/>
      <c r="E7" s="1050"/>
      <c r="F7" s="1051"/>
      <c r="G7" s="352"/>
      <c r="H7" s="353"/>
      <c r="I7" s="353"/>
      <c r="J7" s="353"/>
      <c r="K7" s="354"/>
      <c r="L7" s="405"/>
      <c r="M7" s="406"/>
      <c r="N7" s="406"/>
      <c r="O7" s="406"/>
      <c r="P7" s="406"/>
      <c r="Q7" s="406"/>
      <c r="R7" s="406"/>
      <c r="S7" s="406"/>
      <c r="T7" s="406"/>
      <c r="U7" s="406"/>
      <c r="V7" s="406"/>
      <c r="W7" s="406"/>
      <c r="X7" s="407"/>
      <c r="Y7" s="402"/>
      <c r="Z7" s="403"/>
      <c r="AA7" s="403"/>
      <c r="AB7" s="412"/>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9"/>
      <c r="B8" s="1050"/>
      <c r="C8" s="1050"/>
      <c r="D8" s="1050"/>
      <c r="E8" s="1050"/>
      <c r="F8" s="1051"/>
      <c r="G8" s="352"/>
      <c r="H8" s="353"/>
      <c r="I8" s="353"/>
      <c r="J8" s="353"/>
      <c r="K8" s="354"/>
      <c r="L8" s="405"/>
      <c r="M8" s="406"/>
      <c r="N8" s="406"/>
      <c r="O8" s="406"/>
      <c r="P8" s="406"/>
      <c r="Q8" s="406"/>
      <c r="R8" s="406"/>
      <c r="S8" s="406"/>
      <c r="T8" s="406"/>
      <c r="U8" s="406"/>
      <c r="V8" s="406"/>
      <c r="W8" s="406"/>
      <c r="X8" s="407"/>
      <c r="Y8" s="402"/>
      <c r="Z8" s="403"/>
      <c r="AA8" s="403"/>
      <c r="AB8" s="412"/>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9"/>
      <c r="B9" s="1050"/>
      <c r="C9" s="1050"/>
      <c r="D9" s="1050"/>
      <c r="E9" s="1050"/>
      <c r="F9" s="1051"/>
      <c r="G9" s="352"/>
      <c r="H9" s="353"/>
      <c r="I9" s="353"/>
      <c r="J9" s="353"/>
      <c r="K9" s="354"/>
      <c r="L9" s="405"/>
      <c r="M9" s="406"/>
      <c r="N9" s="406"/>
      <c r="O9" s="406"/>
      <c r="P9" s="406"/>
      <c r="Q9" s="406"/>
      <c r="R9" s="406"/>
      <c r="S9" s="406"/>
      <c r="T9" s="406"/>
      <c r="U9" s="406"/>
      <c r="V9" s="406"/>
      <c r="W9" s="406"/>
      <c r="X9" s="407"/>
      <c r="Y9" s="402"/>
      <c r="Z9" s="403"/>
      <c r="AA9" s="403"/>
      <c r="AB9" s="412"/>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9"/>
      <c r="B10" s="1050"/>
      <c r="C10" s="1050"/>
      <c r="D10" s="1050"/>
      <c r="E10" s="1050"/>
      <c r="F10" s="1051"/>
      <c r="G10" s="352"/>
      <c r="H10" s="353"/>
      <c r="I10" s="353"/>
      <c r="J10" s="353"/>
      <c r="K10" s="354"/>
      <c r="L10" s="405"/>
      <c r="M10" s="406"/>
      <c r="N10" s="406"/>
      <c r="O10" s="406"/>
      <c r="P10" s="406"/>
      <c r="Q10" s="406"/>
      <c r="R10" s="406"/>
      <c r="S10" s="406"/>
      <c r="T10" s="406"/>
      <c r="U10" s="406"/>
      <c r="V10" s="406"/>
      <c r="W10" s="406"/>
      <c r="X10" s="407"/>
      <c r="Y10" s="402"/>
      <c r="Z10" s="403"/>
      <c r="AA10" s="403"/>
      <c r="AB10" s="412"/>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9"/>
      <c r="B11" s="1050"/>
      <c r="C11" s="1050"/>
      <c r="D11" s="1050"/>
      <c r="E11" s="1050"/>
      <c r="F11" s="1051"/>
      <c r="G11" s="352"/>
      <c r="H11" s="353"/>
      <c r="I11" s="353"/>
      <c r="J11" s="353"/>
      <c r="K11" s="354"/>
      <c r="L11" s="405"/>
      <c r="M11" s="406"/>
      <c r="N11" s="406"/>
      <c r="O11" s="406"/>
      <c r="P11" s="406"/>
      <c r="Q11" s="406"/>
      <c r="R11" s="406"/>
      <c r="S11" s="406"/>
      <c r="T11" s="406"/>
      <c r="U11" s="406"/>
      <c r="V11" s="406"/>
      <c r="W11" s="406"/>
      <c r="X11" s="407"/>
      <c r="Y11" s="402"/>
      <c r="Z11" s="403"/>
      <c r="AA11" s="403"/>
      <c r="AB11" s="412"/>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9"/>
      <c r="B12" s="1050"/>
      <c r="C12" s="1050"/>
      <c r="D12" s="1050"/>
      <c r="E12" s="1050"/>
      <c r="F12" s="1051"/>
      <c r="G12" s="352"/>
      <c r="H12" s="353"/>
      <c r="I12" s="353"/>
      <c r="J12" s="353"/>
      <c r="K12" s="354"/>
      <c r="L12" s="405"/>
      <c r="M12" s="406"/>
      <c r="N12" s="406"/>
      <c r="O12" s="406"/>
      <c r="P12" s="406"/>
      <c r="Q12" s="406"/>
      <c r="R12" s="406"/>
      <c r="S12" s="406"/>
      <c r="T12" s="406"/>
      <c r="U12" s="406"/>
      <c r="V12" s="406"/>
      <c r="W12" s="406"/>
      <c r="X12" s="407"/>
      <c r="Y12" s="402"/>
      <c r="Z12" s="403"/>
      <c r="AA12" s="403"/>
      <c r="AB12" s="412"/>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9"/>
      <c r="B13" s="1050"/>
      <c r="C13" s="1050"/>
      <c r="D13" s="1050"/>
      <c r="E13" s="1050"/>
      <c r="F13" s="1051"/>
      <c r="G13" s="352"/>
      <c r="H13" s="353"/>
      <c r="I13" s="353"/>
      <c r="J13" s="353"/>
      <c r="K13" s="354"/>
      <c r="L13" s="405"/>
      <c r="M13" s="406"/>
      <c r="N13" s="406"/>
      <c r="O13" s="406"/>
      <c r="P13" s="406"/>
      <c r="Q13" s="406"/>
      <c r="R13" s="406"/>
      <c r="S13" s="406"/>
      <c r="T13" s="406"/>
      <c r="U13" s="406"/>
      <c r="V13" s="406"/>
      <c r="W13" s="406"/>
      <c r="X13" s="407"/>
      <c r="Y13" s="402"/>
      <c r="Z13" s="403"/>
      <c r="AA13" s="403"/>
      <c r="AB13" s="412"/>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9"/>
      <c r="B14" s="1050"/>
      <c r="C14" s="1050"/>
      <c r="D14" s="1050"/>
      <c r="E14" s="1050"/>
      <c r="F14" s="1051"/>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9"/>
      <c r="B15" s="1050"/>
      <c r="C15" s="1050"/>
      <c r="D15" s="1050"/>
      <c r="E15" s="1050"/>
      <c r="F15" s="1051"/>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9"/>
      <c r="B16" s="1050"/>
      <c r="C16" s="1050"/>
      <c r="D16" s="1050"/>
      <c r="E16" s="1050"/>
      <c r="F16" s="1051"/>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2"/>
      <c r="H18" s="353"/>
      <c r="I18" s="353"/>
      <c r="J18" s="353"/>
      <c r="K18" s="354"/>
      <c r="L18" s="405"/>
      <c r="M18" s="406"/>
      <c r="N18" s="406"/>
      <c r="O18" s="406"/>
      <c r="P18" s="406"/>
      <c r="Q18" s="406"/>
      <c r="R18" s="406"/>
      <c r="S18" s="406"/>
      <c r="T18" s="406"/>
      <c r="U18" s="406"/>
      <c r="V18" s="406"/>
      <c r="W18" s="406"/>
      <c r="X18" s="407"/>
      <c r="Y18" s="402"/>
      <c r="Z18" s="403"/>
      <c r="AA18" s="403"/>
      <c r="AB18" s="412"/>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9"/>
      <c r="B19" s="1050"/>
      <c r="C19" s="1050"/>
      <c r="D19" s="1050"/>
      <c r="E19" s="1050"/>
      <c r="F19" s="1051"/>
      <c r="G19" s="352"/>
      <c r="H19" s="353"/>
      <c r="I19" s="353"/>
      <c r="J19" s="353"/>
      <c r="K19" s="354"/>
      <c r="L19" s="405"/>
      <c r="M19" s="406"/>
      <c r="N19" s="406"/>
      <c r="O19" s="406"/>
      <c r="P19" s="406"/>
      <c r="Q19" s="406"/>
      <c r="R19" s="406"/>
      <c r="S19" s="406"/>
      <c r="T19" s="406"/>
      <c r="U19" s="406"/>
      <c r="V19" s="406"/>
      <c r="W19" s="406"/>
      <c r="X19" s="407"/>
      <c r="Y19" s="402"/>
      <c r="Z19" s="403"/>
      <c r="AA19" s="403"/>
      <c r="AB19" s="412"/>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9"/>
      <c r="B20" s="1050"/>
      <c r="C20" s="1050"/>
      <c r="D20" s="1050"/>
      <c r="E20" s="1050"/>
      <c r="F20" s="1051"/>
      <c r="G20" s="352"/>
      <c r="H20" s="353"/>
      <c r="I20" s="353"/>
      <c r="J20" s="353"/>
      <c r="K20" s="354"/>
      <c r="L20" s="405"/>
      <c r="M20" s="406"/>
      <c r="N20" s="406"/>
      <c r="O20" s="406"/>
      <c r="P20" s="406"/>
      <c r="Q20" s="406"/>
      <c r="R20" s="406"/>
      <c r="S20" s="406"/>
      <c r="T20" s="406"/>
      <c r="U20" s="406"/>
      <c r="V20" s="406"/>
      <c r="W20" s="406"/>
      <c r="X20" s="407"/>
      <c r="Y20" s="402"/>
      <c r="Z20" s="403"/>
      <c r="AA20" s="403"/>
      <c r="AB20" s="412"/>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9"/>
      <c r="B21" s="1050"/>
      <c r="C21" s="1050"/>
      <c r="D21" s="1050"/>
      <c r="E21" s="1050"/>
      <c r="F21" s="1051"/>
      <c r="G21" s="352"/>
      <c r="H21" s="353"/>
      <c r="I21" s="353"/>
      <c r="J21" s="353"/>
      <c r="K21" s="354"/>
      <c r="L21" s="405"/>
      <c r="M21" s="406"/>
      <c r="N21" s="406"/>
      <c r="O21" s="406"/>
      <c r="P21" s="406"/>
      <c r="Q21" s="406"/>
      <c r="R21" s="406"/>
      <c r="S21" s="406"/>
      <c r="T21" s="406"/>
      <c r="U21" s="406"/>
      <c r="V21" s="406"/>
      <c r="W21" s="406"/>
      <c r="X21" s="407"/>
      <c r="Y21" s="402"/>
      <c r="Z21" s="403"/>
      <c r="AA21" s="403"/>
      <c r="AB21" s="412"/>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9"/>
      <c r="B22" s="1050"/>
      <c r="C22" s="1050"/>
      <c r="D22" s="1050"/>
      <c r="E22" s="1050"/>
      <c r="F22" s="1051"/>
      <c r="G22" s="352"/>
      <c r="H22" s="353"/>
      <c r="I22" s="353"/>
      <c r="J22" s="353"/>
      <c r="K22" s="354"/>
      <c r="L22" s="405"/>
      <c r="M22" s="406"/>
      <c r="N22" s="406"/>
      <c r="O22" s="406"/>
      <c r="P22" s="406"/>
      <c r="Q22" s="406"/>
      <c r="R22" s="406"/>
      <c r="S22" s="406"/>
      <c r="T22" s="406"/>
      <c r="U22" s="406"/>
      <c r="V22" s="406"/>
      <c r="W22" s="406"/>
      <c r="X22" s="407"/>
      <c r="Y22" s="402"/>
      <c r="Z22" s="403"/>
      <c r="AA22" s="403"/>
      <c r="AB22" s="412"/>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9"/>
      <c r="B23" s="1050"/>
      <c r="C23" s="1050"/>
      <c r="D23" s="1050"/>
      <c r="E23" s="1050"/>
      <c r="F23" s="1051"/>
      <c r="G23" s="352"/>
      <c r="H23" s="353"/>
      <c r="I23" s="353"/>
      <c r="J23" s="353"/>
      <c r="K23" s="354"/>
      <c r="L23" s="405"/>
      <c r="M23" s="406"/>
      <c r="N23" s="406"/>
      <c r="O23" s="406"/>
      <c r="P23" s="406"/>
      <c r="Q23" s="406"/>
      <c r="R23" s="406"/>
      <c r="S23" s="406"/>
      <c r="T23" s="406"/>
      <c r="U23" s="406"/>
      <c r="V23" s="406"/>
      <c r="W23" s="406"/>
      <c r="X23" s="407"/>
      <c r="Y23" s="402"/>
      <c r="Z23" s="403"/>
      <c r="AA23" s="403"/>
      <c r="AB23" s="412"/>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9"/>
      <c r="B24" s="1050"/>
      <c r="C24" s="1050"/>
      <c r="D24" s="1050"/>
      <c r="E24" s="1050"/>
      <c r="F24" s="1051"/>
      <c r="G24" s="352"/>
      <c r="H24" s="353"/>
      <c r="I24" s="353"/>
      <c r="J24" s="353"/>
      <c r="K24" s="354"/>
      <c r="L24" s="405"/>
      <c r="M24" s="406"/>
      <c r="N24" s="406"/>
      <c r="O24" s="406"/>
      <c r="P24" s="406"/>
      <c r="Q24" s="406"/>
      <c r="R24" s="406"/>
      <c r="S24" s="406"/>
      <c r="T24" s="406"/>
      <c r="U24" s="406"/>
      <c r="V24" s="406"/>
      <c r="W24" s="406"/>
      <c r="X24" s="407"/>
      <c r="Y24" s="402"/>
      <c r="Z24" s="403"/>
      <c r="AA24" s="403"/>
      <c r="AB24" s="412"/>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9"/>
      <c r="B25" s="1050"/>
      <c r="C25" s="1050"/>
      <c r="D25" s="1050"/>
      <c r="E25" s="1050"/>
      <c r="F25" s="1051"/>
      <c r="G25" s="352"/>
      <c r="H25" s="353"/>
      <c r="I25" s="353"/>
      <c r="J25" s="353"/>
      <c r="K25" s="354"/>
      <c r="L25" s="405"/>
      <c r="M25" s="406"/>
      <c r="N25" s="406"/>
      <c r="O25" s="406"/>
      <c r="P25" s="406"/>
      <c r="Q25" s="406"/>
      <c r="R25" s="406"/>
      <c r="S25" s="406"/>
      <c r="T25" s="406"/>
      <c r="U25" s="406"/>
      <c r="V25" s="406"/>
      <c r="W25" s="406"/>
      <c r="X25" s="407"/>
      <c r="Y25" s="402"/>
      <c r="Z25" s="403"/>
      <c r="AA25" s="403"/>
      <c r="AB25" s="412"/>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9"/>
      <c r="B26" s="1050"/>
      <c r="C26" s="1050"/>
      <c r="D26" s="1050"/>
      <c r="E26" s="1050"/>
      <c r="F26" s="1051"/>
      <c r="G26" s="352"/>
      <c r="H26" s="353"/>
      <c r="I26" s="353"/>
      <c r="J26" s="353"/>
      <c r="K26" s="354"/>
      <c r="L26" s="405"/>
      <c r="M26" s="406"/>
      <c r="N26" s="406"/>
      <c r="O26" s="406"/>
      <c r="P26" s="406"/>
      <c r="Q26" s="406"/>
      <c r="R26" s="406"/>
      <c r="S26" s="406"/>
      <c r="T26" s="406"/>
      <c r="U26" s="406"/>
      <c r="V26" s="406"/>
      <c r="W26" s="406"/>
      <c r="X26" s="407"/>
      <c r="Y26" s="402"/>
      <c r="Z26" s="403"/>
      <c r="AA26" s="403"/>
      <c r="AB26" s="412"/>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9"/>
      <c r="B27" s="1050"/>
      <c r="C27" s="1050"/>
      <c r="D27" s="1050"/>
      <c r="E27" s="1050"/>
      <c r="F27" s="1051"/>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9"/>
      <c r="B28" s="1050"/>
      <c r="C28" s="1050"/>
      <c r="D28" s="1050"/>
      <c r="E28" s="1050"/>
      <c r="F28" s="1051"/>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9"/>
      <c r="B29" s="1050"/>
      <c r="C29" s="1050"/>
      <c r="D29" s="1050"/>
      <c r="E29" s="1050"/>
      <c r="F29" s="1051"/>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2"/>
      <c r="H31" s="353"/>
      <c r="I31" s="353"/>
      <c r="J31" s="353"/>
      <c r="K31" s="354"/>
      <c r="L31" s="405"/>
      <c r="M31" s="406"/>
      <c r="N31" s="406"/>
      <c r="O31" s="406"/>
      <c r="P31" s="406"/>
      <c r="Q31" s="406"/>
      <c r="R31" s="406"/>
      <c r="S31" s="406"/>
      <c r="T31" s="406"/>
      <c r="U31" s="406"/>
      <c r="V31" s="406"/>
      <c r="W31" s="406"/>
      <c r="X31" s="407"/>
      <c r="Y31" s="402"/>
      <c r="Z31" s="403"/>
      <c r="AA31" s="403"/>
      <c r="AB31" s="412"/>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9"/>
      <c r="B32" s="1050"/>
      <c r="C32" s="1050"/>
      <c r="D32" s="1050"/>
      <c r="E32" s="1050"/>
      <c r="F32" s="1051"/>
      <c r="G32" s="352"/>
      <c r="H32" s="353"/>
      <c r="I32" s="353"/>
      <c r="J32" s="353"/>
      <c r="K32" s="354"/>
      <c r="L32" s="405"/>
      <c r="M32" s="406"/>
      <c r="N32" s="406"/>
      <c r="O32" s="406"/>
      <c r="P32" s="406"/>
      <c r="Q32" s="406"/>
      <c r="R32" s="406"/>
      <c r="S32" s="406"/>
      <c r="T32" s="406"/>
      <c r="U32" s="406"/>
      <c r="V32" s="406"/>
      <c r="W32" s="406"/>
      <c r="X32" s="407"/>
      <c r="Y32" s="402"/>
      <c r="Z32" s="403"/>
      <c r="AA32" s="403"/>
      <c r="AB32" s="412"/>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9"/>
      <c r="B33" s="1050"/>
      <c r="C33" s="1050"/>
      <c r="D33" s="1050"/>
      <c r="E33" s="1050"/>
      <c r="F33" s="1051"/>
      <c r="G33" s="352"/>
      <c r="H33" s="353"/>
      <c r="I33" s="353"/>
      <c r="J33" s="353"/>
      <c r="K33" s="354"/>
      <c r="L33" s="405"/>
      <c r="M33" s="406"/>
      <c r="N33" s="406"/>
      <c r="O33" s="406"/>
      <c r="P33" s="406"/>
      <c r="Q33" s="406"/>
      <c r="R33" s="406"/>
      <c r="S33" s="406"/>
      <c r="T33" s="406"/>
      <c r="U33" s="406"/>
      <c r="V33" s="406"/>
      <c r="W33" s="406"/>
      <c r="X33" s="407"/>
      <c r="Y33" s="402"/>
      <c r="Z33" s="403"/>
      <c r="AA33" s="403"/>
      <c r="AB33" s="412"/>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9"/>
      <c r="B34" s="1050"/>
      <c r="C34" s="1050"/>
      <c r="D34" s="1050"/>
      <c r="E34" s="1050"/>
      <c r="F34" s="1051"/>
      <c r="G34" s="352"/>
      <c r="H34" s="353"/>
      <c r="I34" s="353"/>
      <c r="J34" s="353"/>
      <c r="K34" s="354"/>
      <c r="L34" s="405"/>
      <c r="M34" s="406"/>
      <c r="N34" s="406"/>
      <c r="O34" s="406"/>
      <c r="P34" s="406"/>
      <c r="Q34" s="406"/>
      <c r="R34" s="406"/>
      <c r="S34" s="406"/>
      <c r="T34" s="406"/>
      <c r="U34" s="406"/>
      <c r="V34" s="406"/>
      <c r="W34" s="406"/>
      <c r="X34" s="407"/>
      <c r="Y34" s="402"/>
      <c r="Z34" s="403"/>
      <c r="AA34" s="403"/>
      <c r="AB34" s="412"/>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9"/>
      <c r="B35" s="1050"/>
      <c r="C35" s="1050"/>
      <c r="D35" s="1050"/>
      <c r="E35" s="1050"/>
      <c r="F35" s="1051"/>
      <c r="G35" s="352"/>
      <c r="H35" s="353"/>
      <c r="I35" s="353"/>
      <c r="J35" s="353"/>
      <c r="K35" s="354"/>
      <c r="L35" s="405"/>
      <c r="M35" s="406"/>
      <c r="N35" s="406"/>
      <c r="O35" s="406"/>
      <c r="P35" s="406"/>
      <c r="Q35" s="406"/>
      <c r="R35" s="406"/>
      <c r="S35" s="406"/>
      <c r="T35" s="406"/>
      <c r="U35" s="406"/>
      <c r="V35" s="406"/>
      <c r="W35" s="406"/>
      <c r="X35" s="407"/>
      <c r="Y35" s="402"/>
      <c r="Z35" s="403"/>
      <c r="AA35" s="403"/>
      <c r="AB35" s="412"/>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9"/>
      <c r="B36" s="1050"/>
      <c r="C36" s="1050"/>
      <c r="D36" s="1050"/>
      <c r="E36" s="1050"/>
      <c r="F36" s="1051"/>
      <c r="G36" s="352"/>
      <c r="H36" s="353"/>
      <c r="I36" s="353"/>
      <c r="J36" s="353"/>
      <c r="K36" s="354"/>
      <c r="L36" s="405"/>
      <c r="M36" s="406"/>
      <c r="N36" s="406"/>
      <c r="O36" s="406"/>
      <c r="P36" s="406"/>
      <c r="Q36" s="406"/>
      <c r="R36" s="406"/>
      <c r="S36" s="406"/>
      <c r="T36" s="406"/>
      <c r="U36" s="406"/>
      <c r="V36" s="406"/>
      <c r="W36" s="406"/>
      <c r="X36" s="407"/>
      <c r="Y36" s="402"/>
      <c r="Z36" s="403"/>
      <c r="AA36" s="403"/>
      <c r="AB36" s="412"/>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9"/>
      <c r="B37" s="1050"/>
      <c r="C37" s="1050"/>
      <c r="D37" s="1050"/>
      <c r="E37" s="1050"/>
      <c r="F37" s="1051"/>
      <c r="G37" s="352"/>
      <c r="H37" s="353"/>
      <c r="I37" s="353"/>
      <c r="J37" s="353"/>
      <c r="K37" s="354"/>
      <c r="L37" s="405"/>
      <c r="M37" s="406"/>
      <c r="N37" s="406"/>
      <c r="O37" s="406"/>
      <c r="P37" s="406"/>
      <c r="Q37" s="406"/>
      <c r="R37" s="406"/>
      <c r="S37" s="406"/>
      <c r="T37" s="406"/>
      <c r="U37" s="406"/>
      <c r="V37" s="406"/>
      <c r="W37" s="406"/>
      <c r="X37" s="407"/>
      <c r="Y37" s="402"/>
      <c r="Z37" s="403"/>
      <c r="AA37" s="403"/>
      <c r="AB37" s="412"/>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9"/>
      <c r="B38" s="1050"/>
      <c r="C38" s="1050"/>
      <c r="D38" s="1050"/>
      <c r="E38" s="1050"/>
      <c r="F38" s="1051"/>
      <c r="G38" s="352"/>
      <c r="H38" s="353"/>
      <c r="I38" s="353"/>
      <c r="J38" s="353"/>
      <c r="K38" s="354"/>
      <c r="L38" s="405"/>
      <c r="M38" s="406"/>
      <c r="N38" s="406"/>
      <c r="O38" s="406"/>
      <c r="P38" s="406"/>
      <c r="Q38" s="406"/>
      <c r="R38" s="406"/>
      <c r="S38" s="406"/>
      <c r="T38" s="406"/>
      <c r="U38" s="406"/>
      <c r="V38" s="406"/>
      <c r="W38" s="406"/>
      <c r="X38" s="407"/>
      <c r="Y38" s="402"/>
      <c r="Z38" s="403"/>
      <c r="AA38" s="403"/>
      <c r="AB38" s="412"/>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9"/>
      <c r="B39" s="1050"/>
      <c r="C39" s="1050"/>
      <c r="D39" s="1050"/>
      <c r="E39" s="1050"/>
      <c r="F39" s="1051"/>
      <c r="G39" s="352"/>
      <c r="H39" s="353"/>
      <c r="I39" s="353"/>
      <c r="J39" s="353"/>
      <c r="K39" s="354"/>
      <c r="L39" s="405"/>
      <c r="M39" s="406"/>
      <c r="N39" s="406"/>
      <c r="O39" s="406"/>
      <c r="P39" s="406"/>
      <c r="Q39" s="406"/>
      <c r="R39" s="406"/>
      <c r="S39" s="406"/>
      <c r="T39" s="406"/>
      <c r="U39" s="406"/>
      <c r="V39" s="406"/>
      <c r="W39" s="406"/>
      <c r="X39" s="407"/>
      <c r="Y39" s="402"/>
      <c r="Z39" s="403"/>
      <c r="AA39" s="403"/>
      <c r="AB39" s="412"/>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9"/>
      <c r="B40" s="1050"/>
      <c r="C40" s="1050"/>
      <c r="D40" s="1050"/>
      <c r="E40" s="1050"/>
      <c r="F40" s="1051"/>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9"/>
      <c r="B41" s="1050"/>
      <c r="C41" s="1050"/>
      <c r="D41" s="1050"/>
      <c r="E41" s="1050"/>
      <c r="F41" s="1051"/>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9"/>
      <c r="B42" s="1050"/>
      <c r="C42" s="1050"/>
      <c r="D42" s="1050"/>
      <c r="E42" s="1050"/>
      <c r="F42" s="1051"/>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2"/>
      <c r="H44" s="353"/>
      <c r="I44" s="353"/>
      <c r="J44" s="353"/>
      <c r="K44" s="354"/>
      <c r="L44" s="405"/>
      <c r="M44" s="406"/>
      <c r="N44" s="406"/>
      <c r="O44" s="406"/>
      <c r="P44" s="406"/>
      <c r="Q44" s="406"/>
      <c r="R44" s="406"/>
      <c r="S44" s="406"/>
      <c r="T44" s="406"/>
      <c r="U44" s="406"/>
      <c r="V44" s="406"/>
      <c r="W44" s="406"/>
      <c r="X44" s="407"/>
      <c r="Y44" s="402"/>
      <c r="Z44" s="403"/>
      <c r="AA44" s="403"/>
      <c r="AB44" s="412"/>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9"/>
      <c r="B45" s="1050"/>
      <c r="C45" s="1050"/>
      <c r="D45" s="1050"/>
      <c r="E45" s="1050"/>
      <c r="F45" s="1051"/>
      <c r="G45" s="352"/>
      <c r="H45" s="353"/>
      <c r="I45" s="353"/>
      <c r="J45" s="353"/>
      <c r="K45" s="354"/>
      <c r="L45" s="405"/>
      <c r="M45" s="406"/>
      <c r="N45" s="406"/>
      <c r="O45" s="406"/>
      <c r="P45" s="406"/>
      <c r="Q45" s="406"/>
      <c r="R45" s="406"/>
      <c r="S45" s="406"/>
      <c r="T45" s="406"/>
      <c r="U45" s="406"/>
      <c r="V45" s="406"/>
      <c r="W45" s="406"/>
      <c r="X45" s="407"/>
      <c r="Y45" s="402"/>
      <c r="Z45" s="403"/>
      <c r="AA45" s="403"/>
      <c r="AB45" s="412"/>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9"/>
      <c r="B46" s="1050"/>
      <c r="C46" s="1050"/>
      <c r="D46" s="1050"/>
      <c r="E46" s="1050"/>
      <c r="F46" s="1051"/>
      <c r="G46" s="352"/>
      <c r="H46" s="353"/>
      <c r="I46" s="353"/>
      <c r="J46" s="353"/>
      <c r="K46" s="354"/>
      <c r="L46" s="405"/>
      <c r="M46" s="406"/>
      <c r="N46" s="406"/>
      <c r="O46" s="406"/>
      <c r="P46" s="406"/>
      <c r="Q46" s="406"/>
      <c r="R46" s="406"/>
      <c r="S46" s="406"/>
      <c r="T46" s="406"/>
      <c r="U46" s="406"/>
      <c r="V46" s="406"/>
      <c r="W46" s="406"/>
      <c r="X46" s="407"/>
      <c r="Y46" s="402"/>
      <c r="Z46" s="403"/>
      <c r="AA46" s="403"/>
      <c r="AB46" s="412"/>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9"/>
      <c r="B47" s="1050"/>
      <c r="C47" s="1050"/>
      <c r="D47" s="1050"/>
      <c r="E47" s="1050"/>
      <c r="F47" s="1051"/>
      <c r="G47" s="352"/>
      <c r="H47" s="353"/>
      <c r="I47" s="353"/>
      <c r="J47" s="353"/>
      <c r="K47" s="354"/>
      <c r="L47" s="405"/>
      <c r="M47" s="406"/>
      <c r="N47" s="406"/>
      <c r="O47" s="406"/>
      <c r="P47" s="406"/>
      <c r="Q47" s="406"/>
      <c r="R47" s="406"/>
      <c r="S47" s="406"/>
      <c r="T47" s="406"/>
      <c r="U47" s="406"/>
      <c r="V47" s="406"/>
      <c r="W47" s="406"/>
      <c r="X47" s="407"/>
      <c r="Y47" s="402"/>
      <c r="Z47" s="403"/>
      <c r="AA47" s="403"/>
      <c r="AB47" s="412"/>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9"/>
      <c r="B48" s="1050"/>
      <c r="C48" s="1050"/>
      <c r="D48" s="1050"/>
      <c r="E48" s="1050"/>
      <c r="F48" s="1051"/>
      <c r="G48" s="352"/>
      <c r="H48" s="353"/>
      <c r="I48" s="353"/>
      <c r="J48" s="353"/>
      <c r="K48" s="354"/>
      <c r="L48" s="405"/>
      <c r="M48" s="406"/>
      <c r="N48" s="406"/>
      <c r="O48" s="406"/>
      <c r="P48" s="406"/>
      <c r="Q48" s="406"/>
      <c r="R48" s="406"/>
      <c r="S48" s="406"/>
      <c r="T48" s="406"/>
      <c r="U48" s="406"/>
      <c r="V48" s="406"/>
      <c r="W48" s="406"/>
      <c r="X48" s="407"/>
      <c r="Y48" s="402"/>
      <c r="Z48" s="403"/>
      <c r="AA48" s="403"/>
      <c r="AB48" s="412"/>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9"/>
      <c r="B49" s="1050"/>
      <c r="C49" s="1050"/>
      <c r="D49" s="1050"/>
      <c r="E49" s="1050"/>
      <c r="F49" s="1051"/>
      <c r="G49" s="352"/>
      <c r="H49" s="353"/>
      <c r="I49" s="353"/>
      <c r="J49" s="353"/>
      <c r="K49" s="354"/>
      <c r="L49" s="405"/>
      <c r="M49" s="406"/>
      <c r="N49" s="406"/>
      <c r="O49" s="406"/>
      <c r="P49" s="406"/>
      <c r="Q49" s="406"/>
      <c r="R49" s="406"/>
      <c r="S49" s="406"/>
      <c r="T49" s="406"/>
      <c r="U49" s="406"/>
      <c r="V49" s="406"/>
      <c r="W49" s="406"/>
      <c r="X49" s="407"/>
      <c r="Y49" s="402"/>
      <c r="Z49" s="403"/>
      <c r="AA49" s="403"/>
      <c r="AB49" s="412"/>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9"/>
      <c r="B50" s="1050"/>
      <c r="C50" s="1050"/>
      <c r="D50" s="1050"/>
      <c r="E50" s="1050"/>
      <c r="F50" s="1051"/>
      <c r="G50" s="352"/>
      <c r="H50" s="353"/>
      <c r="I50" s="353"/>
      <c r="J50" s="353"/>
      <c r="K50" s="354"/>
      <c r="L50" s="405"/>
      <c r="M50" s="406"/>
      <c r="N50" s="406"/>
      <c r="O50" s="406"/>
      <c r="P50" s="406"/>
      <c r="Q50" s="406"/>
      <c r="R50" s="406"/>
      <c r="S50" s="406"/>
      <c r="T50" s="406"/>
      <c r="U50" s="406"/>
      <c r="V50" s="406"/>
      <c r="W50" s="406"/>
      <c r="X50" s="407"/>
      <c r="Y50" s="402"/>
      <c r="Z50" s="403"/>
      <c r="AA50" s="403"/>
      <c r="AB50" s="412"/>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9"/>
      <c r="B51" s="1050"/>
      <c r="C51" s="1050"/>
      <c r="D51" s="1050"/>
      <c r="E51" s="1050"/>
      <c r="F51" s="1051"/>
      <c r="G51" s="352"/>
      <c r="H51" s="353"/>
      <c r="I51" s="353"/>
      <c r="J51" s="353"/>
      <c r="K51" s="354"/>
      <c r="L51" s="405"/>
      <c r="M51" s="406"/>
      <c r="N51" s="406"/>
      <c r="O51" s="406"/>
      <c r="P51" s="406"/>
      <c r="Q51" s="406"/>
      <c r="R51" s="406"/>
      <c r="S51" s="406"/>
      <c r="T51" s="406"/>
      <c r="U51" s="406"/>
      <c r="V51" s="406"/>
      <c r="W51" s="406"/>
      <c r="X51" s="407"/>
      <c r="Y51" s="402"/>
      <c r="Z51" s="403"/>
      <c r="AA51" s="403"/>
      <c r="AB51" s="412"/>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9"/>
      <c r="B52" s="1050"/>
      <c r="C52" s="1050"/>
      <c r="D52" s="1050"/>
      <c r="E52" s="1050"/>
      <c r="F52" s="1051"/>
      <c r="G52" s="352"/>
      <c r="H52" s="353"/>
      <c r="I52" s="353"/>
      <c r="J52" s="353"/>
      <c r="K52" s="354"/>
      <c r="L52" s="405"/>
      <c r="M52" s="406"/>
      <c r="N52" s="406"/>
      <c r="O52" s="406"/>
      <c r="P52" s="406"/>
      <c r="Q52" s="406"/>
      <c r="R52" s="406"/>
      <c r="S52" s="406"/>
      <c r="T52" s="406"/>
      <c r="U52" s="406"/>
      <c r="V52" s="406"/>
      <c r="W52" s="406"/>
      <c r="X52" s="407"/>
      <c r="Y52" s="402"/>
      <c r="Z52" s="403"/>
      <c r="AA52" s="403"/>
      <c r="AB52" s="412"/>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9"/>
      <c r="B56" s="1050"/>
      <c r="C56" s="1050"/>
      <c r="D56" s="1050"/>
      <c r="E56" s="1050"/>
      <c r="F56" s="1051"/>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2"/>
      <c r="H58" s="353"/>
      <c r="I58" s="353"/>
      <c r="J58" s="353"/>
      <c r="K58" s="354"/>
      <c r="L58" s="405"/>
      <c r="M58" s="406"/>
      <c r="N58" s="406"/>
      <c r="O58" s="406"/>
      <c r="P58" s="406"/>
      <c r="Q58" s="406"/>
      <c r="R58" s="406"/>
      <c r="S58" s="406"/>
      <c r="T58" s="406"/>
      <c r="U58" s="406"/>
      <c r="V58" s="406"/>
      <c r="W58" s="406"/>
      <c r="X58" s="407"/>
      <c r="Y58" s="402"/>
      <c r="Z58" s="403"/>
      <c r="AA58" s="403"/>
      <c r="AB58" s="412"/>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9"/>
      <c r="B59" s="1050"/>
      <c r="C59" s="1050"/>
      <c r="D59" s="1050"/>
      <c r="E59" s="1050"/>
      <c r="F59" s="1051"/>
      <c r="G59" s="352"/>
      <c r="H59" s="353"/>
      <c r="I59" s="353"/>
      <c r="J59" s="353"/>
      <c r="K59" s="354"/>
      <c r="L59" s="405"/>
      <c r="M59" s="406"/>
      <c r="N59" s="406"/>
      <c r="O59" s="406"/>
      <c r="P59" s="406"/>
      <c r="Q59" s="406"/>
      <c r="R59" s="406"/>
      <c r="S59" s="406"/>
      <c r="T59" s="406"/>
      <c r="U59" s="406"/>
      <c r="V59" s="406"/>
      <c r="W59" s="406"/>
      <c r="X59" s="407"/>
      <c r="Y59" s="402"/>
      <c r="Z59" s="403"/>
      <c r="AA59" s="403"/>
      <c r="AB59" s="412"/>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9"/>
      <c r="B60" s="1050"/>
      <c r="C60" s="1050"/>
      <c r="D60" s="1050"/>
      <c r="E60" s="1050"/>
      <c r="F60" s="1051"/>
      <c r="G60" s="352"/>
      <c r="H60" s="353"/>
      <c r="I60" s="353"/>
      <c r="J60" s="353"/>
      <c r="K60" s="354"/>
      <c r="L60" s="405"/>
      <c r="M60" s="406"/>
      <c r="N60" s="406"/>
      <c r="O60" s="406"/>
      <c r="P60" s="406"/>
      <c r="Q60" s="406"/>
      <c r="R60" s="406"/>
      <c r="S60" s="406"/>
      <c r="T60" s="406"/>
      <c r="U60" s="406"/>
      <c r="V60" s="406"/>
      <c r="W60" s="406"/>
      <c r="X60" s="407"/>
      <c r="Y60" s="402"/>
      <c r="Z60" s="403"/>
      <c r="AA60" s="403"/>
      <c r="AB60" s="412"/>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9"/>
      <c r="B61" s="1050"/>
      <c r="C61" s="1050"/>
      <c r="D61" s="1050"/>
      <c r="E61" s="1050"/>
      <c r="F61" s="1051"/>
      <c r="G61" s="352"/>
      <c r="H61" s="353"/>
      <c r="I61" s="353"/>
      <c r="J61" s="353"/>
      <c r="K61" s="354"/>
      <c r="L61" s="405"/>
      <c r="M61" s="406"/>
      <c r="N61" s="406"/>
      <c r="O61" s="406"/>
      <c r="P61" s="406"/>
      <c r="Q61" s="406"/>
      <c r="R61" s="406"/>
      <c r="S61" s="406"/>
      <c r="T61" s="406"/>
      <c r="U61" s="406"/>
      <c r="V61" s="406"/>
      <c r="W61" s="406"/>
      <c r="X61" s="407"/>
      <c r="Y61" s="402"/>
      <c r="Z61" s="403"/>
      <c r="AA61" s="403"/>
      <c r="AB61" s="412"/>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9"/>
      <c r="B62" s="1050"/>
      <c r="C62" s="1050"/>
      <c r="D62" s="1050"/>
      <c r="E62" s="1050"/>
      <c r="F62" s="1051"/>
      <c r="G62" s="352"/>
      <c r="H62" s="353"/>
      <c r="I62" s="353"/>
      <c r="J62" s="353"/>
      <c r="K62" s="354"/>
      <c r="L62" s="405"/>
      <c r="M62" s="406"/>
      <c r="N62" s="406"/>
      <c r="O62" s="406"/>
      <c r="P62" s="406"/>
      <c r="Q62" s="406"/>
      <c r="R62" s="406"/>
      <c r="S62" s="406"/>
      <c r="T62" s="406"/>
      <c r="U62" s="406"/>
      <c r="V62" s="406"/>
      <c r="W62" s="406"/>
      <c r="X62" s="407"/>
      <c r="Y62" s="402"/>
      <c r="Z62" s="403"/>
      <c r="AA62" s="403"/>
      <c r="AB62" s="412"/>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9"/>
      <c r="B63" s="1050"/>
      <c r="C63" s="1050"/>
      <c r="D63" s="1050"/>
      <c r="E63" s="1050"/>
      <c r="F63" s="1051"/>
      <c r="G63" s="352"/>
      <c r="H63" s="353"/>
      <c r="I63" s="353"/>
      <c r="J63" s="353"/>
      <c r="K63" s="354"/>
      <c r="L63" s="405"/>
      <c r="M63" s="406"/>
      <c r="N63" s="406"/>
      <c r="O63" s="406"/>
      <c r="P63" s="406"/>
      <c r="Q63" s="406"/>
      <c r="R63" s="406"/>
      <c r="S63" s="406"/>
      <c r="T63" s="406"/>
      <c r="U63" s="406"/>
      <c r="V63" s="406"/>
      <c r="W63" s="406"/>
      <c r="X63" s="407"/>
      <c r="Y63" s="402"/>
      <c r="Z63" s="403"/>
      <c r="AA63" s="403"/>
      <c r="AB63" s="412"/>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9"/>
      <c r="B64" s="1050"/>
      <c r="C64" s="1050"/>
      <c r="D64" s="1050"/>
      <c r="E64" s="1050"/>
      <c r="F64" s="1051"/>
      <c r="G64" s="352"/>
      <c r="H64" s="353"/>
      <c r="I64" s="353"/>
      <c r="J64" s="353"/>
      <c r="K64" s="354"/>
      <c r="L64" s="405"/>
      <c r="M64" s="406"/>
      <c r="N64" s="406"/>
      <c r="O64" s="406"/>
      <c r="P64" s="406"/>
      <c r="Q64" s="406"/>
      <c r="R64" s="406"/>
      <c r="S64" s="406"/>
      <c r="T64" s="406"/>
      <c r="U64" s="406"/>
      <c r="V64" s="406"/>
      <c r="W64" s="406"/>
      <c r="X64" s="407"/>
      <c r="Y64" s="402"/>
      <c r="Z64" s="403"/>
      <c r="AA64" s="403"/>
      <c r="AB64" s="412"/>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9"/>
      <c r="B65" s="1050"/>
      <c r="C65" s="1050"/>
      <c r="D65" s="1050"/>
      <c r="E65" s="1050"/>
      <c r="F65" s="1051"/>
      <c r="G65" s="352"/>
      <c r="H65" s="353"/>
      <c r="I65" s="353"/>
      <c r="J65" s="353"/>
      <c r="K65" s="354"/>
      <c r="L65" s="405"/>
      <c r="M65" s="406"/>
      <c r="N65" s="406"/>
      <c r="O65" s="406"/>
      <c r="P65" s="406"/>
      <c r="Q65" s="406"/>
      <c r="R65" s="406"/>
      <c r="S65" s="406"/>
      <c r="T65" s="406"/>
      <c r="U65" s="406"/>
      <c r="V65" s="406"/>
      <c r="W65" s="406"/>
      <c r="X65" s="407"/>
      <c r="Y65" s="402"/>
      <c r="Z65" s="403"/>
      <c r="AA65" s="403"/>
      <c r="AB65" s="412"/>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9"/>
      <c r="B66" s="1050"/>
      <c r="C66" s="1050"/>
      <c r="D66" s="1050"/>
      <c r="E66" s="1050"/>
      <c r="F66" s="1051"/>
      <c r="G66" s="352"/>
      <c r="H66" s="353"/>
      <c r="I66" s="353"/>
      <c r="J66" s="353"/>
      <c r="K66" s="354"/>
      <c r="L66" s="405"/>
      <c r="M66" s="406"/>
      <c r="N66" s="406"/>
      <c r="O66" s="406"/>
      <c r="P66" s="406"/>
      <c r="Q66" s="406"/>
      <c r="R66" s="406"/>
      <c r="S66" s="406"/>
      <c r="T66" s="406"/>
      <c r="U66" s="406"/>
      <c r="V66" s="406"/>
      <c r="W66" s="406"/>
      <c r="X66" s="407"/>
      <c r="Y66" s="402"/>
      <c r="Z66" s="403"/>
      <c r="AA66" s="403"/>
      <c r="AB66" s="412"/>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9"/>
      <c r="B67" s="1050"/>
      <c r="C67" s="1050"/>
      <c r="D67" s="1050"/>
      <c r="E67" s="1050"/>
      <c r="F67" s="1051"/>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9"/>
      <c r="B68" s="1050"/>
      <c r="C68" s="1050"/>
      <c r="D68" s="1050"/>
      <c r="E68" s="1050"/>
      <c r="F68" s="1051"/>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9"/>
      <c r="B69" s="1050"/>
      <c r="C69" s="1050"/>
      <c r="D69" s="1050"/>
      <c r="E69" s="1050"/>
      <c r="F69" s="1051"/>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2"/>
      <c r="H71" s="353"/>
      <c r="I71" s="353"/>
      <c r="J71" s="353"/>
      <c r="K71" s="354"/>
      <c r="L71" s="405"/>
      <c r="M71" s="406"/>
      <c r="N71" s="406"/>
      <c r="O71" s="406"/>
      <c r="P71" s="406"/>
      <c r="Q71" s="406"/>
      <c r="R71" s="406"/>
      <c r="S71" s="406"/>
      <c r="T71" s="406"/>
      <c r="U71" s="406"/>
      <c r="V71" s="406"/>
      <c r="W71" s="406"/>
      <c r="X71" s="407"/>
      <c r="Y71" s="402"/>
      <c r="Z71" s="403"/>
      <c r="AA71" s="403"/>
      <c r="AB71" s="412"/>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9"/>
      <c r="B72" s="1050"/>
      <c r="C72" s="1050"/>
      <c r="D72" s="1050"/>
      <c r="E72" s="1050"/>
      <c r="F72" s="1051"/>
      <c r="G72" s="352"/>
      <c r="H72" s="353"/>
      <c r="I72" s="353"/>
      <c r="J72" s="353"/>
      <c r="K72" s="354"/>
      <c r="L72" s="405"/>
      <c r="M72" s="406"/>
      <c r="N72" s="406"/>
      <c r="O72" s="406"/>
      <c r="P72" s="406"/>
      <c r="Q72" s="406"/>
      <c r="R72" s="406"/>
      <c r="S72" s="406"/>
      <c r="T72" s="406"/>
      <c r="U72" s="406"/>
      <c r="V72" s="406"/>
      <c r="W72" s="406"/>
      <c r="X72" s="407"/>
      <c r="Y72" s="402"/>
      <c r="Z72" s="403"/>
      <c r="AA72" s="403"/>
      <c r="AB72" s="412"/>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9"/>
      <c r="B73" s="1050"/>
      <c r="C73" s="1050"/>
      <c r="D73" s="1050"/>
      <c r="E73" s="1050"/>
      <c r="F73" s="1051"/>
      <c r="G73" s="352"/>
      <c r="H73" s="353"/>
      <c r="I73" s="353"/>
      <c r="J73" s="353"/>
      <c r="K73" s="354"/>
      <c r="L73" s="405"/>
      <c r="M73" s="406"/>
      <c r="N73" s="406"/>
      <c r="O73" s="406"/>
      <c r="P73" s="406"/>
      <c r="Q73" s="406"/>
      <c r="R73" s="406"/>
      <c r="S73" s="406"/>
      <c r="T73" s="406"/>
      <c r="U73" s="406"/>
      <c r="V73" s="406"/>
      <c r="W73" s="406"/>
      <c r="X73" s="407"/>
      <c r="Y73" s="402"/>
      <c r="Z73" s="403"/>
      <c r="AA73" s="403"/>
      <c r="AB73" s="412"/>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9"/>
      <c r="B74" s="1050"/>
      <c r="C74" s="1050"/>
      <c r="D74" s="1050"/>
      <c r="E74" s="1050"/>
      <c r="F74" s="1051"/>
      <c r="G74" s="352"/>
      <c r="H74" s="353"/>
      <c r="I74" s="353"/>
      <c r="J74" s="353"/>
      <c r="K74" s="354"/>
      <c r="L74" s="405"/>
      <c r="M74" s="406"/>
      <c r="N74" s="406"/>
      <c r="O74" s="406"/>
      <c r="P74" s="406"/>
      <c r="Q74" s="406"/>
      <c r="R74" s="406"/>
      <c r="S74" s="406"/>
      <c r="T74" s="406"/>
      <c r="U74" s="406"/>
      <c r="V74" s="406"/>
      <c r="W74" s="406"/>
      <c r="X74" s="407"/>
      <c r="Y74" s="402"/>
      <c r="Z74" s="403"/>
      <c r="AA74" s="403"/>
      <c r="AB74" s="412"/>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9"/>
      <c r="B75" s="1050"/>
      <c r="C75" s="1050"/>
      <c r="D75" s="1050"/>
      <c r="E75" s="1050"/>
      <c r="F75" s="1051"/>
      <c r="G75" s="352"/>
      <c r="H75" s="353"/>
      <c r="I75" s="353"/>
      <c r="J75" s="353"/>
      <c r="K75" s="354"/>
      <c r="L75" s="405"/>
      <c r="M75" s="406"/>
      <c r="N75" s="406"/>
      <c r="O75" s="406"/>
      <c r="P75" s="406"/>
      <c r="Q75" s="406"/>
      <c r="R75" s="406"/>
      <c r="S75" s="406"/>
      <c r="T75" s="406"/>
      <c r="U75" s="406"/>
      <c r="V75" s="406"/>
      <c r="W75" s="406"/>
      <c r="X75" s="407"/>
      <c r="Y75" s="402"/>
      <c r="Z75" s="403"/>
      <c r="AA75" s="403"/>
      <c r="AB75" s="412"/>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9"/>
      <c r="B76" s="1050"/>
      <c r="C76" s="1050"/>
      <c r="D76" s="1050"/>
      <c r="E76" s="1050"/>
      <c r="F76" s="1051"/>
      <c r="G76" s="352"/>
      <c r="H76" s="353"/>
      <c r="I76" s="353"/>
      <c r="J76" s="353"/>
      <c r="K76" s="354"/>
      <c r="L76" s="405"/>
      <c r="M76" s="406"/>
      <c r="N76" s="406"/>
      <c r="O76" s="406"/>
      <c r="P76" s="406"/>
      <c r="Q76" s="406"/>
      <c r="R76" s="406"/>
      <c r="S76" s="406"/>
      <c r="T76" s="406"/>
      <c r="U76" s="406"/>
      <c r="V76" s="406"/>
      <c r="W76" s="406"/>
      <c r="X76" s="407"/>
      <c r="Y76" s="402"/>
      <c r="Z76" s="403"/>
      <c r="AA76" s="403"/>
      <c r="AB76" s="412"/>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9"/>
      <c r="B77" s="1050"/>
      <c r="C77" s="1050"/>
      <c r="D77" s="1050"/>
      <c r="E77" s="1050"/>
      <c r="F77" s="1051"/>
      <c r="G77" s="352"/>
      <c r="H77" s="353"/>
      <c r="I77" s="353"/>
      <c r="J77" s="353"/>
      <c r="K77" s="354"/>
      <c r="L77" s="405"/>
      <c r="M77" s="406"/>
      <c r="N77" s="406"/>
      <c r="O77" s="406"/>
      <c r="P77" s="406"/>
      <c r="Q77" s="406"/>
      <c r="R77" s="406"/>
      <c r="S77" s="406"/>
      <c r="T77" s="406"/>
      <c r="U77" s="406"/>
      <c r="V77" s="406"/>
      <c r="W77" s="406"/>
      <c r="X77" s="407"/>
      <c r="Y77" s="402"/>
      <c r="Z77" s="403"/>
      <c r="AA77" s="403"/>
      <c r="AB77" s="412"/>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9"/>
      <c r="B78" s="1050"/>
      <c r="C78" s="1050"/>
      <c r="D78" s="1050"/>
      <c r="E78" s="1050"/>
      <c r="F78" s="1051"/>
      <c r="G78" s="352"/>
      <c r="H78" s="353"/>
      <c r="I78" s="353"/>
      <c r="J78" s="353"/>
      <c r="K78" s="354"/>
      <c r="L78" s="405"/>
      <c r="M78" s="406"/>
      <c r="N78" s="406"/>
      <c r="O78" s="406"/>
      <c r="P78" s="406"/>
      <c r="Q78" s="406"/>
      <c r="R78" s="406"/>
      <c r="S78" s="406"/>
      <c r="T78" s="406"/>
      <c r="U78" s="406"/>
      <c r="V78" s="406"/>
      <c r="W78" s="406"/>
      <c r="X78" s="407"/>
      <c r="Y78" s="402"/>
      <c r="Z78" s="403"/>
      <c r="AA78" s="403"/>
      <c r="AB78" s="412"/>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9"/>
      <c r="B79" s="1050"/>
      <c r="C79" s="1050"/>
      <c r="D79" s="1050"/>
      <c r="E79" s="1050"/>
      <c r="F79" s="1051"/>
      <c r="G79" s="352"/>
      <c r="H79" s="353"/>
      <c r="I79" s="353"/>
      <c r="J79" s="353"/>
      <c r="K79" s="354"/>
      <c r="L79" s="405"/>
      <c r="M79" s="406"/>
      <c r="N79" s="406"/>
      <c r="O79" s="406"/>
      <c r="P79" s="406"/>
      <c r="Q79" s="406"/>
      <c r="R79" s="406"/>
      <c r="S79" s="406"/>
      <c r="T79" s="406"/>
      <c r="U79" s="406"/>
      <c r="V79" s="406"/>
      <c r="W79" s="406"/>
      <c r="X79" s="407"/>
      <c r="Y79" s="402"/>
      <c r="Z79" s="403"/>
      <c r="AA79" s="403"/>
      <c r="AB79" s="412"/>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9"/>
      <c r="B80" s="1050"/>
      <c r="C80" s="1050"/>
      <c r="D80" s="1050"/>
      <c r="E80" s="1050"/>
      <c r="F80" s="1051"/>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9"/>
      <c r="B81" s="1050"/>
      <c r="C81" s="1050"/>
      <c r="D81" s="1050"/>
      <c r="E81" s="1050"/>
      <c r="F81" s="1051"/>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9"/>
      <c r="B82" s="1050"/>
      <c r="C82" s="1050"/>
      <c r="D82" s="1050"/>
      <c r="E82" s="1050"/>
      <c r="F82" s="1051"/>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2"/>
      <c r="H84" s="353"/>
      <c r="I84" s="353"/>
      <c r="J84" s="353"/>
      <c r="K84" s="354"/>
      <c r="L84" s="405"/>
      <c r="M84" s="406"/>
      <c r="N84" s="406"/>
      <c r="O84" s="406"/>
      <c r="P84" s="406"/>
      <c r="Q84" s="406"/>
      <c r="R84" s="406"/>
      <c r="S84" s="406"/>
      <c r="T84" s="406"/>
      <c r="U84" s="406"/>
      <c r="V84" s="406"/>
      <c r="W84" s="406"/>
      <c r="X84" s="407"/>
      <c r="Y84" s="402"/>
      <c r="Z84" s="403"/>
      <c r="AA84" s="403"/>
      <c r="AB84" s="412"/>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9"/>
      <c r="B85" s="1050"/>
      <c r="C85" s="1050"/>
      <c r="D85" s="1050"/>
      <c r="E85" s="1050"/>
      <c r="F85" s="1051"/>
      <c r="G85" s="352"/>
      <c r="H85" s="353"/>
      <c r="I85" s="353"/>
      <c r="J85" s="353"/>
      <c r="K85" s="354"/>
      <c r="L85" s="405"/>
      <c r="M85" s="406"/>
      <c r="N85" s="406"/>
      <c r="O85" s="406"/>
      <c r="P85" s="406"/>
      <c r="Q85" s="406"/>
      <c r="R85" s="406"/>
      <c r="S85" s="406"/>
      <c r="T85" s="406"/>
      <c r="U85" s="406"/>
      <c r="V85" s="406"/>
      <c r="W85" s="406"/>
      <c r="X85" s="407"/>
      <c r="Y85" s="402"/>
      <c r="Z85" s="403"/>
      <c r="AA85" s="403"/>
      <c r="AB85" s="412"/>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9"/>
      <c r="B86" s="1050"/>
      <c r="C86" s="1050"/>
      <c r="D86" s="1050"/>
      <c r="E86" s="1050"/>
      <c r="F86" s="1051"/>
      <c r="G86" s="352"/>
      <c r="H86" s="353"/>
      <c r="I86" s="353"/>
      <c r="J86" s="353"/>
      <c r="K86" s="354"/>
      <c r="L86" s="405"/>
      <c r="M86" s="406"/>
      <c r="N86" s="406"/>
      <c r="O86" s="406"/>
      <c r="P86" s="406"/>
      <c r="Q86" s="406"/>
      <c r="R86" s="406"/>
      <c r="S86" s="406"/>
      <c r="T86" s="406"/>
      <c r="U86" s="406"/>
      <c r="V86" s="406"/>
      <c r="W86" s="406"/>
      <c r="X86" s="407"/>
      <c r="Y86" s="402"/>
      <c r="Z86" s="403"/>
      <c r="AA86" s="403"/>
      <c r="AB86" s="412"/>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9"/>
      <c r="B87" s="1050"/>
      <c r="C87" s="1050"/>
      <c r="D87" s="1050"/>
      <c r="E87" s="1050"/>
      <c r="F87" s="1051"/>
      <c r="G87" s="352"/>
      <c r="H87" s="353"/>
      <c r="I87" s="353"/>
      <c r="J87" s="353"/>
      <c r="K87" s="354"/>
      <c r="L87" s="405"/>
      <c r="M87" s="406"/>
      <c r="N87" s="406"/>
      <c r="O87" s="406"/>
      <c r="P87" s="406"/>
      <c r="Q87" s="406"/>
      <c r="R87" s="406"/>
      <c r="S87" s="406"/>
      <c r="T87" s="406"/>
      <c r="U87" s="406"/>
      <c r="V87" s="406"/>
      <c r="W87" s="406"/>
      <c r="X87" s="407"/>
      <c r="Y87" s="402"/>
      <c r="Z87" s="403"/>
      <c r="AA87" s="403"/>
      <c r="AB87" s="412"/>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9"/>
      <c r="B88" s="1050"/>
      <c r="C88" s="1050"/>
      <c r="D88" s="1050"/>
      <c r="E88" s="1050"/>
      <c r="F88" s="1051"/>
      <c r="G88" s="352"/>
      <c r="H88" s="353"/>
      <c r="I88" s="353"/>
      <c r="J88" s="353"/>
      <c r="K88" s="354"/>
      <c r="L88" s="405"/>
      <c r="M88" s="406"/>
      <c r="N88" s="406"/>
      <c r="O88" s="406"/>
      <c r="P88" s="406"/>
      <c r="Q88" s="406"/>
      <c r="R88" s="406"/>
      <c r="S88" s="406"/>
      <c r="T88" s="406"/>
      <c r="U88" s="406"/>
      <c r="V88" s="406"/>
      <c r="W88" s="406"/>
      <c r="X88" s="407"/>
      <c r="Y88" s="402"/>
      <c r="Z88" s="403"/>
      <c r="AA88" s="403"/>
      <c r="AB88" s="412"/>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9"/>
      <c r="B89" s="1050"/>
      <c r="C89" s="1050"/>
      <c r="D89" s="1050"/>
      <c r="E89" s="1050"/>
      <c r="F89" s="1051"/>
      <c r="G89" s="352"/>
      <c r="H89" s="353"/>
      <c r="I89" s="353"/>
      <c r="J89" s="353"/>
      <c r="K89" s="354"/>
      <c r="L89" s="405"/>
      <c r="M89" s="406"/>
      <c r="N89" s="406"/>
      <c r="O89" s="406"/>
      <c r="P89" s="406"/>
      <c r="Q89" s="406"/>
      <c r="R89" s="406"/>
      <c r="S89" s="406"/>
      <c r="T89" s="406"/>
      <c r="U89" s="406"/>
      <c r="V89" s="406"/>
      <c r="W89" s="406"/>
      <c r="X89" s="407"/>
      <c r="Y89" s="402"/>
      <c r="Z89" s="403"/>
      <c r="AA89" s="403"/>
      <c r="AB89" s="412"/>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9"/>
      <c r="B90" s="1050"/>
      <c r="C90" s="1050"/>
      <c r="D90" s="1050"/>
      <c r="E90" s="1050"/>
      <c r="F90" s="1051"/>
      <c r="G90" s="352"/>
      <c r="H90" s="353"/>
      <c r="I90" s="353"/>
      <c r="J90" s="353"/>
      <c r="K90" s="354"/>
      <c r="L90" s="405"/>
      <c r="M90" s="406"/>
      <c r="N90" s="406"/>
      <c r="O90" s="406"/>
      <c r="P90" s="406"/>
      <c r="Q90" s="406"/>
      <c r="R90" s="406"/>
      <c r="S90" s="406"/>
      <c r="T90" s="406"/>
      <c r="U90" s="406"/>
      <c r="V90" s="406"/>
      <c r="W90" s="406"/>
      <c r="X90" s="407"/>
      <c r="Y90" s="402"/>
      <c r="Z90" s="403"/>
      <c r="AA90" s="403"/>
      <c r="AB90" s="412"/>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9"/>
      <c r="B91" s="1050"/>
      <c r="C91" s="1050"/>
      <c r="D91" s="1050"/>
      <c r="E91" s="1050"/>
      <c r="F91" s="1051"/>
      <c r="G91" s="352"/>
      <c r="H91" s="353"/>
      <c r="I91" s="353"/>
      <c r="J91" s="353"/>
      <c r="K91" s="354"/>
      <c r="L91" s="405"/>
      <c r="M91" s="406"/>
      <c r="N91" s="406"/>
      <c r="O91" s="406"/>
      <c r="P91" s="406"/>
      <c r="Q91" s="406"/>
      <c r="R91" s="406"/>
      <c r="S91" s="406"/>
      <c r="T91" s="406"/>
      <c r="U91" s="406"/>
      <c r="V91" s="406"/>
      <c r="W91" s="406"/>
      <c r="X91" s="407"/>
      <c r="Y91" s="402"/>
      <c r="Z91" s="403"/>
      <c r="AA91" s="403"/>
      <c r="AB91" s="412"/>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9"/>
      <c r="B92" s="1050"/>
      <c r="C92" s="1050"/>
      <c r="D92" s="1050"/>
      <c r="E92" s="1050"/>
      <c r="F92" s="1051"/>
      <c r="G92" s="352"/>
      <c r="H92" s="353"/>
      <c r="I92" s="353"/>
      <c r="J92" s="353"/>
      <c r="K92" s="354"/>
      <c r="L92" s="405"/>
      <c r="M92" s="406"/>
      <c r="N92" s="406"/>
      <c r="O92" s="406"/>
      <c r="P92" s="406"/>
      <c r="Q92" s="406"/>
      <c r="R92" s="406"/>
      <c r="S92" s="406"/>
      <c r="T92" s="406"/>
      <c r="U92" s="406"/>
      <c r="V92" s="406"/>
      <c r="W92" s="406"/>
      <c r="X92" s="407"/>
      <c r="Y92" s="402"/>
      <c r="Z92" s="403"/>
      <c r="AA92" s="403"/>
      <c r="AB92" s="412"/>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9"/>
      <c r="B93" s="1050"/>
      <c r="C93" s="1050"/>
      <c r="D93" s="1050"/>
      <c r="E93" s="1050"/>
      <c r="F93" s="1051"/>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9"/>
      <c r="B94" s="1050"/>
      <c r="C94" s="1050"/>
      <c r="D94" s="1050"/>
      <c r="E94" s="1050"/>
      <c r="F94" s="1051"/>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9"/>
      <c r="B95" s="1050"/>
      <c r="C95" s="1050"/>
      <c r="D95" s="1050"/>
      <c r="E95" s="1050"/>
      <c r="F95" s="1051"/>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2"/>
      <c r="H97" s="353"/>
      <c r="I97" s="353"/>
      <c r="J97" s="353"/>
      <c r="K97" s="354"/>
      <c r="L97" s="405"/>
      <c r="M97" s="406"/>
      <c r="N97" s="406"/>
      <c r="O97" s="406"/>
      <c r="P97" s="406"/>
      <c r="Q97" s="406"/>
      <c r="R97" s="406"/>
      <c r="S97" s="406"/>
      <c r="T97" s="406"/>
      <c r="U97" s="406"/>
      <c r="V97" s="406"/>
      <c r="W97" s="406"/>
      <c r="X97" s="407"/>
      <c r="Y97" s="402"/>
      <c r="Z97" s="403"/>
      <c r="AA97" s="403"/>
      <c r="AB97" s="412"/>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9"/>
      <c r="B98" s="1050"/>
      <c r="C98" s="1050"/>
      <c r="D98" s="1050"/>
      <c r="E98" s="1050"/>
      <c r="F98" s="1051"/>
      <c r="G98" s="352"/>
      <c r="H98" s="353"/>
      <c r="I98" s="353"/>
      <c r="J98" s="353"/>
      <c r="K98" s="354"/>
      <c r="L98" s="405"/>
      <c r="M98" s="406"/>
      <c r="N98" s="406"/>
      <c r="O98" s="406"/>
      <c r="P98" s="406"/>
      <c r="Q98" s="406"/>
      <c r="R98" s="406"/>
      <c r="S98" s="406"/>
      <c r="T98" s="406"/>
      <c r="U98" s="406"/>
      <c r="V98" s="406"/>
      <c r="W98" s="406"/>
      <c r="X98" s="407"/>
      <c r="Y98" s="402"/>
      <c r="Z98" s="403"/>
      <c r="AA98" s="403"/>
      <c r="AB98" s="412"/>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9"/>
      <c r="B99" s="1050"/>
      <c r="C99" s="1050"/>
      <c r="D99" s="1050"/>
      <c r="E99" s="1050"/>
      <c r="F99" s="1051"/>
      <c r="G99" s="352"/>
      <c r="H99" s="353"/>
      <c r="I99" s="353"/>
      <c r="J99" s="353"/>
      <c r="K99" s="354"/>
      <c r="L99" s="405"/>
      <c r="M99" s="406"/>
      <c r="N99" s="406"/>
      <c r="O99" s="406"/>
      <c r="P99" s="406"/>
      <c r="Q99" s="406"/>
      <c r="R99" s="406"/>
      <c r="S99" s="406"/>
      <c r="T99" s="406"/>
      <c r="U99" s="406"/>
      <c r="V99" s="406"/>
      <c r="W99" s="406"/>
      <c r="X99" s="407"/>
      <c r="Y99" s="402"/>
      <c r="Z99" s="403"/>
      <c r="AA99" s="403"/>
      <c r="AB99" s="412"/>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9"/>
      <c r="B100" s="1050"/>
      <c r="C100" s="1050"/>
      <c r="D100" s="1050"/>
      <c r="E100" s="1050"/>
      <c r="F100" s="105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12"/>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9"/>
      <c r="B101" s="1050"/>
      <c r="C101" s="1050"/>
      <c r="D101" s="1050"/>
      <c r="E101" s="1050"/>
      <c r="F101" s="105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12"/>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9"/>
      <c r="B102" s="1050"/>
      <c r="C102" s="1050"/>
      <c r="D102" s="1050"/>
      <c r="E102" s="1050"/>
      <c r="F102" s="105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12"/>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9"/>
      <c r="B103" s="1050"/>
      <c r="C103" s="1050"/>
      <c r="D103" s="1050"/>
      <c r="E103" s="1050"/>
      <c r="F103" s="105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12"/>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9"/>
      <c r="B104" s="1050"/>
      <c r="C104" s="1050"/>
      <c r="D104" s="1050"/>
      <c r="E104" s="1050"/>
      <c r="F104" s="105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12"/>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9"/>
      <c r="B105" s="1050"/>
      <c r="C105" s="1050"/>
      <c r="D105" s="1050"/>
      <c r="E105" s="1050"/>
      <c r="F105" s="105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12"/>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9"/>
      <c r="B109" s="1050"/>
      <c r="C109" s="1050"/>
      <c r="D109" s="1050"/>
      <c r="E109" s="1050"/>
      <c r="F109" s="1051"/>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12"/>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9"/>
      <c r="B112" s="1050"/>
      <c r="C112" s="1050"/>
      <c r="D112" s="1050"/>
      <c r="E112" s="1050"/>
      <c r="F112" s="105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12"/>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9"/>
      <c r="B113" s="1050"/>
      <c r="C113" s="1050"/>
      <c r="D113" s="1050"/>
      <c r="E113" s="1050"/>
      <c r="F113" s="105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12"/>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9"/>
      <c r="B114" s="1050"/>
      <c r="C114" s="1050"/>
      <c r="D114" s="1050"/>
      <c r="E114" s="1050"/>
      <c r="F114" s="105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12"/>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9"/>
      <c r="B115" s="1050"/>
      <c r="C115" s="1050"/>
      <c r="D115" s="1050"/>
      <c r="E115" s="1050"/>
      <c r="F115" s="105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12"/>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9"/>
      <c r="B116" s="1050"/>
      <c r="C116" s="1050"/>
      <c r="D116" s="1050"/>
      <c r="E116" s="1050"/>
      <c r="F116" s="105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12"/>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9"/>
      <c r="B117" s="1050"/>
      <c r="C117" s="1050"/>
      <c r="D117" s="1050"/>
      <c r="E117" s="1050"/>
      <c r="F117" s="105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12"/>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9"/>
      <c r="B118" s="1050"/>
      <c r="C118" s="1050"/>
      <c r="D118" s="1050"/>
      <c r="E118" s="1050"/>
      <c r="F118" s="105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12"/>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9"/>
      <c r="B119" s="1050"/>
      <c r="C119" s="1050"/>
      <c r="D119" s="1050"/>
      <c r="E119" s="1050"/>
      <c r="F119" s="105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12"/>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9"/>
      <c r="B120" s="1050"/>
      <c r="C120" s="1050"/>
      <c r="D120" s="1050"/>
      <c r="E120" s="1050"/>
      <c r="F120" s="1051"/>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9"/>
      <c r="B121" s="1050"/>
      <c r="C121" s="1050"/>
      <c r="D121" s="1050"/>
      <c r="E121" s="1050"/>
      <c r="F121" s="1051"/>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9"/>
      <c r="B122" s="1050"/>
      <c r="C122" s="1050"/>
      <c r="D122" s="1050"/>
      <c r="E122" s="1050"/>
      <c r="F122" s="1051"/>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12"/>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9"/>
      <c r="B125" s="1050"/>
      <c r="C125" s="1050"/>
      <c r="D125" s="1050"/>
      <c r="E125" s="1050"/>
      <c r="F125" s="105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12"/>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9"/>
      <c r="B126" s="1050"/>
      <c r="C126" s="1050"/>
      <c r="D126" s="1050"/>
      <c r="E126" s="1050"/>
      <c r="F126" s="105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12"/>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9"/>
      <c r="B127" s="1050"/>
      <c r="C127" s="1050"/>
      <c r="D127" s="1050"/>
      <c r="E127" s="1050"/>
      <c r="F127" s="105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12"/>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9"/>
      <c r="B128" s="1050"/>
      <c r="C128" s="1050"/>
      <c r="D128" s="1050"/>
      <c r="E128" s="1050"/>
      <c r="F128" s="105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12"/>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9"/>
      <c r="B129" s="1050"/>
      <c r="C129" s="1050"/>
      <c r="D129" s="1050"/>
      <c r="E129" s="1050"/>
      <c r="F129" s="105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12"/>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9"/>
      <c r="B130" s="1050"/>
      <c r="C130" s="1050"/>
      <c r="D130" s="1050"/>
      <c r="E130" s="1050"/>
      <c r="F130" s="105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12"/>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9"/>
      <c r="B131" s="1050"/>
      <c r="C131" s="1050"/>
      <c r="D131" s="1050"/>
      <c r="E131" s="1050"/>
      <c r="F131" s="105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12"/>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9"/>
      <c r="B132" s="1050"/>
      <c r="C132" s="1050"/>
      <c r="D132" s="1050"/>
      <c r="E132" s="1050"/>
      <c r="F132" s="105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12"/>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9"/>
      <c r="B133" s="1050"/>
      <c r="C133" s="1050"/>
      <c r="D133" s="1050"/>
      <c r="E133" s="1050"/>
      <c r="F133" s="1051"/>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9"/>
      <c r="B134" s="1050"/>
      <c r="C134" s="1050"/>
      <c r="D134" s="1050"/>
      <c r="E134" s="1050"/>
      <c r="F134" s="1051"/>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9"/>
      <c r="B135" s="1050"/>
      <c r="C135" s="1050"/>
      <c r="D135" s="1050"/>
      <c r="E135" s="1050"/>
      <c r="F135" s="1051"/>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12"/>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9"/>
      <c r="B138" s="1050"/>
      <c r="C138" s="1050"/>
      <c r="D138" s="1050"/>
      <c r="E138" s="1050"/>
      <c r="F138" s="105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12"/>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9"/>
      <c r="B139" s="1050"/>
      <c r="C139" s="1050"/>
      <c r="D139" s="1050"/>
      <c r="E139" s="1050"/>
      <c r="F139" s="105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12"/>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9"/>
      <c r="B140" s="1050"/>
      <c r="C140" s="1050"/>
      <c r="D140" s="1050"/>
      <c r="E140" s="1050"/>
      <c r="F140" s="105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12"/>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9"/>
      <c r="B141" s="1050"/>
      <c r="C141" s="1050"/>
      <c r="D141" s="1050"/>
      <c r="E141" s="1050"/>
      <c r="F141" s="105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12"/>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9"/>
      <c r="B142" s="1050"/>
      <c r="C142" s="1050"/>
      <c r="D142" s="1050"/>
      <c r="E142" s="1050"/>
      <c r="F142" s="105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12"/>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9"/>
      <c r="B143" s="1050"/>
      <c r="C143" s="1050"/>
      <c r="D143" s="1050"/>
      <c r="E143" s="1050"/>
      <c r="F143" s="105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12"/>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9"/>
      <c r="B144" s="1050"/>
      <c r="C144" s="1050"/>
      <c r="D144" s="1050"/>
      <c r="E144" s="1050"/>
      <c r="F144" s="105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12"/>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9"/>
      <c r="B145" s="1050"/>
      <c r="C145" s="1050"/>
      <c r="D145" s="1050"/>
      <c r="E145" s="1050"/>
      <c r="F145" s="105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12"/>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9"/>
      <c r="B146" s="1050"/>
      <c r="C146" s="1050"/>
      <c r="D146" s="1050"/>
      <c r="E146" s="1050"/>
      <c r="F146" s="1051"/>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9"/>
      <c r="B147" s="1050"/>
      <c r="C147" s="1050"/>
      <c r="D147" s="1050"/>
      <c r="E147" s="1050"/>
      <c r="F147" s="1051"/>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9"/>
      <c r="B148" s="1050"/>
      <c r="C148" s="1050"/>
      <c r="D148" s="1050"/>
      <c r="E148" s="1050"/>
      <c r="F148" s="1051"/>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12"/>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9"/>
      <c r="B151" s="1050"/>
      <c r="C151" s="1050"/>
      <c r="D151" s="1050"/>
      <c r="E151" s="1050"/>
      <c r="F151" s="105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12"/>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9"/>
      <c r="B152" s="1050"/>
      <c r="C152" s="1050"/>
      <c r="D152" s="1050"/>
      <c r="E152" s="1050"/>
      <c r="F152" s="105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12"/>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9"/>
      <c r="B153" s="1050"/>
      <c r="C153" s="1050"/>
      <c r="D153" s="1050"/>
      <c r="E153" s="1050"/>
      <c r="F153" s="105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12"/>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9"/>
      <c r="B154" s="1050"/>
      <c r="C154" s="1050"/>
      <c r="D154" s="1050"/>
      <c r="E154" s="1050"/>
      <c r="F154" s="105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12"/>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9"/>
      <c r="B155" s="1050"/>
      <c r="C155" s="1050"/>
      <c r="D155" s="1050"/>
      <c r="E155" s="1050"/>
      <c r="F155" s="105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12"/>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9"/>
      <c r="B156" s="1050"/>
      <c r="C156" s="1050"/>
      <c r="D156" s="1050"/>
      <c r="E156" s="1050"/>
      <c r="F156" s="105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12"/>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9"/>
      <c r="B157" s="1050"/>
      <c r="C157" s="1050"/>
      <c r="D157" s="1050"/>
      <c r="E157" s="1050"/>
      <c r="F157" s="105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12"/>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9"/>
      <c r="B158" s="1050"/>
      <c r="C158" s="1050"/>
      <c r="D158" s="1050"/>
      <c r="E158" s="1050"/>
      <c r="F158" s="105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12"/>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9"/>
      <c r="B162" s="1050"/>
      <c r="C162" s="1050"/>
      <c r="D162" s="1050"/>
      <c r="E162" s="1050"/>
      <c r="F162" s="1051"/>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12"/>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9"/>
      <c r="B165" s="1050"/>
      <c r="C165" s="1050"/>
      <c r="D165" s="1050"/>
      <c r="E165" s="1050"/>
      <c r="F165" s="105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12"/>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9"/>
      <c r="B166" s="1050"/>
      <c r="C166" s="1050"/>
      <c r="D166" s="1050"/>
      <c r="E166" s="1050"/>
      <c r="F166" s="105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12"/>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9"/>
      <c r="B167" s="1050"/>
      <c r="C167" s="1050"/>
      <c r="D167" s="1050"/>
      <c r="E167" s="1050"/>
      <c r="F167" s="105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12"/>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9"/>
      <c r="B168" s="1050"/>
      <c r="C168" s="1050"/>
      <c r="D168" s="1050"/>
      <c r="E168" s="1050"/>
      <c r="F168" s="105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12"/>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9"/>
      <c r="B169" s="1050"/>
      <c r="C169" s="1050"/>
      <c r="D169" s="1050"/>
      <c r="E169" s="1050"/>
      <c r="F169" s="105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12"/>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9"/>
      <c r="B170" s="1050"/>
      <c r="C170" s="1050"/>
      <c r="D170" s="1050"/>
      <c r="E170" s="1050"/>
      <c r="F170" s="105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12"/>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9"/>
      <c r="B171" s="1050"/>
      <c r="C171" s="1050"/>
      <c r="D171" s="1050"/>
      <c r="E171" s="1050"/>
      <c r="F171" s="105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12"/>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9"/>
      <c r="B172" s="1050"/>
      <c r="C172" s="1050"/>
      <c r="D172" s="1050"/>
      <c r="E172" s="1050"/>
      <c r="F172" s="105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12"/>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9"/>
      <c r="B173" s="1050"/>
      <c r="C173" s="1050"/>
      <c r="D173" s="1050"/>
      <c r="E173" s="1050"/>
      <c r="F173" s="1051"/>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9"/>
      <c r="B174" s="1050"/>
      <c r="C174" s="1050"/>
      <c r="D174" s="1050"/>
      <c r="E174" s="1050"/>
      <c r="F174" s="1051"/>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9"/>
      <c r="B175" s="1050"/>
      <c r="C175" s="1050"/>
      <c r="D175" s="1050"/>
      <c r="E175" s="1050"/>
      <c r="F175" s="1051"/>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12"/>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9"/>
      <c r="B178" s="1050"/>
      <c r="C178" s="1050"/>
      <c r="D178" s="1050"/>
      <c r="E178" s="1050"/>
      <c r="F178" s="105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12"/>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9"/>
      <c r="B179" s="1050"/>
      <c r="C179" s="1050"/>
      <c r="D179" s="1050"/>
      <c r="E179" s="1050"/>
      <c r="F179" s="105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12"/>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9"/>
      <c r="B180" s="1050"/>
      <c r="C180" s="1050"/>
      <c r="D180" s="1050"/>
      <c r="E180" s="1050"/>
      <c r="F180" s="105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12"/>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9"/>
      <c r="B181" s="1050"/>
      <c r="C181" s="1050"/>
      <c r="D181" s="1050"/>
      <c r="E181" s="1050"/>
      <c r="F181" s="105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12"/>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9"/>
      <c r="B182" s="1050"/>
      <c r="C182" s="1050"/>
      <c r="D182" s="1050"/>
      <c r="E182" s="1050"/>
      <c r="F182" s="105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12"/>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9"/>
      <c r="B183" s="1050"/>
      <c r="C183" s="1050"/>
      <c r="D183" s="1050"/>
      <c r="E183" s="1050"/>
      <c r="F183" s="105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12"/>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9"/>
      <c r="B184" s="1050"/>
      <c r="C184" s="1050"/>
      <c r="D184" s="1050"/>
      <c r="E184" s="1050"/>
      <c r="F184" s="105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12"/>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9"/>
      <c r="B185" s="1050"/>
      <c r="C185" s="1050"/>
      <c r="D185" s="1050"/>
      <c r="E185" s="1050"/>
      <c r="F185" s="105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12"/>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9"/>
      <c r="B186" s="1050"/>
      <c r="C186" s="1050"/>
      <c r="D186" s="1050"/>
      <c r="E186" s="1050"/>
      <c r="F186" s="1051"/>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9"/>
      <c r="B187" s="1050"/>
      <c r="C187" s="1050"/>
      <c r="D187" s="1050"/>
      <c r="E187" s="1050"/>
      <c r="F187" s="1051"/>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9"/>
      <c r="B188" s="1050"/>
      <c r="C188" s="1050"/>
      <c r="D188" s="1050"/>
      <c r="E188" s="1050"/>
      <c r="F188" s="1051"/>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12"/>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9"/>
      <c r="B191" s="1050"/>
      <c r="C191" s="1050"/>
      <c r="D191" s="1050"/>
      <c r="E191" s="1050"/>
      <c r="F191" s="105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12"/>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9"/>
      <c r="B192" s="1050"/>
      <c r="C192" s="1050"/>
      <c r="D192" s="1050"/>
      <c r="E192" s="1050"/>
      <c r="F192" s="105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12"/>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9"/>
      <c r="B193" s="1050"/>
      <c r="C193" s="1050"/>
      <c r="D193" s="1050"/>
      <c r="E193" s="1050"/>
      <c r="F193" s="105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12"/>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9"/>
      <c r="B194" s="1050"/>
      <c r="C194" s="1050"/>
      <c r="D194" s="1050"/>
      <c r="E194" s="1050"/>
      <c r="F194" s="105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12"/>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9"/>
      <c r="B195" s="1050"/>
      <c r="C195" s="1050"/>
      <c r="D195" s="1050"/>
      <c r="E195" s="1050"/>
      <c r="F195" s="105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12"/>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9"/>
      <c r="B196" s="1050"/>
      <c r="C196" s="1050"/>
      <c r="D196" s="1050"/>
      <c r="E196" s="1050"/>
      <c r="F196" s="105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12"/>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9"/>
      <c r="B197" s="1050"/>
      <c r="C197" s="1050"/>
      <c r="D197" s="1050"/>
      <c r="E197" s="1050"/>
      <c r="F197" s="105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12"/>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9"/>
      <c r="B198" s="1050"/>
      <c r="C198" s="1050"/>
      <c r="D198" s="1050"/>
      <c r="E198" s="1050"/>
      <c r="F198" s="105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12"/>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9"/>
      <c r="B199" s="1050"/>
      <c r="C199" s="1050"/>
      <c r="D199" s="1050"/>
      <c r="E199" s="1050"/>
      <c r="F199" s="1051"/>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9"/>
      <c r="B200" s="1050"/>
      <c r="C200" s="1050"/>
      <c r="D200" s="1050"/>
      <c r="E200" s="1050"/>
      <c r="F200" s="1051"/>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9"/>
      <c r="B201" s="1050"/>
      <c r="C201" s="1050"/>
      <c r="D201" s="1050"/>
      <c r="E201" s="1050"/>
      <c r="F201" s="1051"/>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12"/>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9"/>
      <c r="B204" s="1050"/>
      <c r="C204" s="1050"/>
      <c r="D204" s="1050"/>
      <c r="E204" s="1050"/>
      <c r="F204" s="105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12"/>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9"/>
      <c r="B205" s="1050"/>
      <c r="C205" s="1050"/>
      <c r="D205" s="1050"/>
      <c r="E205" s="1050"/>
      <c r="F205" s="105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12"/>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9"/>
      <c r="B206" s="1050"/>
      <c r="C206" s="1050"/>
      <c r="D206" s="1050"/>
      <c r="E206" s="1050"/>
      <c r="F206" s="105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12"/>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9"/>
      <c r="B207" s="1050"/>
      <c r="C207" s="1050"/>
      <c r="D207" s="1050"/>
      <c r="E207" s="1050"/>
      <c r="F207" s="105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12"/>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9"/>
      <c r="B208" s="1050"/>
      <c r="C208" s="1050"/>
      <c r="D208" s="1050"/>
      <c r="E208" s="1050"/>
      <c r="F208" s="105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12"/>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9"/>
      <c r="B209" s="1050"/>
      <c r="C209" s="1050"/>
      <c r="D209" s="1050"/>
      <c r="E209" s="1050"/>
      <c r="F209" s="105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12"/>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9"/>
      <c r="B210" s="1050"/>
      <c r="C210" s="1050"/>
      <c r="D210" s="1050"/>
      <c r="E210" s="1050"/>
      <c r="F210" s="105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12"/>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9"/>
      <c r="B211" s="1050"/>
      <c r="C211" s="1050"/>
      <c r="D211" s="1050"/>
      <c r="E211" s="1050"/>
      <c r="F211" s="105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12"/>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9"/>
      <c r="B215" s="1050"/>
      <c r="C215" s="1050"/>
      <c r="D215" s="1050"/>
      <c r="E215" s="1050"/>
      <c r="F215" s="1051"/>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12"/>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9"/>
      <c r="B218" s="1050"/>
      <c r="C218" s="1050"/>
      <c r="D218" s="1050"/>
      <c r="E218" s="1050"/>
      <c r="F218" s="105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12"/>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9"/>
      <c r="B219" s="1050"/>
      <c r="C219" s="1050"/>
      <c r="D219" s="1050"/>
      <c r="E219" s="1050"/>
      <c r="F219" s="105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12"/>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9"/>
      <c r="B220" s="1050"/>
      <c r="C220" s="1050"/>
      <c r="D220" s="1050"/>
      <c r="E220" s="1050"/>
      <c r="F220" s="105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12"/>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9"/>
      <c r="B221" s="1050"/>
      <c r="C221" s="1050"/>
      <c r="D221" s="1050"/>
      <c r="E221" s="1050"/>
      <c r="F221" s="105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12"/>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9"/>
      <c r="B222" s="1050"/>
      <c r="C222" s="1050"/>
      <c r="D222" s="1050"/>
      <c r="E222" s="1050"/>
      <c r="F222" s="105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12"/>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9"/>
      <c r="B223" s="1050"/>
      <c r="C223" s="1050"/>
      <c r="D223" s="1050"/>
      <c r="E223" s="1050"/>
      <c r="F223" s="105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12"/>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9"/>
      <c r="B224" s="1050"/>
      <c r="C224" s="1050"/>
      <c r="D224" s="1050"/>
      <c r="E224" s="1050"/>
      <c r="F224" s="105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12"/>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9"/>
      <c r="B225" s="1050"/>
      <c r="C225" s="1050"/>
      <c r="D225" s="1050"/>
      <c r="E225" s="1050"/>
      <c r="F225" s="105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12"/>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9"/>
      <c r="B226" s="1050"/>
      <c r="C226" s="1050"/>
      <c r="D226" s="1050"/>
      <c r="E226" s="1050"/>
      <c r="F226" s="1051"/>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9"/>
      <c r="B227" s="1050"/>
      <c r="C227" s="1050"/>
      <c r="D227" s="1050"/>
      <c r="E227" s="1050"/>
      <c r="F227" s="1051"/>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9"/>
      <c r="B228" s="1050"/>
      <c r="C228" s="1050"/>
      <c r="D228" s="1050"/>
      <c r="E228" s="1050"/>
      <c r="F228" s="1051"/>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12"/>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9"/>
      <c r="B231" s="1050"/>
      <c r="C231" s="1050"/>
      <c r="D231" s="1050"/>
      <c r="E231" s="1050"/>
      <c r="F231" s="105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12"/>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9"/>
      <c r="B232" s="1050"/>
      <c r="C232" s="1050"/>
      <c r="D232" s="1050"/>
      <c r="E232" s="1050"/>
      <c r="F232" s="105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12"/>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9"/>
      <c r="B233" s="1050"/>
      <c r="C233" s="1050"/>
      <c r="D233" s="1050"/>
      <c r="E233" s="1050"/>
      <c r="F233" s="105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12"/>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9"/>
      <c r="B234" s="1050"/>
      <c r="C234" s="1050"/>
      <c r="D234" s="1050"/>
      <c r="E234" s="1050"/>
      <c r="F234" s="105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12"/>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9"/>
      <c r="B235" s="1050"/>
      <c r="C235" s="1050"/>
      <c r="D235" s="1050"/>
      <c r="E235" s="1050"/>
      <c r="F235" s="105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12"/>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9"/>
      <c r="B236" s="1050"/>
      <c r="C236" s="1050"/>
      <c r="D236" s="1050"/>
      <c r="E236" s="1050"/>
      <c r="F236" s="105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12"/>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9"/>
      <c r="B237" s="1050"/>
      <c r="C237" s="1050"/>
      <c r="D237" s="1050"/>
      <c r="E237" s="1050"/>
      <c r="F237" s="105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12"/>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9"/>
      <c r="B238" s="1050"/>
      <c r="C238" s="1050"/>
      <c r="D238" s="1050"/>
      <c r="E238" s="1050"/>
      <c r="F238" s="105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12"/>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9"/>
      <c r="B239" s="1050"/>
      <c r="C239" s="1050"/>
      <c r="D239" s="1050"/>
      <c r="E239" s="1050"/>
      <c r="F239" s="1051"/>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9"/>
      <c r="B240" s="1050"/>
      <c r="C240" s="1050"/>
      <c r="D240" s="1050"/>
      <c r="E240" s="1050"/>
      <c r="F240" s="1051"/>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9"/>
      <c r="B241" s="1050"/>
      <c r="C241" s="1050"/>
      <c r="D241" s="1050"/>
      <c r="E241" s="1050"/>
      <c r="F241" s="1051"/>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12"/>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9"/>
      <c r="B244" s="1050"/>
      <c r="C244" s="1050"/>
      <c r="D244" s="1050"/>
      <c r="E244" s="1050"/>
      <c r="F244" s="105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12"/>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9"/>
      <c r="B245" s="1050"/>
      <c r="C245" s="1050"/>
      <c r="D245" s="1050"/>
      <c r="E245" s="1050"/>
      <c r="F245" s="105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12"/>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9"/>
      <c r="B246" s="1050"/>
      <c r="C246" s="1050"/>
      <c r="D246" s="1050"/>
      <c r="E246" s="1050"/>
      <c r="F246" s="105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12"/>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9"/>
      <c r="B247" s="1050"/>
      <c r="C247" s="1050"/>
      <c r="D247" s="1050"/>
      <c r="E247" s="1050"/>
      <c r="F247" s="105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12"/>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9"/>
      <c r="B248" s="1050"/>
      <c r="C248" s="1050"/>
      <c r="D248" s="1050"/>
      <c r="E248" s="1050"/>
      <c r="F248" s="105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12"/>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9"/>
      <c r="B249" s="1050"/>
      <c r="C249" s="1050"/>
      <c r="D249" s="1050"/>
      <c r="E249" s="1050"/>
      <c r="F249" s="105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12"/>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9"/>
      <c r="B250" s="1050"/>
      <c r="C250" s="1050"/>
      <c r="D250" s="1050"/>
      <c r="E250" s="1050"/>
      <c r="F250" s="105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12"/>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9"/>
      <c r="B251" s="1050"/>
      <c r="C251" s="1050"/>
      <c r="D251" s="1050"/>
      <c r="E251" s="1050"/>
      <c r="F251" s="105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12"/>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9"/>
      <c r="B252" s="1050"/>
      <c r="C252" s="1050"/>
      <c r="D252" s="1050"/>
      <c r="E252" s="1050"/>
      <c r="F252" s="1051"/>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9"/>
      <c r="B253" s="1050"/>
      <c r="C253" s="1050"/>
      <c r="D253" s="1050"/>
      <c r="E253" s="1050"/>
      <c r="F253" s="1051"/>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9"/>
      <c r="B254" s="1050"/>
      <c r="C254" s="1050"/>
      <c r="D254" s="1050"/>
      <c r="E254" s="1050"/>
      <c r="F254" s="1051"/>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12"/>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9"/>
      <c r="B257" s="1050"/>
      <c r="C257" s="1050"/>
      <c r="D257" s="1050"/>
      <c r="E257" s="1050"/>
      <c r="F257" s="105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12"/>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9"/>
      <c r="B258" s="1050"/>
      <c r="C258" s="1050"/>
      <c r="D258" s="1050"/>
      <c r="E258" s="1050"/>
      <c r="F258" s="105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12"/>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9"/>
      <c r="B259" s="1050"/>
      <c r="C259" s="1050"/>
      <c r="D259" s="1050"/>
      <c r="E259" s="1050"/>
      <c r="F259" s="105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12"/>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9"/>
      <c r="B260" s="1050"/>
      <c r="C260" s="1050"/>
      <c r="D260" s="1050"/>
      <c r="E260" s="1050"/>
      <c r="F260" s="105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12"/>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9"/>
      <c r="B261" s="1050"/>
      <c r="C261" s="1050"/>
      <c r="D261" s="1050"/>
      <c r="E261" s="1050"/>
      <c r="F261" s="105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12"/>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9"/>
      <c r="B262" s="1050"/>
      <c r="C262" s="1050"/>
      <c r="D262" s="1050"/>
      <c r="E262" s="1050"/>
      <c r="F262" s="105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12"/>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9"/>
      <c r="B263" s="1050"/>
      <c r="C263" s="1050"/>
      <c r="D263" s="1050"/>
      <c r="E263" s="1050"/>
      <c r="F263" s="105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12"/>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9"/>
      <c r="B264" s="1050"/>
      <c r="C264" s="1050"/>
      <c r="D264" s="1050"/>
      <c r="E264" s="1050"/>
      <c r="F264" s="105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12"/>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355</v>
      </c>
      <c r="Z3" s="349"/>
      <c r="AA3" s="349"/>
      <c r="AB3" s="349"/>
      <c r="AC3" s="281" t="s">
        <v>340</v>
      </c>
      <c r="AD3" s="281"/>
      <c r="AE3" s="281"/>
      <c r="AF3" s="281"/>
      <c r="AG3" s="281"/>
      <c r="AH3" s="348" t="s">
        <v>261</v>
      </c>
      <c r="AI3" s="350"/>
      <c r="AJ3" s="350"/>
      <c r="AK3" s="350"/>
      <c r="AL3" s="350" t="s">
        <v>21</v>
      </c>
      <c r="AM3" s="350"/>
      <c r="AN3" s="350"/>
      <c r="AO3" s="433"/>
      <c r="AP3" s="434" t="s">
        <v>301</v>
      </c>
      <c r="AQ3" s="434"/>
      <c r="AR3" s="434"/>
      <c r="AS3" s="434"/>
      <c r="AT3" s="434"/>
      <c r="AU3" s="434"/>
      <c r="AV3" s="434"/>
      <c r="AW3" s="434"/>
      <c r="AX3" s="434"/>
    </row>
    <row r="4" spans="1:50" ht="26.25" customHeight="1" x14ac:dyDescent="0.15">
      <c r="A4" s="1069">
        <v>1</v>
      </c>
      <c r="B4" s="1069">
        <v>1</v>
      </c>
      <c r="C4" s="425"/>
      <c r="D4" s="425"/>
      <c r="E4" s="425"/>
      <c r="F4" s="425"/>
      <c r="G4" s="425"/>
      <c r="H4" s="425"/>
      <c r="I4" s="425"/>
      <c r="J4" s="426"/>
      <c r="K4" s="427"/>
      <c r="L4" s="427"/>
      <c r="M4" s="427"/>
      <c r="N4" s="427"/>
      <c r="O4" s="427"/>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9">
        <v>2</v>
      </c>
      <c r="B5" s="1069">
        <v>1</v>
      </c>
      <c r="C5" s="425"/>
      <c r="D5" s="425"/>
      <c r="E5" s="425"/>
      <c r="F5" s="425"/>
      <c r="G5" s="425"/>
      <c r="H5" s="425"/>
      <c r="I5" s="425"/>
      <c r="J5" s="426"/>
      <c r="K5" s="427"/>
      <c r="L5" s="427"/>
      <c r="M5" s="427"/>
      <c r="N5" s="427"/>
      <c r="O5" s="427"/>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9">
        <v>3</v>
      </c>
      <c r="B6" s="1069">
        <v>1</v>
      </c>
      <c r="C6" s="425"/>
      <c r="D6" s="425"/>
      <c r="E6" s="425"/>
      <c r="F6" s="425"/>
      <c r="G6" s="425"/>
      <c r="H6" s="425"/>
      <c r="I6" s="425"/>
      <c r="J6" s="426"/>
      <c r="K6" s="427"/>
      <c r="L6" s="427"/>
      <c r="M6" s="427"/>
      <c r="N6" s="427"/>
      <c r="O6" s="427"/>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9">
        <v>4</v>
      </c>
      <c r="B7" s="1069">
        <v>1</v>
      </c>
      <c r="C7" s="425"/>
      <c r="D7" s="425"/>
      <c r="E7" s="425"/>
      <c r="F7" s="425"/>
      <c r="G7" s="425"/>
      <c r="H7" s="425"/>
      <c r="I7" s="425"/>
      <c r="J7" s="426"/>
      <c r="K7" s="427"/>
      <c r="L7" s="427"/>
      <c r="M7" s="427"/>
      <c r="N7" s="427"/>
      <c r="O7" s="427"/>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9">
        <v>5</v>
      </c>
      <c r="B8" s="1069">
        <v>1</v>
      </c>
      <c r="C8" s="425"/>
      <c r="D8" s="425"/>
      <c r="E8" s="425"/>
      <c r="F8" s="425"/>
      <c r="G8" s="425"/>
      <c r="H8" s="425"/>
      <c r="I8" s="425"/>
      <c r="J8" s="426"/>
      <c r="K8" s="427"/>
      <c r="L8" s="427"/>
      <c r="M8" s="427"/>
      <c r="N8" s="427"/>
      <c r="O8" s="427"/>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9">
        <v>6</v>
      </c>
      <c r="B9" s="1069">
        <v>1</v>
      </c>
      <c r="C9" s="425"/>
      <c r="D9" s="425"/>
      <c r="E9" s="425"/>
      <c r="F9" s="425"/>
      <c r="G9" s="425"/>
      <c r="H9" s="425"/>
      <c r="I9" s="425"/>
      <c r="J9" s="426"/>
      <c r="K9" s="427"/>
      <c r="L9" s="427"/>
      <c r="M9" s="427"/>
      <c r="N9" s="427"/>
      <c r="O9" s="427"/>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9">
        <v>7</v>
      </c>
      <c r="B10" s="1069">
        <v>1</v>
      </c>
      <c r="C10" s="425"/>
      <c r="D10" s="425"/>
      <c r="E10" s="425"/>
      <c r="F10" s="425"/>
      <c r="G10" s="425"/>
      <c r="H10" s="425"/>
      <c r="I10" s="425"/>
      <c r="J10" s="426"/>
      <c r="K10" s="427"/>
      <c r="L10" s="427"/>
      <c r="M10" s="427"/>
      <c r="N10" s="427"/>
      <c r="O10" s="427"/>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9">
        <v>8</v>
      </c>
      <c r="B11" s="1069">
        <v>1</v>
      </c>
      <c r="C11" s="425"/>
      <c r="D11" s="425"/>
      <c r="E11" s="425"/>
      <c r="F11" s="425"/>
      <c r="G11" s="425"/>
      <c r="H11" s="425"/>
      <c r="I11" s="425"/>
      <c r="J11" s="426"/>
      <c r="K11" s="427"/>
      <c r="L11" s="427"/>
      <c r="M11" s="427"/>
      <c r="N11" s="427"/>
      <c r="O11" s="427"/>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9">
        <v>9</v>
      </c>
      <c r="B12" s="1069">
        <v>1</v>
      </c>
      <c r="C12" s="425"/>
      <c r="D12" s="425"/>
      <c r="E12" s="425"/>
      <c r="F12" s="425"/>
      <c r="G12" s="425"/>
      <c r="H12" s="425"/>
      <c r="I12" s="425"/>
      <c r="J12" s="426"/>
      <c r="K12" s="427"/>
      <c r="L12" s="427"/>
      <c r="M12" s="427"/>
      <c r="N12" s="427"/>
      <c r="O12" s="427"/>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9">
        <v>10</v>
      </c>
      <c r="B13" s="1069">
        <v>1</v>
      </c>
      <c r="C13" s="425"/>
      <c r="D13" s="425"/>
      <c r="E13" s="425"/>
      <c r="F13" s="425"/>
      <c r="G13" s="425"/>
      <c r="H13" s="425"/>
      <c r="I13" s="425"/>
      <c r="J13" s="426"/>
      <c r="K13" s="427"/>
      <c r="L13" s="427"/>
      <c r="M13" s="427"/>
      <c r="N13" s="427"/>
      <c r="O13" s="427"/>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9">
        <v>11</v>
      </c>
      <c r="B14" s="1069">
        <v>1</v>
      </c>
      <c r="C14" s="425"/>
      <c r="D14" s="425"/>
      <c r="E14" s="425"/>
      <c r="F14" s="425"/>
      <c r="G14" s="425"/>
      <c r="H14" s="425"/>
      <c r="I14" s="425"/>
      <c r="J14" s="426"/>
      <c r="K14" s="427"/>
      <c r="L14" s="427"/>
      <c r="M14" s="427"/>
      <c r="N14" s="427"/>
      <c r="O14" s="427"/>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9">
        <v>12</v>
      </c>
      <c r="B15" s="1069">
        <v>1</v>
      </c>
      <c r="C15" s="425"/>
      <c r="D15" s="425"/>
      <c r="E15" s="425"/>
      <c r="F15" s="425"/>
      <c r="G15" s="425"/>
      <c r="H15" s="425"/>
      <c r="I15" s="425"/>
      <c r="J15" s="426"/>
      <c r="K15" s="427"/>
      <c r="L15" s="427"/>
      <c r="M15" s="427"/>
      <c r="N15" s="427"/>
      <c r="O15" s="427"/>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9">
        <v>13</v>
      </c>
      <c r="B16" s="1069">
        <v>1</v>
      </c>
      <c r="C16" s="425"/>
      <c r="D16" s="425"/>
      <c r="E16" s="425"/>
      <c r="F16" s="425"/>
      <c r="G16" s="425"/>
      <c r="H16" s="425"/>
      <c r="I16" s="425"/>
      <c r="J16" s="426"/>
      <c r="K16" s="427"/>
      <c r="L16" s="427"/>
      <c r="M16" s="427"/>
      <c r="N16" s="427"/>
      <c r="O16" s="427"/>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9">
        <v>14</v>
      </c>
      <c r="B17" s="1069">
        <v>1</v>
      </c>
      <c r="C17" s="425"/>
      <c r="D17" s="425"/>
      <c r="E17" s="425"/>
      <c r="F17" s="425"/>
      <c r="G17" s="425"/>
      <c r="H17" s="425"/>
      <c r="I17" s="425"/>
      <c r="J17" s="426"/>
      <c r="K17" s="427"/>
      <c r="L17" s="427"/>
      <c r="M17" s="427"/>
      <c r="N17" s="427"/>
      <c r="O17" s="427"/>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9">
        <v>15</v>
      </c>
      <c r="B18" s="1069">
        <v>1</v>
      </c>
      <c r="C18" s="425"/>
      <c r="D18" s="425"/>
      <c r="E18" s="425"/>
      <c r="F18" s="425"/>
      <c r="G18" s="425"/>
      <c r="H18" s="425"/>
      <c r="I18" s="425"/>
      <c r="J18" s="426"/>
      <c r="K18" s="427"/>
      <c r="L18" s="427"/>
      <c r="M18" s="427"/>
      <c r="N18" s="427"/>
      <c r="O18" s="427"/>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9">
        <v>16</v>
      </c>
      <c r="B19" s="1069">
        <v>1</v>
      </c>
      <c r="C19" s="425"/>
      <c r="D19" s="425"/>
      <c r="E19" s="425"/>
      <c r="F19" s="425"/>
      <c r="G19" s="425"/>
      <c r="H19" s="425"/>
      <c r="I19" s="425"/>
      <c r="J19" s="426"/>
      <c r="K19" s="427"/>
      <c r="L19" s="427"/>
      <c r="M19" s="427"/>
      <c r="N19" s="427"/>
      <c r="O19" s="427"/>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9">
        <v>17</v>
      </c>
      <c r="B20" s="1069">
        <v>1</v>
      </c>
      <c r="C20" s="425"/>
      <c r="D20" s="425"/>
      <c r="E20" s="425"/>
      <c r="F20" s="425"/>
      <c r="G20" s="425"/>
      <c r="H20" s="425"/>
      <c r="I20" s="425"/>
      <c r="J20" s="426"/>
      <c r="K20" s="427"/>
      <c r="L20" s="427"/>
      <c r="M20" s="427"/>
      <c r="N20" s="427"/>
      <c r="O20" s="427"/>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9">
        <v>18</v>
      </c>
      <c r="B21" s="1069">
        <v>1</v>
      </c>
      <c r="C21" s="425"/>
      <c r="D21" s="425"/>
      <c r="E21" s="425"/>
      <c r="F21" s="425"/>
      <c r="G21" s="425"/>
      <c r="H21" s="425"/>
      <c r="I21" s="425"/>
      <c r="J21" s="426"/>
      <c r="K21" s="427"/>
      <c r="L21" s="427"/>
      <c r="M21" s="427"/>
      <c r="N21" s="427"/>
      <c r="O21" s="427"/>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9">
        <v>19</v>
      </c>
      <c r="B22" s="1069">
        <v>1</v>
      </c>
      <c r="C22" s="425"/>
      <c r="D22" s="425"/>
      <c r="E22" s="425"/>
      <c r="F22" s="425"/>
      <c r="G22" s="425"/>
      <c r="H22" s="425"/>
      <c r="I22" s="425"/>
      <c r="J22" s="426"/>
      <c r="K22" s="427"/>
      <c r="L22" s="427"/>
      <c r="M22" s="427"/>
      <c r="N22" s="427"/>
      <c r="O22" s="427"/>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9">
        <v>20</v>
      </c>
      <c r="B23" s="1069">
        <v>1</v>
      </c>
      <c r="C23" s="425"/>
      <c r="D23" s="425"/>
      <c r="E23" s="425"/>
      <c r="F23" s="425"/>
      <c r="G23" s="425"/>
      <c r="H23" s="425"/>
      <c r="I23" s="425"/>
      <c r="J23" s="426"/>
      <c r="K23" s="427"/>
      <c r="L23" s="427"/>
      <c r="M23" s="427"/>
      <c r="N23" s="427"/>
      <c r="O23" s="427"/>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9">
        <v>21</v>
      </c>
      <c r="B24" s="1069">
        <v>1</v>
      </c>
      <c r="C24" s="425"/>
      <c r="D24" s="425"/>
      <c r="E24" s="425"/>
      <c r="F24" s="425"/>
      <c r="G24" s="425"/>
      <c r="H24" s="425"/>
      <c r="I24" s="425"/>
      <c r="J24" s="426"/>
      <c r="K24" s="427"/>
      <c r="L24" s="427"/>
      <c r="M24" s="427"/>
      <c r="N24" s="427"/>
      <c r="O24" s="427"/>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9">
        <v>22</v>
      </c>
      <c r="B25" s="1069">
        <v>1</v>
      </c>
      <c r="C25" s="425"/>
      <c r="D25" s="425"/>
      <c r="E25" s="425"/>
      <c r="F25" s="425"/>
      <c r="G25" s="425"/>
      <c r="H25" s="425"/>
      <c r="I25" s="425"/>
      <c r="J25" s="426"/>
      <c r="K25" s="427"/>
      <c r="L25" s="427"/>
      <c r="M25" s="427"/>
      <c r="N25" s="427"/>
      <c r="O25" s="427"/>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9">
        <v>23</v>
      </c>
      <c r="B26" s="1069">
        <v>1</v>
      </c>
      <c r="C26" s="425"/>
      <c r="D26" s="425"/>
      <c r="E26" s="425"/>
      <c r="F26" s="425"/>
      <c r="G26" s="425"/>
      <c r="H26" s="425"/>
      <c r="I26" s="425"/>
      <c r="J26" s="426"/>
      <c r="K26" s="427"/>
      <c r="L26" s="427"/>
      <c r="M26" s="427"/>
      <c r="N26" s="427"/>
      <c r="O26" s="427"/>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9">
        <v>24</v>
      </c>
      <c r="B27" s="1069">
        <v>1</v>
      </c>
      <c r="C27" s="425"/>
      <c r="D27" s="425"/>
      <c r="E27" s="425"/>
      <c r="F27" s="425"/>
      <c r="G27" s="425"/>
      <c r="H27" s="425"/>
      <c r="I27" s="425"/>
      <c r="J27" s="426"/>
      <c r="K27" s="427"/>
      <c r="L27" s="427"/>
      <c r="M27" s="427"/>
      <c r="N27" s="427"/>
      <c r="O27" s="427"/>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9">
        <v>25</v>
      </c>
      <c r="B28" s="1069">
        <v>1</v>
      </c>
      <c r="C28" s="425"/>
      <c r="D28" s="425"/>
      <c r="E28" s="425"/>
      <c r="F28" s="425"/>
      <c r="G28" s="425"/>
      <c r="H28" s="425"/>
      <c r="I28" s="425"/>
      <c r="J28" s="426"/>
      <c r="K28" s="427"/>
      <c r="L28" s="427"/>
      <c r="M28" s="427"/>
      <c r="N28" s="427"/>
      <c r="O28" s="427"/>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9">
        <v>26</v>
      </c>
      <c r="B29" s="1069">
        <v>1</v>
      </c>
      <c r="C29" s="425"/>
      <c r="D29" s="425"/>
      <c r="E29" s="425"/>
      <c r="F29" s="425"/>
      <c r="G29" s="425"/>
      <c r="H29" s="425"/>
      <c r="I29" s="425"/>
      <c r="J29" s="426"/>
      <c r="K29" s="427"/>
      <c r="L29" s="427"/>
      <c r="M29" s="427"/>
      <c r="N29" s="427"/>
      <c r="O29" s="427"/>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9">
        <v>27</v>
      </c>
      <c r="B30" s="1069">
        <v>1</v>
      </c>
      <c r="C30" s="425"/>
      <c r="D30" s="425"/>
      <c r="E30" s="425"/>
      <c r="F30" s="425"/>
      <c r="G30" s="425"/>
      <c r="H30" s="425"/>
      <c r="I30" s="425"/>
      <c r="J30" s="426"/>
      <c r="K30" s="427"/>
      <c r="L30" s="427"/>
      <c r="M30" s="427"/>
      <c r="N30" s="427"/>
      <c r="O30" s="427"/>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9">
        <v>28</v>
      </c>
      <c r="B31" s="1069">
        <v>1</v>
      </c>
      <c r="C31" s="425"/>
      <c r="D31" s="425"/>
      <c r="E31" s="425"/>
      <c r="F31" s="425"/>
      <c r="G31" s="425"/>
      <c r="H31" s="425"/>
      <c r="I31" s="425"/>
      <c r="J31" s="426"/>
      <c r="K31" s="427"/>
      <c r="L31" s="427"/>
      <c r="M31" s="427"/>
      <c r="N31" s="427"/>
      <c r="O31" s="427"/>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9">
        <v>29</v>
      </c>
      <c r="B32" s="1069">
        <v>1</v>
      </c>
      <c r="C32" s="425"/>
      <c r="D32" s="425"/>
      <c r="E32" s="425"/>
      <c r="F32" s="425"/>
      <c r="G32" s="425"/>
      <c r="H32" s="425"/>
      <c r="I32" s="425"/>
      <c r="J32" s="426"/>
      <c r="K32" s="427"/>
      <c r="L32" s="427"/>
      <c r="M32" s="427"/>
      <c r="N32" s="427"/>
      <c r="O32" s="427"/>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9">
        <v>30</v>
      </c>
      <c r="B33" s="1069">
        <v>1</v>
      </c>
      <c r="C33" s="425"/>
      <c r="D33" s="425"/>
      <c r="E33" s="425"/>
      <c r="F33" s="425"/>
      <c r="G33" s="425"/>
      <c r="H33" s="425"/>
      <c r="I33" s="425"/>
      <c r="J33" s="426"/>
      <c r="K33" s="427"/>
      <c r="L33" s="427"/>
      <c r="M33" s="427"/>
      <c r="N33" s="427"/>
      <c r="O33" s="427"/>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355</v>
      </c>
      <c r="Z36" s="349"/>
      <c r="AA36" s="349"/>
      <c r="AB36" s="349"/>
      <c r="AC36" s="281" t="s">
        <v>340</v>
      </c>
      <c r="AD36" s="281"/>
      <c r="AE36" s="281"/>
      <c r="AF36" s="281"/>
      <c r="AG36" s="281"/>
      <c r="AH36" s="348" t="s">
        <v>261</v>
      </c>
      <c r="AI36" s="350"/>
      <c r="AJ36" s="350"/>
      <c r="AK36" s="350"/>
      <c r="AL36" s="350" t="s">
        <v>21</v>
      </c>
      <c r="AM36" s="350"/>
      <c r="AN36" s="350"/>
      <c r="AO36" s="433"/>
      <c r="AP36" s="434" t="s">
        <v>301</v>
      </c>
      <c r="AQ36" s="434"/>
      <c r="AR36" s="434"/>
      <c r="AS36" s="434"/>
      <c r="AT36" s="434"/>
      <c r="AU36" s="434"/>
      <c r="AV36" s="434"/>
      <c r="AW36" s="434"/>
      <c r="AX36" s="434"/>
    </row>
    <row r="37" spans="1:50" ht="26.25" customHeight="1" x14ac:dyDescent="0.15">
      <c r="A37" s="1069">
        <v>1</v>
      </c>
      <c r="B37" s="1069">
        <v>1</v>
      </c>
      <c r="C37" s="425"/>
      <c r="D37" s="425"/>
      <c r="E37" s="425"/>
      <c r="F37" s="425"/>
      <c r="G37" s="425"/>
      <c r="H37" s="425"/>
      <c r="I37" s="425"/>
      <c r="J37" s="426"/>
      <c r="K37" s="427"/>
      <c r="L37" s="427"/>
      <c r="M37" s="427"/>
      <c r="N37" s="427"/>
      <c r="O37" s="427"/>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9">
        <v>2</v>
      </c>
      <c r="B38" s="1069">
        <v>1</v>
      </c>
      <c r="C38" s="425"/>
      <c r="D38" s="425"/>
      <c r="E38" s="425"/>
      <c r="F38" s="425"/>
      <c r="G38" s="425"/>
      <c r="H38" s="425"/>
      <c r="I38" s="425"/>
      <c r="J38" s="426"/>
      <c r="K38" s="427"/>
      <c r="L38" s="427"/>
      <c r="M38" s="427"/>
      <c r="N38" s="427"/>
      <c r="O38" s="427"/>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9">
        <v>3</v>
      </c>
      <c r="B39" s="1069">
        <v>1</v>
      </c>
      <c r="C39" s="425"/>
      <c r="D39" s="425"/>
      <c r="E39" s="425"/>
      <c r="F39" s="425"/>
      <c r="G39" s="425"/>
      <c r="H39" s="425"/>
      <c r="I39" s="425"/>
      <c r="J39" s="426"/>
      <c r="K39" s="427"/>
      <c r="L39" s="427"/>
      <c r="M39" s="427"/>
      <c r="N39" s="427"/>
      <c r="O39" s="427"/>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9">
        <v>4</v>
      </c>
      <c r="B40" s="1069">
        <v>1</v>
      </c>
      <c r="C40" s="425"/>
      <c r="D40" s="425"/>
      <c r="E40" s="425"/>
      <c r="F40" s="425"/>
      <c r="G40" s="425"/>
      <c r="H40" s="425"/>
      <c r="I40" s="425"/>
      <c r="J40" s="426"/>
      <c r="K40" s="427"/>
      <c r="L40" s="427"/>
      <c r="M40" s="427"/>
      <c r="N40" s="427"/>
      <c r="O40" s="427"/>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9">
        <v>5</v>
      </c>
      <c r="B41" s="1069">
        <v>1</v>
      </c>
      <c r="C41" s="425"/>
      <c r="D41" s="425"/>
      <c r="E41" s="425"/>
      <c r="F41" s="425"/>
      <c r="G41" s="425"/>
      <c r="H41" s="425"/>
      <c r="I41" s="425"/>
      <c r="J41" s="426"/>
      <c r="K41" s="427"/>
      <c r="L41" s="427"/>
      <c r="M41" s="427"/>
      <c r="N41" s="427"/>
      <c r="O41" s="427"/>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9">
        <v>6</v>
      </c>
      <c r="B42" s="1069">
        <v>1</v>
      </c>
      <c r="C42" s="425"/>
      <c r="D42" s="425"/>
      <c r="E42" s="425"/>
      <c r="F42" s="425"/>
      <c r="G42" s="425"/>
      <c r="H42" s="425"/>
      <c r="I42" s="425"/>
      <c r="J42" s="426"/>
      <c r="K42" s="427"/>
      <c r="L42" s="427"/>
      <c r="M42" s="427"/>
      <c r="N42" s="427"/>
      <c r="O42" s="427"/>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9">
        <v>7</v>
      </c>
      <c r="B43" s="1069">
        <v>1</v>
      </c>
      <c r="C43" s="425"/>
      <c r="D43" s="425"/>
      <c r="E43" s="425"/>
      <c r="F43" s="425"/>
      <c r="G43" s="425"/>
      <c r="H43" s="425"/>
      <c r="I43" s="425"/>
      <c r="J43" s="426"/>
      <c r="K43" s="427"/>
      <c r="L43" s="427"/>
      <c r="M43" s="427"/>
      <c r="N43" s="427"/>
      <c r="O43" s="427"/>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9">
        <v>8</v>
      </c>
      <c r="B44" s="1069">
        <v>1</v>
      </c>
      <c r="C44" s="425"/>
      <c r="D44" s="425"/>
      <c r="E44" s="425"/>
      <c r="F44" s="425"/>
      <c r="G44" s="425"/>
      <c r="H44" s="425"/>
      <c r="I44" s="425"/>
      <c r="J44" s="426"/>
      <c r="K44" s="427"/>
      <c r="L44" s="427"/>
      <c r="M44" s="427"/>
      <c r="N44" s="427"/>
      <c r="O44" s="427"/>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9">
        <v>9</v>
      </c>
      <c r="B45" s="1069">
        <v>1</v>
      </c>
      <c r="C45" s="425"/>
      <c r="D45" s="425"/>
      <c r="E45" s="425"/>
      <c r="F45" s="425"/>
      <c r="G45" s="425"/>
      <c r="H45" s="425"/>
      <c r="I45" s="425"/>
      <c r="J45" s="426"/>
      <c r="K45" s="427"/>
      <c r="L45" s="427"/>
      <c r="M45" s="427"/>
      <c r="N45" s="427"/>
      <c r="O45" s="427"/>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9">
        <v>10</v>
      </c>
      <c r="B46" s="1069">
        <v>1</v>
      </c>
      <c r="C46" s="425"/>
      <c r="D46" s="425"/>
      <c r="E46" s="425"/>
      <c r="F46" s="425"/>
      <c r="G46" s="425"/>
      <c r="H46" s="425"/>
      <c r="I46" s="425"/>
      <c r="J46" s="426"/>
      <c r="K46" s="427"/>
      <c r="L46" s="427"/>
      <c r="M46" s="427"/>
      <c r="N46" s="427"/>
      <c r="O46" s="427"/>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9">
        <v>11</v>
      </c>
      <c r="B47" s="1069">
        <v>1</v>
      </c>
      <c r="C47" s="425"/>
      <c r="D47" s="425"/>
      <c r="E47" s="425"/>
      <c r="F47" s="425"/>
      <c r="G47" s="425"/>
      <c r="H47" s="425"/>
      <c r="I47" s="425"/>
      <c r="J47" s="426"/>
      <c r="K47" s="427"/>
      <c r="L47" s="427"/>
      <c r="M47" s="427"/>
      <c r="N47" s="427"/>
      <c r="O47" s="427"/>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9">
        <v>12</v>
      </c>
      <c r="B48" s="1069">
        <v>1</v>
      </c>
      <c r="C48" s="425"/>
      <c r="D48" s="425"/>
      <c r="E48" s="425"/>
      <c r="F48" s="425"/>
      <c r="G48" s="425"/>
      <c r="H48" s="425"/>
      <c r="I48" s="425"/>
      <c r="J48" s="426"/>
      <c r="K48" s="427"/>
      <c r="L48" s="427"/>
      <c r="M48" s="427"/>
      <c r="N48" s="427"/>
      <c r="O48" s="427"/>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9">
        <v>13</v>
      </c>
      <c r="B49" s="1069">
        <v>1</v>
      </c>
      <c r="C49" s="425"/>
      <c r="D49" s="425"/>
      <c r="E49" s="425"/>
      <c r="F49" s="425"/>
      <c r="G49" s="425"/>
      <c r="H49" s="425"/>
      <c r="I49" s="425"/>
      <c r="J49" s="426"/>
      <c r="K49" s="427"/>
      <c r="L49" s="427"/>
      <c r="M49" s="427"/>
      <c r="N49" s="427"/>
      <c r="O49" s="427"/>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9">
        <v>14</v>
      </c>
      <c r="B50" s="1069">
        <v>1</v>
      </c>
      <c r="C50" s="425"/>
      <c r="D50" s="425"/>
      <c r="E50" s="425"/>
      <c r="F50" s="425"/>
      <c r="G50" s="425"/>
      <c r="H50" s="425"/>
      <c r="I50" s="425"/>
      <c r="J50" s="426"/>
      <c r="K50" s="427"/>
      <c r="L50" s="427"/>
      <c r="M50" s="427"/>
      <c r="N50" s="427"/>
      <c r="O50" s="427"/>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9">
        <v>15</v>
      </c>
      <c r="B51" s="1069">
        <v>1</v>
      </c>
      <c r="C51" s="425"/>
      <c r="D51" s="425"/>
      <c r="E51" s="425"/>
      <c r="F51" s="425"/>
      <c r="G51" s="425"/>
      <c r="H51" s="425"/>
      <c r="I51" s="425"/>
      <c r="J51" s="426"/>
      <c r="K51" s="427"/>
      <c r="L51" s="427"/>
      <c r="M51" s="427"/>
      <c r="N51" s="427"/>
      <c r="O51" s="427"/>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9">
        <v>16</v>
      </c>
      <c r="B52" s="1069">
        <v>1</v>
      </c>
      <c r="C52" s="425"/>
      <c r="D52" s="425"/>
      <c r="E52" s="425"/>
      <c r="F52" s="425"/>
      <c r="G52" s="425"/>
      <c r="H52" s="425"/>
      <c r="I52" s="425"/>
      <c r="J52" s="426"/>
      <c r="K52" s="427"/>
      <c r="L52" s="427"/>
      <c r="M52" s="427"/>
      <c r="N52" s="427"/>
      <c r="O52" s="427"/>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9">
        <v>17</v>
      </c>
      <c r="B53" s="1069">
        <v>1</v>
      </c>
      <c r="C53" s="425"/>
      <c r="D53" s="425"/>
      <c r="E53" s="425"/>
      <c r="F53" s="425"/>
      <c r="G53" s="425"/>
      <c r="H53" s="425"/>
      <c r="I53" s="425"/>
      <c r="J53" s="426"/>
      <c r="K53" s="427"/>
      <c r="L53" s="427"/>
      <c r="M53" s="427"/>
      <c r="N53" s="427"/>
      <c r="O53" s="427"/>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9">
        <v>18</v>
      </c>
      <c r="B54" s="1069">
        <v>1</v>
      </c>
      <c r="C54" s="425"/>
      <c r="D54" s="425"/>
      <c r="E54" s="425"/>
      <c r="F54" s="425"/>
      <c r="G54" s="425"/>
      <c r="H54" s="425"/>
      <c r="I54" s="425"/>
      <c r="J54" s="426"/>
      <c r="K54" s="427"/>
      <c r="L54" s="427"/>
      <c r="M54" s="427"/>
      <c r="N54" s="427"/>
      <c r="O54" s="427"/>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9">
        <v>19</v>
      </c>
      <c r="B55" s="1069">
        <v>1</v>
      </c>
      <c r="C55" s="425"/>
      <c r="D55" s="425"/>
      <c r="E55" s="425"/>
      <c r="F55" s="425"/>
      <c r="G55" s="425"/>
      <c r="H55" s="425"/>
      <c r="I55" s="425"/>
      <c r="J55" s="426"/>
      <c r="K55" s="427"/>
      <c r="L55" s="427"/>
      <c r="M55" s="427"/>
      <c r="N55" s="427"/>
      <c r="O55" s="427"/>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9">
        <v>20</v>
      </c>
      <c r="B56" s="1069">
        <v>1</v>
      </c>
      <c r="C56" s="425"/>
      <c r="D56" s="425"/>
      <c r="E56" s="425"/>
      <c r="F56" s="425"/>
      <c r="G56" s="425"/>
      <c r="H56" s="425"/>
      <c r="I56" s="425"/>
      <c r="J56" s="426"/>
      <c r="K56" s="427"/>
      <c r="L56" s="427"/>
      <c r="M56" s="427"/>
      <c r="N56" s="427"/>
      <c r="O56" s="427"/>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9">
        <v>21</v>
      </c>
      <c r="B57" s="1069">
        <v>1</v>
      </c>
      <c r="C57" s="425"/>
      <c r="D57" s="425"/>
      <c r="E57" s="425"/>
      <c r="F57" s="425"/>
      <c r="G57" s="425"/>
      <c r="H57" s="425"/>
      <c r="I57" s="425"/>
      <c r="J57" s="426"/>
      <c r="K57" s="427"/>
      <c r="L57" s="427"/>
      <c r="M57" s="427"/>
      <c r="N57" s="427"/>
      <c r="O57" s="427"/>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9">
        <v>22</v>
      </c>
      <c r="B58" s="1069">
        <v>1</v>
      </c>
      <c r="C58" s="425"/>
      <c r="D58" s="425"/>
      <c r="E58" s="425"/>
      <c r="F58" s="425"/>
      <c r="G58" s="425"/>
      <c r="H58" s="425"/>
      <c r="I58" s="425"/>
      <c r="J58" s="426"/>
      <c r="K58" s="427"/>
      <c r="L58" s="427"/>
      <c r="M58" s="427"/>
      <c r="N58" s="427"/>
      <c r="O58" s="427"/>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9">
        <v>23</v>
      </c>
      <c r="B59" s="1069">
        <v>1</v>
      </c>
      <c r="C59" s="425"/>
      <c r="D59" s="425"/>
      <c r="E59" s="425"/>
      <c r="F59" s="425"/>
      <c r="G59" s="425"/>
      <c r="H59" s="425"/>
      <c r="I59" s="425"/>
      <c r="J59" s="426"/>
      <c r="K59" s="427"/>
      <c r="L59" s="427"/>
      <c r="M59" s="427"/>
      <c r="N59" s="427"/>
      <c r="O59" s="427"/>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9">
        <v>24</v>
      </c>
      <c r="B60" s="1069">
        <v>1</v>
      </c>
      <c r="C60" s="425"/>
      <c r="D60" s="425"/>
      <c r="E60" s="425"/>
      <c r="F60" s="425"/>
      <c r="G60" s="425"/>
      <c r="H60" s="425"/>
      <c r="I60" s="425"/>
      <c r="J60" s="426"/>
      <c r="K60" s="427"/>
      <c r="L60" s="427"/>
      <c r="M60" s="427"/>
      <c r="N60" s="427"/>
      <c r="O60" s="427"/>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9">
        <v>25</v>
      </c>
      <c r="B61" s="1069">
        <v>1</v>
      </c>
      <c r="C61" s="425"/>
      <c r="D61" s="425"/>
      <c r="E61" s="425"/>
      <c r="F61" s="425"/>
      <c r="G61" s="425"/>
      <c r="H61" s="425"/>
      <c r="I61" s="425"/>
      <c r="J61" s="426"/>
      <c r="K61" s="427"/>
      <c r="L61" s="427"/>
      <c r="M61" s="427"/>
      <c r="N61" s="427"/>
      <c r="O61" s="427"/>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9">
        <v>26</v>
      </c>
      <c r="B62" s="1069">
        <v>1</v>
      </c>
      <c r="C62" s="425"/>
      <c r="D62" s="425"/>
      <c r="E62" s="425"/>
      <c r="F62" s="425"/>
      <c r="G62" s="425"/>
      <c r="H62" s="425"/>
      <c r="I62" s="425"/>
      <c r="J62" s="426"/>
      <c r="K62" s="427"/>
      <c r="L62" s="427"/>
      <c r="M62" s="427"/>
      <c r="N62" s="427"/>
      <c r="O62" s="427"/>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9">
        <v>27</v>
      </c>
      <c r="B63" s="1069">
        <v>1</v>
      </c>
      <c r="C63" s="425"/>
      <c r="D63" s="425"/>
      <c r="E63" s="425"/>
      <c r="F63" s="425"/>
      <c r="G63" s="425"/>
      <c r="H63" s="425"/>
      <c r="I63" s="425"/>
      <c r="J63" s="426"/>
      <c r="K63" s="427"/>
      <c r="L63" s="427"/>
      <c r="M63" s="427"/>
      <c r="N63" s="427"/>
      <c r="O63" s="427"/>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9">
        <v>28</v>
      </c>
      <c r="B64" s="1069">
        <v>1</v>
      </c>
      <c r="C64" s="425"/>
      <c r="D64" s="425"/>
      <c r="E64" s="425"/>
      <c r="F64" s="425"/>
      <c r="G64" s="425"/>
      <c r="H64" s="425"/>
      <c r="I64" s="425"/>
      <c r="J64" s="426"/>
      <c r="K64" s="427"/>
      <c r="L64" s="427"/>
      <c r="M64" s="427"/>
      <c r="N64" s="427"/>
      <c r="O64" s="427"/>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9">
        <v>29</v>
      </c>
      <c r="B65" s="1069">
        <v>1</v>
      </c>
      <c r="C65" s="425"/>
      <c r="D65" s="425"/>
      <c r="E65" s="425"/>
      <c r="F65" s="425"/>
      <c r="G65" s="425"/>
      <c r="H65" s="425"/>
      <c r="I65" s="425"/>
      <c r="J65" s="426"/>
      <c r="K65" s="427"/>
      <c r="L65" s="427"/>
      <c r="M65" s="427"/>
      <c r="N65" s="427"/>
      <c r="O65" s="427"/>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9">
        <v>30</v>
      </c>
      <c r="B66" s="1069">
        <v>1</v>
      </c>
      <c r="C66" s="425"/>
      <c r="D66" s="425"/>
      <c r="E66" s="425"/>
      <c r="F66" s="425"/>
      <c r="G66" s="425"/>
      <c r="H66" s="425"/>
      <c r="I66" s="425"/>
      <c r="J66" s="426"/>
      <c r="K66" s="427"/>
      <c r="L66" s="427"/>
      <c r="M66" s="427"/>
      <c r="N66" s="427"/>
      <c r="O66" s="427"/>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355</v>
      </c>
      <c r="Z69" s="349"/>
      <c r="AA69" s="349"/>
      <c r="AB69" s="349"/>
      <c r="AC69" s="281" t="s">
        <v>340</v>
      </c>
      <c r="AD69" s="281"/>
      <c r="AE69" s="281"/>
      <c r="AF69" s="281"/>
      <c r="AG69" s="281"/>
      <c r="AH69" s="348" t="s">
        <v>261</v>
      </c>
      <c r="AI69" s="350"/>
      <c r="AJ69" s="350"/>
      <c r="AK69" s="350"/>
      <c r="AL69" s="350" t="s">
        <v>21</v>
      </c>
      <c r="AM69" s="350"/>
      <c r="AN69" s="350"/>
      <c r="AO69" s="433"/>
      <c r="AP69" s="434" t="s">
        <v>301</v>
      </c>
      <c r="AQ69" s="434"/>
      <c r="AR69" s="434"/>
      <c r="AS69" s="434"/>
      <c r="AT69" s="434"/>
      <c r="AU69" s="434"/>
      <c r="AV69" s="434"/>
      <c r="AW69" s="434"/>
      <c r="AX69" s="434"/>
    </row>
    <row r="70" spans="1:50" ht="26.25" customHeight="1" x14ac:dyDescent="0.15">
      <c r="A70" s="1069">
        <v>1</v>
      </c>
      <c r="B70" s="1069">
        <v>1</v>
      </c>
      <c r="C70" s="425"/>
      <c r="D70" s="425"/>
      <c r="E70" s="425"/>
      <c r="F70" s="425"/>
      <c r="G70" s="425"/>
      <c r="H70" s="425"/>
      <c r="I70" s="425"/>
      <c r="J70" s="426"/>
      <c r="K70" s="427"/>
      <c r="L70" s="427"/>
      <c r="M70" s="427"/>
      <c r="N70" s="427"/>
      <c r="O70" s="427"/>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9">
        <v>2</v>
      </c>
      <c r="B71" s="1069">
        <v>1</v>
      </c>
      <c r="C71" s="425"/>
      <c r="D71" s="425"/>
      <c r="E71" s="425"/>
      <c r="F71" s="425"/>
      <c r="G71" s="425"/>
      <c r="H71" s="425"/>
      <c r="I71" s="425"/>
      <c r="J71" s="426"/>
      <c r="K71" s="427"/>
      <c r="L71" s="427"/>
      <c r="M71" s="427"/>
      <c r="N71" s="427"/>
      <c r="O71" s="427"/>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9">
        <v>3</v>
      </c>
      <c r="B72" s="1069">
        <v>1</v>
      </c>
      <c r="C72" s="425"/>
      <c r="D72" s="425"/>
      <c r="E72" s="425"/>
      <c r="F72" s="425"/>
      <c r="G72" s="425"/>
      <c r="H72" s="425"/>
      <c r="I72" s="425"/>
      <c r="J72" s="426"/>
      <c r="K72" s="427"/>
      <c r="L72" s="427"/>
      <c r="M72" s="427"/>
      <c r="N72" s="427"/>
      <c r="O72" s="427"/>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9">
        <v>4</v>
      </c>
      <c r="B73" s="1069">
        <v>1</v>
      </c>
      <c r="C73" s="425"/>
      <c r="D73" s="425"/>
      <c r="E73" s="425"/>
      <c r="F73" s="425"/>
      <c r="G73" s="425"/>
      <c r="H73" s="425"/>
      <c r="I73" s="425"/>
      <c r="J73" s="426"/>
      <c r="K73" s="427"/>
      <c r="L73" s="427"/>
      <c r="M73" s="427"/>
      <c r="N73" s="427"/>
      <c r="O73" s="427"/>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9">
        <v>5</v>
      </c>
      <c r="B74" s="1069">
        <v>1</v>
      </c>
      <c r="C74" s="425"/>
      <c r="D74" s="425"/>
      <c r="E74" s="425"/>
      <c r="F74" s="425"/>
      <c r="G74" s="425"/>
      <c r="H74" s="425"/>
      <c r="I74" s="425"/>
      <c r="J74" s="426"/>
      <c r="K74" s="427"/>
      <c r="L74" s="427"/>
      <c r="M74" s="427"/>
      <c r="N74" s="427"/>
      <c r="O74" s="427"/>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9">
        <v>6</v>
      </c>
      <c r="B75" s="1069">
        <v>1</v>
      </c>
      <c r="C75" s="425"/>
      <c r="D75" s="425"/>
      <c r="E75" s="425"/>
      <c r="F75" s="425"/>
      <c r="G75" s="425"/>
      <c r="H75" s="425"/>
      <c r="I75" s="425"/>
      <c r="J75" s="426"/>
      <c r="K75" s="427"/>
      <c r="L75" s="427"/>
      <c r="M75" s="427"/>
      <c r="N75" s="427"/>
      <c r="O75" s="427"/>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9">
        <v>7</v>
      </c>
      <c r="B76" s="1069">
        <v>1</v>
      </c>
      <c r="C76" s="425"/>
      <c r="D76" s="425"/>
      <c r="E76" s="425"/>
      <c r="F76" s="425"/>
      <c r="G76" s="425"/>
      <c r="H76" s="425"/>
      <c r="I76" s="425"/>
      <c r="J76" s="426"/>
      <c r="K76" s="427"/>
      <c r="L76" s="427"/>
      <c r="M76" s="427"/>
      <c r="N76" s="427"/>
      <c r="O76" s="427"/>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9">
        <v>8</v>
      </c>
      <c r="B77" s="1069">
        <v>1</v>
      </c>
      <c r="C77" s="425"/>
      <c r="D77" s="425"/>
      <c r="E77" s="425"/>
      <c r="F77" s="425"/>
      <c r="G77" s="425"/>
      <c r="H77" s="425"/>
      <c r="I77" s="425"/>
      <c r="J77" s="426"/>
      <c r="K77" s="427"/>
      <c r="L77" s="427"/>
      <c r="M77" s="427"/>
      <c r="N77" s="427"/>
      <c r="O77" s="427"/>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9">
        <v>9</v>
      </c>
      <c r="B78" s="1069">
        <v>1</v>
      </c>
      <c r="C78" s="425"/>
      <c r="D78" s="425"/>
      <c r="E78" s="425"/>
      <c r="F78" s="425"/>
      <c r="G78" s="425"/>
      <c r="H78" s="425"/>
      <c r="I78" s="425"/>
      <c r="J78" s="426"/>
      <c r="K78" s="427"/>
      <c r="L78" s="427"/>
      <c r="M78" s="427"/>
      <c r="N78" s="427"/>
      <c r="O78" s="427"/>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9">
        <v>10</v>
      </c>
      <c r="B79" s="1069">
        <v>1</v>
      </c>
      <c r="C79" s="425"/>
      <c r="D79" s="425"/>
      <c r="E79" s="425"/>
      <c r="F79" s="425"/>
      <c r="G79" s="425"/>
      <c r="H79" s="425"/>
      <c r="I79" s="425"/>
      <c r="J79" s="426"/>
      <c r="K79" s="427"/>
      <c r="L79" s="427"/>
      <c r="M79" s="427"/>
      <c r="N79" s="427"/>
      <c r="O79" s="427"/>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9">
        <v>11</v>
      </c>
      <c r="B80" s="1069">
        <v>1</v>
      </c>
      <c r="C80" s="425"/>
      <c r="D80" s="425"/>
      <c r="E80" s="425"/>
      <c r="F80" s="425"/>
      <c r="G80" s="425"/>
      <c r="H80" s="425"/>
      <c r="I80" s="425"/>
      <c r="J80" s="426"/>
      <c r="K80" s="427"/>
      <c r="L80" s="427"/>
      <c r="M80" s="427"/>
      <c r="N80" s="427"/>
      <c r="O80" s="427"/>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9">
        <v>12</v>
      </c>
      <c r="B81" s="1069">
        <v>1</v>
      </c>
      <c r="C81" s="425"/>
      <c r="D81" s="425"/>
      <c r="E81" s="425"/>
      <c r="F81" s="425"/>
      <c r="G81" s="425"/>
      <c r="H81" s="425"/>
      <c r="I81" s="425"/>
      <c r="J81" s="426"/>
      <c r="K81" s="427"/>
      <c r="L81" s="427"/>
      <c r="M81" s="427"/>
      <c r="N81" s="427"/>
      <c r="O81" s="427"/>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9">
        <v>13</v>
      </c>
      <c r="B82" s="1069">
        <v>1</v>
      </c>
      <c r="C82" s="425"/>
      <c r="D82" s="425"/>
      <c r="E82" s="425"/>
      <c r="F82" s="425"/>
      <c r="G82" s="425"/>
      <c r="H82" s="425"/>
      <c r="I82" s="425"/>
      <c r="J82" s="426"/>
      <c r="K82" s="427"/>
      <c r="L82" s="427"/>
      <c r="M82" s="427"/>
      <c r="N82" s="427"/>
      <c r="O82" s="427"/>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9">
        <v>14</v>
      </c>
      <c r="B83" s="1069">
        <v>1</v>
      </c>
      <c r="C83" s="425"/>
      <c r="D83" s="425"/>
      <c r="E83" s="425"/>
      <c r="F83" s="425"/>
      <c r="G83" s="425"/>
      <c r="H83" s="425"/>
      <c r="I83" s="425"/>
      <c r="J83" s="426"/>
      <c r="K83" s="427"/>
      <c r="L83" s="427"/>
      <c r="M83" s="427"/>
      <c r="N83" s="427"/>
      <c r="O83" s="427"/>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9">
        <v>15</v>
      </c>
      <c r="B84" s="1069">
        <v>1</v>
      </c>
      <c r="C84" s="425"/>
      <c r="D84" s="425"/>
      <c r="E84" s="425"/>
      <c r="F84" s="425"/>
      <c r="G84" s="425"/>
      <c r="H84" s="425"/>
      <c r="I84" s="425"/>
      <c r="J84" s="426"/>
      <c r="K84" s="427"/>
      <c r="L84" s="427"/>
      <c r="M84" s="427"/>
      <c r="N84" s="427"/>
      <c r="O84" s="427"/>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9">
        <v>16</v>
      </c>
      <c r="B85" s="1069">
        <v>1</v>
      </c>
      <c r="C85" s="425"/>
      <c r="D85" s="425"/>
      <c r="E85" s="425"/>
      <c r="F85" s="425"/>
      <c r="G85" s="425"/>
      <c r="H85" s="425"/>
      <c r="I85" s="425"/>
      <c r="J85" s="426"/>
      <c r="K85" s="427"/>
      <c r="L85" s="427"/>
      <c r="M85" s="427"/>
      <c r="N85" s="427"/>
      <c r="O85" s="427"/>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9">
        <v>17</v>
      </c>
      <c r="B86" s="1069">
        <v>1</v>
      </c>
      <c r="C86" s="425"/>
      <c r="D86" s="425"/>
      <c r="E86" s="425"/>
      <c r="F86" s="425"/>
      <c r="G86" s="425"/>
      <c r="H86" s="425"/>
      <c r="I86" s="425"/>
      <c r="J86" s="426"/>
      <c r="K86" s="427"/>
      <c r="L86" s="427"/>
      <c r="M86" s="427"/>
      <c r="N86" s="427"/>
      <c r="O86" s="427"/>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9">
        <v>18</v>
      </c>
      <c r="B87" s="1069">
        <v>1</v>
      </c>
      <c r="C87" s="425"/>
      <c r="D87" s="425"/>
      <c r="E87" s="425"/>
      <c r="F87" s="425"/>
      <c r="G87" s="425"/>
      <c r="H87" s="425"/>
      <c r="I87" s="425"/>
      <c r="J87" s="426"/>
      <c r="K87" s="427"/>
      <c r="L87" s="427"/>
      <c r="M87" s="427"/>
      <c r="N87" s="427"/>
      <c r="O87" s="427"/>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9">
        <v>19</v>
      </c>
      <c r="B88" s="1069">
        <v>1</v>
      </c>
      <c r="C88" s="425"/>
      <c r="D88" s="425"/>
      <c r="E88" s="425"/>
      <c r="F88" s="425"/>
      <c r="G88" s="425"/>
      <c r="H88" s="425"/>
      <c r="I88" s="425"/>
      <c r="J88" s="426"/>
      <c r="K88" s="427"/>
      <c r="L88" s="427"/>
      <c r="M88" s="427"/>
      <c r="N88" s="427"/>
      <c r="O88" s="427"/>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9">
        <v>20</v>
      </c>
      <c r="B89" s="1069">
        <v>1</v>
      </c>
      <c r="C89" s="425"/>
      <c r="D89" s="425"/>
      <c r="E89" s="425"/>
      <c r="F89" s="425"/>
      <c r="G89" s="425"/>
      <c r="H89" s="425"/>
      <c r="I89" s="425"/>
      <c r="J89" s="426"/>
      <c r="K89" s="427"/>
      <c r="L89" s="427"/>
      <c r="M89" s="427"/>
      <c r="N89" s="427"/>
      <c r="O89" s="427"/>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9">
        <v>21</v>
      </c>
      <c r="B90" s="1069">
        <v>1</v>
      </c>
      <c r="C90" s="425"/>
      <c r="D90" s="425"/>
      <c r="E90" s="425"/>
      <c r="F90" s="425"/>
      <c r="G90" s="425"/>
      <c r="H90" s="425"/>
      <c r="I90" s="425"/>
      <c r="J90" s="426"/>
      <c r="K90" s="427"/>
      <c r="L90" s="427"/>
      <c r="M90" s="427"/>
      <c r="N90" s="427"/>
      <c r="O90" s="427"/>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9">
        <v>22</v>
      </c>
      <c r="B91" s="1069">
        <v>1</v>
      </c>
      <c r="C91" s="425"/>
      <c r="D91" s="425"/>
      <c r="E91" s="425"/>
      <c r="F91" s="425"/>
      <c r="G91" s="425"/>
      <c r="H91" s="425"/>
      <c r="I91" s="425"/>
      <c r="J91" s="426"/>
      <c r="K91" s="427"/>
      <c r="L91" s="427"/>
      <c r="M91" s="427"/>
      <c r="N91" s="427"/>
      <c r="O91" s="427"/>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9">
        <v>23</v>
      </c>
      <c r="B92" s="1069">
        <v>1</v>
      </c>
      <c r="C92" s="425"/>
      <c r="D92" s="425"/>
      <c r="E92" s="425"/>
      <c r="F92" s="425"/>
      <c r="G92" s="425"/>
      <c r="H92" s="425"/>
      <c r="I92" s="425"/>
      <c r="J92" s="426"/>
      <c r="K92" s="427"/>
      <c r="L92" s="427"/>
      <c r="M92" s="427"/>
      <c r="N92" s="427"/>
      <c r="O92" s="427"/>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9">
        <v>24</v>
      </c>
      <c r="B93" s="1069">
        <v>1</v>
      </c>
      <c r="C93" s="425"/>
      <c r="D93" s="425"/>
      <c r="E93" s="425"/>
      <c r="F93" s="425"/>
      <c r="G93" s="425"/>
      <c r="H93" s="425"/>
      <c r="I93" s="425"/>
      <c r="J93" s="426"/>
      <c r="K93" s="427"/>
      <c r="L93" s="427"/>
      <c r="M93" s="427"/>
      <c r="N93" s="427"/>
      <c r="O93" s="427"/>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9">
        <v>25</v>
      </c>
      <c r="B94" s="1069">
        <v>1</v>
      </c>
      <c r="C94" s="425"/>
      <c r="D94" s="425"/>
      <c r="E94" s="425"/>
      <c r="F94" s="425"/>
      <c r="G94" s="425"/>
      <c r="H94" s="425"/>
      <c r="I94" s="425"/>
      <c r="J94" s="426"/>
      <c r="K94" s="427"/>
      <c r="L94" s="427"/>
      <c r="M94" s="427"/>
      <c r="N94" s="427"/>
      <c r="O94" s="427"/>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9">
        <v>26</v>
      </c>
      <c r="B95" s="1069">
        <v>1</v>
      </c>
      <c r="C95" s="425"/>
      <c r="D95" s="425"/>
      <c r="E95" s="425"/>
      <c r="F95" s="425"/>
      <c r="G95" s="425"/>
      <c r="H95" s="425"/>
      <c r="I95" s="425"/>
      <c r="J95" s="426"/>
      <c r="K95" s="427"/>
      <c r="L95" s="427"/>
      <c r="M95" s="427"/>
      <c r="N95" s="427"/>
      <c r="O95" s="427"/>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9">
        <v>27</v>
      </c>
      <c r="B96" s="1069">
        <v>1</v>
      </c>
      <c r="C96" s="425"/>
      <c r="D96" s="425"/>
      <c r="E96" s="425"/>
      <c r="F96" s="425"/>
      <c r="G96" s="425"/>
      <c r="H96" s="425"/>
      <c r="I96" s="425"/>
      <c r="J96" s="426"/>
      <c r="K96" s="427"/>
      <c r="L96" s="427"/>
      <c r="M96" s="427"/>
      <c r="N96" s="427"/>
      <c r="O96" s="427"/>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9">
        <v>28</v>
      </c>
      <c r="B97" s="1069">
        <v>1</v>
      </c>
      <c r="C97" s="425"/>
      <c r="D97" s="425"/>
      <c r="E97" s="425"/>
      <c r="F97" s="425"/>
      <c r="G97" s="425"/>
      <c r="H97" s="425"/>
      <c r="I97" s="425"/>
      <c r="J97" s="426"/>
      <c r="K97" s="427"/>
      <c r="L97" s="427"/>
      <c r="M97" s="427"/>
      <c r="N97" s="427"/>
      <c r="O97" s="427"/>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9">
        <v>29</v>
      </c>
      <c r="B98" s="1069">
        <v>1</v>
      </c>
      <c r="C98" s="425"/>
      <c r="D98" s="425"/>
      <c r="E98" s="425"/>
      <c r="F98" s="425"/>
      <c r="G98" s="425"/>
      <c r="H98" s="425"/>
      <c r="I98" s="425"/>
      <c r="J98" s="426"/>
      <c r="K98" s="427"/>
      <c r="L98" s="427"/>
      <c r="M98" s="427"/>
      <c r="N98" s="427"/>
      <c r="O98" s="427"/>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9">
        <v>30</v>
      </c>
      <c r="B99" s="1069">
        <v>1</v>
      </c>
      <c r="C99" s="425"/>
      <c r="D99" s="425"/>
      <c r="E99" s="425"/>
      <c r="F99" s="425"/>
      <c r="G99" s="425"/>
      <c r="H99" s="425"/>
      <c r="I99" s="425"/>
      <c r="J99" s="426"/>
      <c r="K99" s="427"/>
      <c r="L99" s="427"/>
      <c r="M99" s="427"/>
      <c r="N99" s="427"/>
      <c r="O99" s="427"/>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355</v>
      </c>
      <c r="Z102" s="349"/>
      <c r="AA102" s="349"/>
      <c r="AB102" s="349"/>
      <c r="AC102" s="281" t="s">
        <v>340</v>
      </c>
      <c r="AD102" s="281"/>
      <c r="AE102" s="281"/>
      <c r="AF102" s="281"/>
      <c r="AG102" s="281"/>
      <c r="AH102" s="348" t="s">
        <v>261</v>
      </c>
      <c r="AI102" s="350"/>
      <c r="AJ102" s="350"/>
      <c r="AK102" s="350"/>
      <c r="AL102" s="350" t="s">
        <v>21</v>
      </c>
      <c r="AM102" s="350"/>
      <c r="AN102" s="350"/>
      <c r="AO102" s="433"/>
      <c r="AP102" s="434" t="s">
        <v>301</v>
      </c>
      <c r="AQ102" s="434"/>
      <c r="AR102" s="434"/>
      <c r="AS102" s="434"/>
      <c r="AT102" s="434"/>
      <c r="AU102" s="434"/>
      <c r="AV102" s="434"/>
      <c r="AW102" s="434"/>
      <c r="AX102" s="434"/>
    </row>
    <row r="103" spans="1:50" ht="26.25" customHeight="1" x14ac:dyDescent="0.15">
      <c r="A103" s="1069">
        <v>1</v>
      </c>
      <c r="B103" s="1069">
        <v>1</v>
      </c>
      <c r="C103" s="425"/>
      <c r="D103" s="425"/>
      <c r="E103" s="425"/>
      <c r="F103" s="425"/>
      <c r="G103" s="425"/>
      <c r="H103" s="425"/>
      <c r="I103" s="425"/>
      <c r="J103" s="426"/>
      <c r="K103" s="427"/>
      <c r="L103" s="427"/>
      <c r="M103" s="427"/>
      <c r="N103" s="427"/>
      <c r="O103" s="427"/>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9">
        <v>2</v>
      </c>
      <c r="B104" s="1069">
        <v>1</v>
      </c>
      <c r="C104" s="425"/>
      <c r="D104" s="425"/>
      <c r="E104" s="425"/>
      <c r="F104" s="425"/>
      <c r="G104" s="425"/>
      <c r="H104" s="425"/>
      <c r="I104" s="425"/>
      <c r="J104" s="426"/>
      <c r="K104" s="427"/>
      <c r="L104" s="427"/>
      <c r="M104" s="427"/>
      <c r="N104" s="427"/>
      <c r="O104" s="427"/>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9">
        <v>3</v>
      </c>
      <c r="B105" s="1069">
        <v>1</v>
      </c>
      <c r="C105" s="425"/>
      <c r="D105" s="425"/>
      <c r="E105" s="425"/>
      <c r="F105" s="425"/>
      <c r="G105" s="425"/>
      <c r="H105" s="425"/>
      <c r="I105" s="425"/>
      <c r="J105" s="426"/>
      <c r="K105" s="427"/>
      <c r="L105" s="427"/>
      <c r="M105" s="427"/>
      <c r="N105" s="427"/>
      <c r="O105" s="427"/>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9">
        <v>4</v>
      </c>
      <c r="B106" s="1069">
        <v>1</v>
      </c>
      <c r="C106" s="425"/>
      <c r="D106" s="425"/>
      <c r="E106" s="425"/>
      <c r="F106" s="425"/>
      <c r="G106" s="425"/>
      <c r="H106" s="425"/>
      <c r="I106" s="425"/>
      <c r="J106" s="426"/>
      <c r="K106" s="427"/>
      <c r="L106" s="427"/>
      <c r="M106" s="427"/>
      <c r="N106" s="427"/>
      <c r="O106" s="427"/>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9">
        <v>5</v>
      </c>
      <c r="B107" s="1069">
        <v>1</v>
      </c>
      <c r="C107" s="425"/>
      <c r="D107" s="425"/>
      <c r="E107" s="425"/>
      <c r="F107" s="425"/>
      <c r="G107" s="425"/>
      <c r="H107" s="425"/>
      <c r="I107" s="425"/>
      <c r="J107" s="426"/>
      <c r="K107" s="427"/>
      <c r="L107" s="427"/>
      <c r="M107" s="427"/>
      <c r="N107" s="427"/>
      <c r="O107" s="427"/>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9">
        <v>6</v>
      </c>
      <c r="B108" s="1069">
        <v>1</v>
      </c>
      <c r="C108" s="425"/>
      <c r="D108" s="425"/>
      <c r="E108" s="425"/>
      <c r="F108" s="425"/>
      <c r="G108" s="425"/>
      <c r="H108" s="425"/>
      <c r="I108" s="425"/>
      <c r="J108" s="426"/>
      <c r="K108" s="427"/>
      <c r="L108" s="427"/>
      <c r="M108" s="427"/>
      <c r="N108" s="427"/>
      <c r="O108" s="427"/>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9">
        <v>7</v>
      </c>
      <c r="B109" s="1069">
        <v>1</v>
      </c>
      <c r="C109" s="425"/>
      <c r="D109" s="425"/>
      <c r="E109" s="425"/>
      <c r="F109" s="425"/>
      <c r="G109" s="425"/>
      <c r="H109" s="425"/>
      <c r="I109" s="425"/>
      <c r="J109" s="426"/>
      <c r="K109" s="427"/>
      <c r="L109" s="427"/>
      <c r="M109" s="427"/>
      <c r="N109" s="427"/>
      <c r="O109" s="427"/>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9">
        <v>8</v>
      </c>
      <c r="B110" s="1069">
        <v>1</v>
      </c>
      <c r="C110" s="425"/>
      <c r="D110" s="425"/>
      <c r="E110" s="425"/>
      <c r="F110" s="425"/>
      <c r="G110" s="425"/>
      <c r="H110" s="425"/>
      <c r="I110" s="425"/>
      <c r="J110" s="426"/>
      <c r="K110" s="427"/>
      <c r="L110" s="427"/>
      <c r="M110" s="427"/>
      <c r="N110" s="427"/>
      <c r="O110" s="427"/>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9">
        <v>9</v>
      </c>
      <c r="B111" s="1069">
        <v>1</v>
      </c>
      <c r="C111" s="425"/>
      <c r="D111" s="425"/>
      <c r="E111" s="425"/>
      <c r="F111" s="425"/>
      <c r="G111" s="425"/>
      <c r="H111" s="425"/>
      <c r="I111" s="425"/>
      <c r="J111" s="426"/>
      <c r="K111" s="427"/>
      <c r="L111" s="427"/>
      <c r="M111" s="427"/>
      <c r="N111" s="427"/>
      <c r="O111" s="427"/>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9">
        <v>10</v>
      </c>
      <c r="B112" s="1069">
        <v>1</v>
      </c>
      <c r="C112" s="425"/>
      <c r="D112" s="425"/>
      <c r="E112" s="425"/>
      <c r="F112" s="425"/>
      <c r="G112" s="425"/>
      <c r="H112" s="425"/>
      <c r="I112" s="425"/>
      <c r="J112" s="426"/>
      <c r="K112" s="427"/>
      <c r="L112" s="427"/>
      <c r="M112" s="427"/>
      <c r="N112" s="427"/>
      <c r="O112" s="427"/>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9">
        <v>11</v>
      </c>
      <c r="B113" s="1069">
        <v>1</v>
      </c>
      <c r="C113" s="425"/>
      <c r="D113" s="425"/>
      <c r="E113" s="425"/>
      <c r="F113" s="425"/>
      <c r="G113" s="425"/>
      <c r="H113" s="425"/>
      <c r="I113" s="425"/>
      <c r="J113" s="426"/>
      <c r="K113" s="427"/>
      <c r="L113" s="427"/>
      <c r="M113" s="427"/>
      <c r="N113" s="427"/>
      <c r="O113" s="427"/>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9">
        <v>12</v>
      </c>
      <c r="B114" s="1069">
        <v>1</v>
      </c>
      <c r="C114" s="425"/>
      <c r="D114" s="425"/>
      <c r="E114" s="425"/>
      <c r="F114" s="425"/>
      <c r="G114" s="425"/>
      <c r="H114" s="425"/>
      <c r="I114" s="425"/>
      <c r="J114" s="426"/>
      <c r="K114" s="427"/>
      <c r="L114" s="427"/>
      <c r="M114" s="427"/>
      <c r="N114" s="427"/>
      <c r="O114" s="427"/>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9">
        <v>13</v>
      </c>
      <c r="B115" s="1069">
        <v>1</v>
      </c>
      <c r="C115" s="425"/>
      <c r="D115" s="425"/>
      <c r="E115" s="425"/>
      <c r="F115" s="425"/>
      <c r="G115" s="425"/>
      <c r="H115" s="425"/>
      <c r="I115" s="425"/>
      <c r="J115" s="426"/>
      <c r="K115" s="427"/>
      <c r="L115" s="427"/>
      <c r="M115" s="427"/>
      <c r="N115" s="427"/>
      <c r="O115" s="427"/>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9">
        <v>14</v>
      </c>
      <c r="B116" s="1069">
        <v>1</v>
      </c>
      <c r="C116" s="425"/>
      <c r="D116" s="425"/>
      <c r="E116" s="425"/>
      <c r="F116" s="425"/>
      <c r="G116" s="425"/>
      <c r="H116" s="425"/>
      <c r="I116" s="425"/>
      <c r="J116" s="426"/>
      <c r="K116" s="427"/>
      <c r="L116" s="427"/>
      <c r="M116" s="427"/>
      <c r="N116" s="427"/>
      <c r="O116" s="427"/>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9">
        <v>15</v>
      </c>
      <c r="B117" s="1069">
        <v>1</v>
      </c>
      <c r="C117" s="425"/>
      <c r="D117" s="425"/>
      <c r="E117" s="425"/>
      <c r="F117" s="425"/>
      <c r="G117" s="425"/>
      <c r="H117" s="425"/>
      <c r="I117" s="425"/>
      <c r="J117" s="426"/>
      <c r="K117" s="427"/>
      <c r="L117" s="427"/>
      <c r="M117" s="427"/>
      <c r="N117" s="427"/>
      <c r="O117" s="427"/>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9">
        <v>16</v>
      </c>
      <c r="B118" s="1069">
        <v>1</v>
      </c>
      <c r="C118" s="425"/>
      <c r="D118" s="425"/>
      <c r="E118" s="425"/>
      <c r="F118" s="425"/>
      <c r="G118" s="425"/>
      <c r="H118" s="425"/>
      <c r="I118" s="425"/>
      <c r="J118" s="426"/>
      <c r="K118" s="427"/>
      <c r="L118" s="427"/>
      <c r="M118" s="427"/>
      <c r="N118" s="427"/>
      <c r="O118" s="427"/>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9">
        <v>17</v>
      </c>
      <c r="B119" s="1069">
        <v>1</v>
      </c>
      <c r="C119" s="425"/>
      <c r="D119" s="425"/>
      <c r="E119" s="425"/>
      <c r="F119" s="425"/>
      <c r="G119" s="425"/>
      <c r="H119" s="425"/>
      <c r="I119" s="425"/>
      <c r="J119" s="426"/>
      <c r="K119" s="427"/>
      <c r="L119" s="427"/>
      <c r="M119" s="427"/>
      <c r="N119" s="427"/>
      <c r="O119" s="427"/>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9">
        <v>18</v>
      </c>
      <c r="B120" s="1069">
        <v>1</v>
      </c>
      <c r="C120" s="425"/>
      <c r="D120" s="425"/>
      <c r="E120" s="425"/>
      <c r="F120" s="425"/>
      <c r="G120" s="425"/>
      <c r="H120" s="425"/>
      <c r="I120" s="425"/>
      <c r="J120" s="426"/>
      <c r="K120" s="427"/>
      <c r="L120" s="427"/>
      <c r="M120" s="427"/>
      <c r="N120" s="427"/>
      <c r="O120" s="427"/>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9">
        <v>19</v>
      </c>
      <c r="B121" s="1069">
        <v>1</v>
      </c>
      <c r="C121" s="425"/>
      <c r="D121" s="425"/>
      <c r="E121" s="425"/>
      <c r="F121" s="425"/>
      <c r="G121" s="425"/>
      <c r="H121" s="425"/>
      <c r="I121" s="425"/>
      <c r="J121" s="426"/>
      <c r="K121" s="427"/>
      <c r="L121" s="427"/>
      <c r="M121" s="427"/>
      <c r="N121" s="427"/>
      <c r="O121" s="427"/>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9">
        <v>20</v>
      </c>
      <c r="B122" s="1069">
        <v>1</v>
      </c>
      <c r="C122" s="425"/>
      <c r="D122" s="425"/>
      <c r="E122" s="425"/>
      <c r="F122" s="425"/>
      <c r="G122" s="425"/>
      <c r="H122" s="425"/>
      <c r="I122" s="425"/>
      <c r="J122" s="426"/>
      <c r="K122" s="427"/>
      <c r="L122" s="427"/>
      <c r="M122" s="427"/>
      <c r="N122" s="427"/>
      <c r="O122" s="427"/>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9">
        <v>21</v>
      </c>
      <c r="B123" s="1069">
        <v>1</v>
      </c>
      <c r="C123" s="425"/>
      <c r="D123" s="425"/>
      <c r="E123" s="425"/>
      <c r="F123" s="425"/>
      <c r="G123" s="425"/>
      <c r="H123" s="425"/>
      <c r="I123" s="425"/>
      <c r="J123" s="426"/>
      <c r="K123" s="427"/>
      <c r="L123" s="427"/>
      <c r="M123" s="427"/>
      <c r="N123" s="427"/>
      <c r="O123" s="427"/>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9">
        <v>22</v>
      </c>
      <c r="B124" s="1069">
        <v>1</v>
      </c>
      <c r="C124" s="425"/>
      <c r="D124" s="425"/>
      <c r="E124" s="425"/>
      <c r="F124" s="425"/>
      <c r="G124" s="425"/>
      <c r="H124" s="425"/>
      <c r="I124" s="425"/>
      <c r="J124" s="426"/>
      <c r="K124" s="427"/>
      <c r="L124" s="427"/>
      <c r="M124" s="427"/>
      <c r="N124" s="427"/>
      <c r="O124" s="427"/>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9">
        <v>23</v>
      </c>
      <c r="B125" s="1069">
        <v>1</v>
      </c>
      <c r="C125" s="425"/>
      <c r="D125" s="425"/>
      <c r="E125" s="425"/>
      <c r="F125" s="425"/>
      <c r="G125" s="425"/>
      <c r="H125" s="425"/>
      <c r="I125" s="425"/>
      <c r="J125" s="426"/>
      <c r="K125" s="427"/>
      <c r="L125" s="427"/>
      <c r="M125" s="427"/>
      <c r="N125" s="427"/>
      <c r="O125" s="427"/>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9">
        <v>24</v>
      </c>
      <c r="B126" s="1069">
        <v>1</v>
      </c>
      <c r="C126" s="425"/>
      <c r="D126" s="425"/>
      <c r="E126" s="425"/>
      <c r="F126" s="425"/>
      <c r="G126" s="425"/>
      <c r="H126" s="425"/>
      <c r="I126" s="425"/>
      <c r="J126" s="426"/>
      <c r="K126" s="427"/>
      <c r="L126" s="427"/>
      <c r="M126" s="427"/>
      <c r="N126" s="427"/>
      <c r="O126" s="427"/>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9">
        <v>25</v>
      </c>
      <c r="B127" s="1069">
        <v>1</v>
      </c>
      <c r="C127" s="425"/>
      <c r="D127" s="425"/>
      <c r="E127" s="425"/>
      <c r="F127" s="425"/>
      <c r="G127" s="425"/>
      <c r="H127" s="425"/>
      <c r="I127" s="425"/>
      <c r="J127" s="426"/>
      <c r="K127" s="427"/>
      <c r="L127" s="427"/>
      <c r="M127" s="427"/>
      <c r="N127" s="427"/>
      <c r="O127" s="427"/>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9">
        <v>26</v>
      </c>
      <c r="B128" s="1069">
        <v>1</v>
      </c>
      <c r="C128" s="425"/>
      <c r="D128" s="425"/>
      <c r="E128" s="425"/>
      <c r="F128" s="425"/>
      <c r="G128" s="425"/>
      <c r="H128" s="425"/>
      <c r="I128" s="425"/>
      <c r="J128" s="426"/>
      <c r="K128" s="427"/>
      <c r="L128" s="427"/>
      <c r="M128" s="427"/>
      <c r="N128" s="427"/>
      <c r="O128" s="427"/>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9">
        <v>27</v>
      </c>
      <c r="B129" s="1069">
        <v>1</v>
      </c>
      <c r="C129" s="425"/>
      <c r="D129" s="425"/>
      <c r="E129" s="425"/>
      <c r="F129" s="425"/>
      <c r="G129" s="425"/>
      <c r="H129" s="425"/>
      <c r="I129" s="425"/>
      <c r="J129" s="426"/>
      <c r="K129" s="427"/>
      <c r="L129" s="427"/>
      <c r="M129" s="427"/>
      <c r="N129" s="427"/>
      <c r="O129" s="427"/>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9">
        <v>28</v>
      </c>
      <c r="B130" s="1069">
        <v>1</v>
      </c>
      <c r="C130" s="425"/>
      <c r="D130" s="425"/>
      <c r="E130" s="425"/>
      <c r="F130" s="425"/>
      <c r="G130" s="425"/>
      <c r="H130" s="425"/>
      <c r="I130" s="425"/>
      <c r="J130" s="426"/>
      <c r="K130" s="427"/>
      <c r="L130" s="427"/>
      <c r="M130" s="427"/>
      <c r="N130" s="427"/>
      <c r="O130" s="427"/>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9">
        <v>29</v>
      </c>
      <c r="B131" s="1069">
        <v>1</v>
      </c>
      <c r="C131" s="425"/>
      <c r="D131" s="425"/>
      <c r="E131" s="425"/>
      <c r="F131" s="425"/>
      <c r="G131" s="425"/>
      <c r="H131" s="425"/>
      <c r="I131" s="425"/>
      <c r="J131" s="426"/>
      <c r="K131" s="427"/>
      <c r="L131" s="427"/>
      <c r="M131" s="427"/>
      <c r="N131" s="427"/>
      <c r="O131" s="427"/>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9">
        <v>30</v>
      </c>
      <c r="B132" s="1069">
        <v>1</v>
      </c>
      <c r="C132" s="425"/>
      <c r="D132" s="425"/>
      <c r="E132" s="425"/>
      <c r="F132" s="425"/>
      <c r="G132" s="425"/>
      <c r="H132" s="425"/>
      <c r="I132" s="425"/>
      <c r="J132" s="426"/>
      <c r="K132" s="427"/>
      <c r="L132" s="427"/>
      <c r="M132" s="427"/>
      <c r="N132" s="427"/>
      <c r="O132" s="427"/>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355</v>
      </c>
      <c r="Z135" s="349"/>
      <c r="AA135" s="349"/>
      <c r="AB135" s="349"/>
      <c r="AC135" s="281" t="s">
        <v>340</v>
      </c>
      <c r="AD135" s="281"/>
      <c r="AE135" s="281"/>
      <c r="AF135" s="281"/>
      <c r="AG135" s="281"/>
      <c r="AH135" s="348" t="s">
        <v>261</v>
      </c>
      <c r="AI135" s="350"/>
      <c r="AJ135" s="350"/>
      <c r="AK135" s="350"/>
      <c r="AL135" s="350" t="s">
        <v>21</v>
      </c>
      <c r="AM135" s="350"/>
      <c r="AN135" s="350"/>
      <c r="AO135" s="433"/>
      <c r="AP135" s="434" t="s">
        <v>301</v>
      </c>
      <c r="AQ135" s="434"/>
      <c r="AR135" s="434"/>
      <c r="AS135" s="434"/>
      <c r="AT135" s="434"/>
      <c r="AU135" s="434"/>
      <c r="AV135" s="434"/>
      <c r="AW135" s="434"/>
      <c r="AX135" s="434"/>
    </row>
    <row r="136" spans="1:50" ht="26.25" customHeight="1" x14ac:dyDescent="0.15">
      <c r="A136" s="1069">
        <v>1</v>
      </c>
      <c r="B136" s="1069">
        <v>1</v>
      </c>
      <c r="C136" s="425"/>
      <c r="D136" s="425"/>
      <c r="E136" s="425"/>
      <c r="F136" s="425"/>
      <c r="G136" s="425"/>
      <c r="H136" s="425"/>
      <c r="I136" s="425"/>
      <c r="J136" s="426"/>
      <c r="K136" s="427"/>
      <c r="L136" s="427"/>
      <c r="M136" s="427"/>
      <c r="N136" s="427"/>
      <c r="O136" s="427"/>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9">
        <v>2</v>
      </c>
      <c r="B137" s="1069">
        <v>1</v>
      </c>
      <c r="C137" s="425"/>
      <c r="D137" s="425"/>
      <c r="E137" s="425"/>
      <c r="F137" s="425"/>
      <c r="G137" s="425"/>
      <c r="H137" s="425"/>
      <c r="I137" s="425"/>
      <c r="J137" s="426"/>
      <c r="K137" s="427"/>
      <c r="L137" s="427"/>
      <c r="M137" s="427"/>
      <c r="N137" s="427"/>
      <c r="O137" s="427"/>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9">
        <v>3</v>
      </c>
      <c r="B138" s="1069">
        <v>1</v>
      </c>
      <c r="C138" s="425"/>
      <c r="D138" s="425"/>
      <c r="E138" s="425"/>
      <c r="F138" s="425"/>
      <c r="G138" s="425"/>
      <c r="H138" s="425"/>
      <c r="I138" s="425"/>
      <c r="J138" s="426"/>
      <c r="K138" s="427"/>
      <c r="L138" s="427"/>
      <c r="M138" s="427"/>
      <c r="N138" s="427"/>
      <c r="O138" s="427"/>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9">
        <v>4</v>
      </c>
      <c r="B139" s="1069">
        <v>1</v>
      </c>
      <c r="C139" s="425"/>
      <c r="D139" s="425"/>
      <c r="E139" s="425"/>
      <c r="F139" s="425"/>
      <c r="G139" s="425"/>
      <c r="H139" s="425"/>
      <c r="I139" s="425"/>
      <c r="J139" s="426"/>
      <c r="K139" s="427"/>
      <c r="L139" s="427"/>
      <c r="M139" s="427"/>
      <c r="N139" s="427"/>
      <c r="O139" s="427"/>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9">
        <v>5</v>
      </c>
      <c r="B140" s="1069">
        <v>1</v>
      </c>
      <c r="C140" s="425"/>
      <c r="D140" s="425"/>
      <c r="E140" s="425"/>
      <c r="F140" s="425"/>
      <c r="G140" s="425"/>
      <c r="H140" s="425"/>
      <c r="I140" s="425"/>
      <c r="J140" s="426"/>
      <c r="K140" s="427"/>
      <c r="L140" s="427"/>
      <c r="M140" s="427"/>
      <c r="N140" s="427"/>
      <c r="O140" s="427"/>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9">
        <v>6</v>
      </c>
      <c r="B141" s="1069">
        <v>1</v>
      </c>
      <c r="C141" s="425"/>
      <c r="D141" s="425"/>
      <c r="E141" s="425"/>
      <c r="F141" s="425"/>
      <c r="G141" s="425"/>
      <c r="H141" s="425"/>
      <c r="I141" s="425"/>
      <c r="J141" s="426"/>
      <c r="K141" s="427"/>
      <c r="L141" s="427"/>
      <c r="M141" s="427"/>
      <c r="N141" s="427"/>
      <c r="O141" s="427"/>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9">
        <v>7</v>
      </c>
      <c r="B142" s="1069">
        <v>1</v>
      </c>
      <c r="C142" s="425"/>
      <c r="D142" s="425"/>
      <c r="E142" s="425"/>
      <c r="F142" s="425"/>
      <c r="G142" s="425"/>
      <c r="H142" s="425"/>
      <c r="I142" s="425"/>
      <c r="J142" s="426"/>
      <c r="K142" s="427"/>
      <c r="L142" s="427"/>
      <c r="M142" s="427"/>
      <c r="N142" s="427"/>
      <c r="O142" s="427"/>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9">
        <v>8</v>
      </c>
      <c r="B143" s="1069">
        <v>1</v>
      </c>
      <c r="C143" s="425"/>
      <c r="D143" s="425"/>
      <c r="E143" s="425"/>
      <c r="F143" s="425"/>
      <c r="G143" s="425"/>
      <c r="H143" s="425"/>
      <c r="I143" s="425"/>
      <c r="J143" s="426"/>
      <c r="K143" s="427"/>
      <c r="L143" s="427"/>
      <c r="M143" s="427"/>
      <c r="N143" s="427"/>
      <c r="O143" s="427"/>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9">
        <v>9</v>
      </c>
      <c r="B144" s="1069">
        <v>1</v>
      </c>
      <c r="C144" s="425"/>
      <c r="D144" s="425"/>
      <c r="E144" s="425"/>
      <c r="F144" s="425"/>
      <c r="G144" s="425"/>
      <c r="H144" s="425"/>
      <c r="I144" s="425"/>
      <c r="J144" s="426"/>
      <c r="K144" s="427"/>
      <c r="L144" s="427"/>
      <c r="M144" s="427"/>
      <c r="N144" s="427"/>
      <c r="O144" s="427"/>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9">
        <v>10</v>
      </c>
      <c r="B145" s="1069">
        <v>1</v>
      </c>
      <c r="C145" s="425"/>
      <c r="D145" s="425"/>
      <c r="E145" s="425"/>
      <c r="F145" s="425"/>
      <c r="G145" s="425"/>
      <c r="H145" s="425"/>
      <c r="I145" s="425"/>
      <c r="J145" s="426"/>
      <c r="K145" s="427"/>
      <c r="L145" s="427"/>
      <c r="M145" s="427"/>
      <c r="N145" s="427"/>
      <c r="O145" s="427"/>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9">
        <v>11</v>
      </c>
      <c r="B146" s="1069">
        <v>1</v>
      </c>
      <c r="C146" s="425"/>
      <c r="D146" s="425"/>
      <c r="E146" s="425"/>
      <c r="F146" s="425"/>
      <c r="G146" s="425"/>
      <c r="H146" s="425"/>
      <c r="I146" s="425"/>
      <c r="J146" s="426"/>
      <c r="K146" s="427"/>
      <c r="L146" s="427"/>
      <c r="M146" s="427"/>
      <c r="N146" s="427"/>
      <c r="O146" s="427"/>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9">
        <v>12</v>
      </c>
      <c r="B147" s="1069">
        <v>1</v>
      </c>
      <c r="C147" s="425"/>
      <c r="D147" s="425"/>
      <c r="E147" s="425"/>
      <c r="F147" s="425"/>
      <c r="G147" s="425"/>
      <c r="H147" s="425"/>
      <c r="I147" s="425"/>
      <c r="J147" s="426"/>
      <c r="K147" s="427"/>
      <c r="L147" s="427"/>
      <c r="M147" s="427"/>
      <c r="N147" s="427"/>
      <c r="O147" s="427"/>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9">
        <v>13</v>
      </c>
      <c r="B148" s="1069">
        <v>1</v>
      </c>
      <c r="C148" s="425"/>
      <c r="D148" s="425"/>
      <c r="E148" s="425"/>
      <c r="F148" s="425"/>
      <c r="G148" s="425"/>
      <c r="H148" s="425"/>
      <c r="I148" s="425"/>
      <c r="J148" s="426"/>
      <c r="K148" s="427"/>
      <c r="L148" s="427"/>
      <c r="M148" s="427"/>
      <c r="N148" s="427"/>
      <c r="O148" s="427"/>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9">
        <v>14</v>
      </c>
      <c r="B149" s="1069">
        <v>1</v>
      </c>
      <c r="C149" s="425"/>
      <c r="D149" s="425"/>
      <c r="E149" s="425"/>
      <c r="F149" s="425"/>
      <c r="G149" s="425"/>
      <c r="H149" s="425"/>
      <c r="I149" s="425"/>
      <c r="J149" s="426"/>
      <c r="K149" s="427"/>
      <c r="L149" s="427"/>
      <c r="M149" s="427"/>
      <c r="N149" s="427"/>
      <c r="O149" s="427"/>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9">
        <v>15</v>
      </c>
      <c r="B150" s="1069">
        <v>1</v>
      </c>
      <c r="C150" s="425"/>
      <c r="D150" s="425"/>
      <c r="E150" s="425"/>
      <c r="F150" s="425"/>
      <c r="G150" s="425"/>
      <c r="H150" s="425"/>
      <c r="I150" s="425"/>
      <c r="J150" s="426"/>
      <c r="K150" s="427"/>
      <c r="L150" s="427"/>
      <c r="M150" s="427"/>
      <c r="N150" s="427"/>
      <c r="O150" s="427"/>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9">
        <v>16</v>
      </c>
      <c r="B151" s="1069">
        <v>1</v>
      </c>
      <c r="C151" s="425"/>
      <c r="D151" s="425"/>
      <c r="E151" s="425"/>
      <c r="F151" s="425"/>
      <c r="G151" s="425"/>
      <c r="H151" s="425"/>
      <c r="I151" s="425"/>
      <c r="J151" s="426"/>
      <c r="K151" s="427"/>
      <c r="L151" s="427"/>
      <c r="M151" s="427"/>
      <c r="N151" s="427"/>
      <c r="O151" s="427"/>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9">
        <v>17</v>
      </c>
      <c r="B152" s="1069">
        <v>1</v>
      </c>
      <c r="C152" s="425"/>
      <c r="D152" s="425"/>
      <c r="E152" s="425"/>
      <c r="F152" s="425"/>
      <c r="G152" s="425"/>
      <c r="H152" s="425"/>
      <c r="I152" s="425"/>
      <c r="J152" s="426"/>
      <c r="K152" s="427"/>
      <c r="L152" s="427"/>
      <c r="M152" s="427"/>
      <c r="N152" s="427"/>
      <c r="O152" s="427"/>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9">
        <v>18</v>
      </c>
      <c r="B153" s="1069">
        <v>1</v>
      </c>
      <c r="C153" s="425"/>
      <c r="D153" s="425"/>
      <c r="E153" s="425"/>
      <c r="F153" s="425"/>
      <c r="G153" s="425"/>
      <c r="H153" s="425"/>
      <c r="I153" s="425"/>
      <c r="J153" s="426"/>
      <c r="K153" s="427"/>
      <c r="L153" s="427"/>
      <c r="M153" s="427"/>
      <c r="N153" s="427"/>
      <c r="O153" s="427"/>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9">
        <v>19</v>
      </c>
      <c r="B154" s="1069">
        <v>1</v>
      </c>
      <c r="C154" s="425"/>
      <c r="D154" s="425"/>
      <c r="E154" s="425"/>
      <c r="F154" s="425"/>
      <c r="G154" s="425"/>
      <c r="H154" s="425"/>
      <c r="I154" s="425"/>
      <c r="J154" s="426"/>
      <c r="K154" s="427"/>
      <c r="L154" s="427"/>
      <c r="M154" s="427"/>
      <c r="N154" s="427"/>
      <c r="O154" s="427"/>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9">
        <v>20</v>
      </c>
      <c r="B155" s="1069">
        <v>1</v>
      </c>
      <c r="C155" s="425"/>
      <c r="D155" s="425"/>
      <c r="E155" s="425"/>
      <c r="F155" s="425"/>
      <c r="G155" s="425"/>
      <c r="H155" s="425"/>
      <c r="I155" s="425"/>
      <c r="J155" s="426"/>
      <c r="K155" s="427"/>
      <c r="L155" s="427"/>
      <c r="M155" s="427"/>
      <c r="N155" s="427"/>
      <c r="O155" s="427"/>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9">
        <v>21</v>
      </c>
      <c r="B156" s="1069">
        <v>1</v>
      </c>
      <c r="C156" s="425"/>
      <c r="D156" s="425"/>
      <c r="E156" s="425"/>
      <c r="F156" s="425"/>
      <c r="G156" s="425"/>
      <c r="H156" s="425"/>
      <c r="I156" s="425"/>
      <c r="J156" s="426"/>
      <c r="K156" s="427"/>
      <c r="L156" s="427"/>
      <c r="M156" s="427"/>
      <c r="N156" s="427"/>
      <c r="O156" s="427"/>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9">
        <v>22</v>
      </c>
      <c r="B157" s="1069">
        <v>1</v>
      </c>
      <c r="C157" s="425"/>
      <c r="D157" s="425"/>
      <c r="E157" s="425"/>
      <c r="F157" s="425"/>
      <c r="G157" s="425"/>
      <c r="H157" s="425"/>
      <c r="I157" s="425"/>
      <c r="J157" s="426"/>
      <c r="K157" s="427"/>
      <c r="L157" s="427"/>
      <c r="M157" s="427"/>
      <c r="N157" s="427"/>
      <c r="O157" s="427"/>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9">
        <v>23</v>
      </c>
      <c r="B158" s="1069">
        <v>1</v>
      </c>
      <c r="C158" s="425"/>
      <c r="D158" s="425"/>
      <c r="E158" s="425"/>
      <c r="F158" s="425"/>
      <c r="G158" s="425"/>
      <c r="H158" s="425"/>
      <c r="I158" s="425"/>
      <c r="J158" s="426"/>
      <c r="K158" s="427"/>
      <c r="L158" s="427"/>
      <c r="M158" s="427"/>
      <c r="N158" s="427"/>
      <c r="O158" s="427"/>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9">
        <v>24</v>
      </c>
      <c r="B159" s="1069">
        <v>1</v>
      </c>
      <c r="C159" s="425"/>
      <c r="D159" s="425"/>
      <c r="E159" s="425"/>
      <c r="F159" s="425"/>
      <c r="G159" s="425"/>
      <c r="H159" s="425"/>
      <c r="I159" s="425"/>
      <c r="J159" s="426"/>
      <c r="K159" s="427"/>
      <c r="L159" s="427"/>
      <c r="M159" s="427"/>
      <c r="N159" s="427"/>
      <c r="O159" s="427"/>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9">
        <v>25</v>
      </c>
      <c r="B160" s="1069">
        <v>1</v>
      </c>
      <c r="C160" s="425"/>
      <c r="D160" s="425"/>
      <c r="E160" s="425"/>
      <c r="F160" s="425"/>
      <c r="G160" s="425"/>
      <c r="H160" s="425"/>
      <c r="I160" s="425"/>
      <c r="J160" s="426"/>
      <c r="K160" s="427"/>
      <c r="L160" s="427"/>
      <c r="M160" s="427"/>
      <c r="N160" s="427"/>
      <c r="O160" s="427"/>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9">
        <v>26</v>
      </c>
      <c r="B161" s="1069">
        <v>1</v>
      </c>
      <c r="C161" s="425"/>
      <c r="D161" s="425"/>
      <c r="E161" s="425"/>
      <c r="F161" s="425"/>
      <c r="G161" s="425"/>
      <c r="H161" s="425"/>
      <c r="I161" s="425"/>
      <c r="J161" s="426"/>
      <c r="K161" s="427"/>
      <c r="L161" s="427"/>
      <c r="M161" s="427"/>
      <c r="N161" s="427"/>
      <c r="O161" s="427"/>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9">
        <v>27</v>
      </c>
      <c r="B162" s="1069">
        <v>1</v>
      </c>
      <c r="C162" s="425"/>
      <c r="D162" s="425"/>
      <c r="E162" s="425"/>
      <c r="F162" s="425"/>
      <c r="G162" s="425"/>
      <c r="H162" s="425"/>
      <c r="I162" s="425"/>
      <c r="J162" s="426"/>
      <c r="K162" s="427"/>
      <c r="L162" s="427"/>
      <c r="M162" s="427"/>
      <c r="N162" s="427"/>
      <c r="O162" s="427"/>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9">
        <v>28</v>
      </c>
      <c r="B163" s="1069">
        <v>1</v>
      </c>
      <c r="C163" s="425"/>
      <c r="D163" s="425"/>
      <c r="E163" s="425"/>
      <c r="F163" s="425"/>
      <c r="G163" s="425"/>
      <c r="H163" s="425"/>
      <c r="I163" s="425"/>
      <c r="J163" s="426"/>
      <c r="K163" s="427"/>
      <c r="L163" s="427"/>
      <c r="M163" s="427"/>
      <c r="N163" s="427"/>
      <c r="O163" s="427"/>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9">
        <v>29</v>
      </c>
      <c r="B164" s="1069">
        <v>1</v>
      </c>
      <c r="C164" s="425"/>
      <c r="D164" s="425"/>
      <c r="E164" s="425"/>
      <c r="F164" s="425"/>
      <c r="G164" s="425"/>
      <c r="H164" s="425"/>
      <c r="I164" s="425"/>
      <c r="J164" s="426"/>
      <c r="K164" s="427"/>
      <c r="L164" s="427"/>
      <c r="M164" s="427"/>
      <c r="N164" s="427"/>
      <c r="O164" s="427"/>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9">
        <v>30</v>
      </c>
      <c r="B165" s="1069">
        <v>1</v>
      </c>
      <c r="C165" s="425"/>
      <c r="D165" s="425"/>
      <c r="E165" s="425"/>
      <c r="F165" s="425"/>
      <c r="G165" s="425"/>
      <c r="H165" s="425"/>
      <c r="I165" s="425"/>
      <c r="J165" s="426"/>
      <c r="K165" s="427"/>
      <c r="L165" s="427"/>
      <c r="M165" s="427"/>
      <c r="N165" s="427"/>
      <c r="O165" s="427"/>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355</v>
      </c>
      <c r="Z168" s="349"/>
      <c r="AA168" s="349"/>
      <c r="AB168" s="349"/>
      <c r="AC168" s="281" t="s">
        <v>340</v>
      </c>
      <c r="AD168" s="281"/>
      <c r="AE168" s="281"/>
      <c r="AF168" s="281"/>
      <c r="AG168" s="281"/>
      <c r="AH168" s="348" t="s">
        <v>261</v>
      </c>
      <c r="AI168" s="350"/>
      <c r="AJ168" s="350"/>
      <c r="AK168" s="350"/>
      <c r="AL168" s="350" t="s">
        <v>21</v>
      </c>
      <c r="AM168" s="350"/>
      <c r="AN168" s="350"/>
      <c r="AO168" s="433"/>
      <c r="AP168" s="434" t="s">
        <v>301</v>
      </c>
      <c r="AQ168" s="434"/>
      <c r="AR168" s="434"/>
      <c r="AS168" s="434"/>
      <c r="AT168" s="434"/>
      <c r="AU168" s="434"/>
      <c r="AV168" s="434"/>
      <c r="AW168" s="434"/>
      <c r="AX168" s="434"/>
    </row>
    <row r="169" spans="1:50" ht="26.25" customHeight="1" x14ac:dyDescent="0.15">
      <c r="A169" s="1069">
        <v>1</v>
      </c>
      <c r="B169" s="1069">
        <v>1</v>
      </c>
      <c r="C169" s="425"/>
      <c r="D169" s="425"/>
      <c r="E169" s="425"/>
      <c r="F169" s="425"/>
      <c r="G169" s="425"/>
      <c r="H169" s="425"/>
      <c r="I169" s="425"/>
      <c r="J169" s="426"/>
      <c r="K169" s="427"/>
      <c r="L169" s="427"/>
      <c r="M169" s="427"/>
      <c r="N169" s="427"/>
      <c r="O169" s="427"/>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9">
        <v>2</v>
      </c>
      <c r="B170" s="1069">
        <v>1</v>
      </c>
      <c r="C170" s="425"/>
      <c r="D170" s="425"/>
      <c r="E170" s="425"/>
      <c r="F170" s="425"/>
      <c r="G170" s="425"/>
      <c r="H170" s="425"/>
      <c r="I170" s="425"/>
      <c r="J170" s="426"/>
      <c r="K170" s="427"/>
      <c r="L170" s="427"/>
      <c r="M170" s="427"/>
      <c r="N170" s="427"/>
      <c r="O170" s="427"/>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9">
        <v>3</v>
      </c>
      <c r="B171" s="1069">
        <v>1</v>
      </c>
      <c r="C171" s="425"/>
      <c r="D171" s="425"/>
      <c r="E171" s="425"/>
      <c r="F171" s="425"/>
      <c r="G171" s="425"/>
      <c r="H171" s="425"/>
      <c r="I171" s="425"/>
      <c r="J171" s="426"/>
      <c r="K171" s="427"/>
      <c r="L171" s="427"/>
      <c r="M171" s="427"/>
      <c r="N171" s="427"/>
      <c r="O171" s="427"/>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9">
        <v>4</v>
      </c>
      <c r="B172" s="1069">
        <v>1</v>
      </c>
      <c r="C172" s="425"/>
      <c r="D172" s="425"/>
      <c r="E172" s="425"/>
      <c r="F172" s="425"/>
      <c r="G172" s="425"/>
      <c r="H172" s="425"/>
      <c r="I172" s="425"/>
      <c r="J172" s="426"/>
      <c r="K172" s="427"/>
      <c r="L172" s="427"/>
      <c r="M172" s="427"/>
      <c r="N172" s="427"/>
      <c r="O172" s="427"/>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9">
        <v>5</v>
      </c>
      <c r="B173" s="1069">
        <v>1</v>
      </c>
      <c r="C173" s="425"/>
      <c r="D173" s="425"/>
      <c r="E173" s="425"/>
      <c r="F173" s="425"/>
      <c r="G173" s="425"/>
      <c r="H173" s="425"/>
      <c r="I173" s="425"/>
      <c r="J173" s="426"/>
      <c r="K173" s="427"/>
      <c r="L173" s="427"/>
      <c r="M173" s="427"/>
      <c r="N173" s="427"/>
      <c r="O173" s="427"/>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9">
        <v>6</v>
      </c>
      <c r="B174" s="1069">
        <v>1</v>
      </c>
      <c r="C174" s="425"/>
      <c r="D174" s="425"/>
      <c r="E174" s="425"/>
      <c r="F174" s="425"/>
      <c r="G174" s="425"/>
      <c r="H174" s="425"/>
      <c r="I174" s="425"/>
      <c r="J174" s="426"/>
      <c r="K174" s="427"/>
      <c r="L174" s="427"/>
      <c r="M174" s="427"/>
      <c r="N174" s="427"/>
      <c r="O174" s="427"/>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9">
        <v>7</v>
      </c>
      <c r="B175" s="1069">
        <v>1</v>
      </c>
      <c r="C175" s="425"/>
      <c r="D175" s="425"/>
      <c r="E175" s="425"/>
      <c r="F175" s="425"/>
      <c r="G175" s="425"/>
      <c r="H175" s="425"/>
      <c r="I175" s="425"/>
      <c r="J175" s="426"/>
      <c r="K175" s="427"/>
      <c r="L175" s="427"/>
      <c r="M175" s="427"/>
      <c r="N175" s="427"/>
      <c r="O175" s="427"/>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9">
        <v>8</v>
      </c>
      <c r="B176" s="1069">
        <v>1</v>
      </c>
      <c r="C176" s="425"/>
      <c r="D176" s="425"/>
      <c r="E176" s="425"/>
      <c r="F176" s="425"/>
      <c r="G176" s="425"/>
      <c r="H176" s="425"/>
      <c r="I176" s="425"/>
      <c r="J176" s="426"/>
      <c r="K176" s="427"/>
      <c r="L176" s="427"/>
      <c r="M176" s="427"/>
      <c r="N176" s="427"/>
      <c r="O176" s="427"/>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9">
        <v>9</v>
      </c>
      <c r="B177" s="1069">
        <v>1</v>
      </c>
      <c r="C177" s="425"/>
      <c r="D177" s="425"/>
      <c r="E177" s="425"/>
      <c r="F177" s="425"/>
      <c r="G177" s="425"/>
      <c r="H177" s="425"/>
      <c r="I177" s="425"/>
      <c r="J177" s="426"/>
      <c r="K177" s="427"/>
      <c r="L177" s="427"/>
      <c r="M177" s="427"/>
      <c r="N177" s="427"/>
      <c r="O177" s="427"/>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9">
        <v>10</v>
      </c>
      <c r="B178" s="1069">
        <v>1</v>
      </c>
      <c r="C178" s="425"/>
      <c r="D178" s="425"/>
      <c r="E178" s="425"/>
      <c r="F178" s="425"/>
      <c r="G178" s="425"/>
      <c r="H178" s="425"/>
      <c r="I178" s="425"/>
      <c r="J178" s="426"/>
      <c r="K178" s="427"/>
      <c r="L178" s="427"/>
      <c r="M178" s="427"/>
      <c r="N178" s="427"/>
      <c r="O178" s="427"/>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9">
        <v>11</v>
      </c>
      <c r="B179" s="1069">
        <v>1</v>
      </c>
      <c r="C179" s="425"/>
      <c r="D179" s="425"/>
      <c r="E179" s="425"/>
      <c r="F179" s="425"/>
      <c r="G179" s="425"/>
      <c r="H179" s="425"/>
      <c r="I179" s="425"/>
      <c r="J179" s="426"/>
      <c r="K179" s="427"/>
      <c r="L179" s="427"/>
      <c r="M179" s="427"/>
      <c r="N179" s="427"/>
      <c r="O179" s="427"/>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9">
        <v>12</v>
      </c>
      <c r="B180" s="1069">
        <v>1</v>
      </c>
      <c r="C180" s="425"/>
      <c r="D180" s="425"/>
      <c r="E180" s="425"/>
      <c r="F180" s="425"/>
      <c r="G180" s="425"/>
      <c r="H180" s="425"/>
      <c r="I180" s="425"/>
      <c r="J180" s="426"/>
      <c r="K180" s="427"/>
      <c r="L180" s="427"/>
      <c r="M180" s="427"/>
      <c r="N180" s="427"/>
      <c r="O180" s="427"/>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9">
        <v>13</v>
      </c>
      <c r="B181" s="1069">
        <v>1</v>
      </c>
      <c r="C181" s="425"/>
      <c r="D181" s="425"/>
      <c r="E181" s="425"/>
      <c r="F181" s="425"/>
      <c r="G181" s="425"/>
      <c r="H181" s="425"/>
      <c r="I181" s="425"/>
      <c r="J181" s="426"/>
      <c r="K181" s="427"/>
      <c r="L181" s="427"/>
      <c r="M181" s="427"/>
      <c r="N181" s="427"/>
      <c r="O181" s="427"/>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9">
        <v>14</v>
      </c>
      <c r="B182" s="1069">
        <v>1</v>
      </c>
      <c r="C182" s="425"/>
      <c r="D182" s="425"/>
      <c r="E182" s="425"/>
      <c r="F182" s="425"/>
      <c r="G182" s="425"/>
      <c r="H182" s="425"/>
      <c r="I182" s="425"/>
      <c r="J182" s="426"/>
      <c r="K182" s="427"/>
      <c r="L182" s="427"/>
      <c r="M182" s="427"/>
      <c r="N182" s="427"/>
      <c r="O182" s="427"/>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9">
        <v>15</v>
      </c>
      <c r="B183" s="1069">
        <v>1</v>
      </c>
      <c r="C183" s="425"/>
      <c r="D183" s="425"/>
      <c r="E183" s="425"/>
      <c r="F183" s="425"/>
      <c r="G183" s="425"/>
      <c r="H183" s="425"/>
      <c r="I183" s="425"/>
      <c r="J183" s="426"/>
      <c r="K183" s="427"/>
      <c r="L183" s="427"/>
      <c r="M183" s="427"/>
      <c r="N183" s="427"/>
      <c r="O183" s="427"/>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9">
        <v>16</v>
      </c>
      <c r="B184" s="1069">
        <v>1</v>
      </c>
      <c r="C184" s="425"/>
      <c r="D184" s="425"/>
      <c r="E184" s="425"/>
      <c r="F184" s="425"/>
      <c r="G184" s="425"/>
      <c r="H184" s="425"/>
      <c r="I184" s="425"/>
      <c r="J184" s="426"/>
      <c r="K184" s="427"/>
      <c r="L184" s="427"/>
      <c r="M184" s="427"/>
      <c r="N184" s="427"/>
      <c r="O184" s="427"/>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9">
        <v>17</v>
      </c>
      <c r="B185" s="1069">
        <v>1</v>
      </c>
      <c r="C185" s="425"/>
      <c r="D185" s="425"/>
      <c r="E185" s="425"/>
      <c r="F185" s="425"/>
      <c r="G185" s="425"/>
      <c r="H185" s="425"/>
      <c r="I185" s="425"/>
      <c r="J185" s="426"/>
      <c r="K185" s="427"/>
      <c r="L185" s="427"/>
      <c r="M185" s="427"/>
      <c r="N185" s="427"/>
      <c r="O185" s="427"/>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9">
        <v>18</v>
      </c>
      <c r="B186" s="1069">
        <v>1</v>
      </c>
      <c r="C186" s="425"/>
      <c r="D186" s="425"/>
      <c r="E186" s="425"/>
      <c r="F186" s="425"/>
      <c r="G186" s="425"/>
      <c r="H186" s="425"/>
      <c r="I186" s="425"/>
      <c r="J186" s="426"/>
      <c r="K186" s="427"/>
      <c r="L186" s="427"/>
      <c r="M186" s="427"/>
      <c r="N186" s="427"/>
      <c r="O186" s="427"/>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9">
        <v>19</v>
      </c>
      <c r="B187" s="1069">
        <v>1</v>
      </c>
      <c r="C187" s="425"/>
      <c r="D187" s="425"/>
      <c r="E187" s="425"/>
      <c r="F187" s="425"/>
      <c r="G187" s="425"/>
      <c r="H187" s="425"/>
      <c r="I187" s="425"/>
      <c r="J187" s="426"/>
      <c r="K187" s="427"/>
      <c r="L187" s="427"/>
      <c r="M187" s="427"/>
      <c r="N187" s="427"/>
      <c r="O187" s="427"/>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9">
        <v>20</v>
      </c>
      <c r="B188" s="1069">
        <v>1</v>
      </c>
      <c r="C188" s="425"/>
      <c r="D188" s="425"/>
      <c r="E188" s="425"/>
      <c r="F188" s="425"/>
      <c r="G188" s="425"/>
      <c r="H188" s="425"/>
      <c r="I188" s="425"/>
      <c r="J188" s="426"/>
      <c r="K188" s="427"/>
      <c r="L188" s="427"/>
      <c r="M188" s="427"/>
      <c r="N188" s="427"/>
      <c r="O188" s="427"/>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9">
        <v>21</v>
      </c>
      <c r="B189" s="1069">
        <v>1</v>
      </c>
      <c r="C189" s="425"/>
      <c r="D189" s="425"/>
      <c r="E189" s="425"/>
      <c r="F189" s="425"/>
      <c r="G189" s="425"/>
      <c r="H189" s="425"/>
      <c r="I189" s="425"/>
      <c r="J189" s="426"/>
      <c r="K189" s="427"/>
      <c r="L189" s="427"/>
      <c r="M189" s="427"/>
      <c r="N189" s="427"/>
      <c r="O189" s="427"/>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9">
        <v>22</v>
      </c>
      <c r="B190" s="1069">
        <v>1</v>
      </c>
      <c r="C190" s="425"/>
      <c r="D190" s="425"/>
      <c r="E190" s="425"/>
      <c r="F190" s="425"/>
      <c r="G190" s="425"/>
      <c r="H190" s="425"/>
      <c r="I190" s="425"/>
      <c r="J190" s="426"/>
      <c r="K190" s="427"/>
      <c r="L190" s="427"/>
      <c r="M190" s="427"/>
      <c r="N190" s="427"/>
      <c r="O190" s="427"/>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9">
        <v>23</v>
      </c>
      <c r="B191" s="1069">
        <v>1</v>
      </c>
      <c r="C191" s="425"/>
      <c r="D191" s="425"/>
      <c r="E191" s="425"/>
      <c r="F191" s="425"/>
      <c r="G191" s="425"/>
      <c r="H191" s="425"/>
      <c r="I191" s="425"/>
      <c r="J191" s="426"/>
      <c r="K191" s="427"/>
      <c r="L191" s="427"/>
      <c r="M191" s="427"/>
      <c r="N191" s="427"/>
      <c r="O191" s="427"/>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9">
        <v>24</v>
      </c>
      <c r="B192" s="1069">
        <v>1</v>
      </c>
      <c r="C192" s="425"/>
      <c r="D192" s="425"/>
      <c r="E192" s="425"/>
      <c r="F192" s="425"/>
      <c r="G192" s="425"/>
      <c r="H192" s="425"/>
      <c r="I192" s="425"/>
      <c r="J192" s="426"/>
      <c r="K192" s="427"/>
      <c r="L192" s="427"/>
      <c r="M192" s="427"/>
      <c r="N192" s="427"/>
      <c r="O192" s="427"/>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9">
        <v>25</v>
      </c>
      <c r="B193" s="1069">
        <v>1</v>
      </c>
      <c r="C193" s="425"/>
      <c r="D193" s="425"/>
      <c r="E193" s="425"/>
      <c r="F193" s="425"/>
      <c r="G193" s="425"/>
      <c r="H193" s="425"/>
      <c r="I193" s="425"/>
      <c r="J193" s="426"/>
      <c r="K193" s="427"/>
      <c r="L193" s="427"/>
      <c r="M193" s="427"/>
      <c r="N193" s="427"/>
      <c r="O193" s="427"/>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9">
        <v>26</v>
      </c>
      <c r="B194" s="1069">
        <v>1</v>
      </c>
      <c r="C194" s="425"/>
      <c r="D194" s="425"/>
      <c r="E194" s="425"/>
      <c r="F194" s="425"/>
      <c r="G194" s="425"/>
      <c r="H194" s="425"/>
      <c r="I194" s="425"/>
      <c r="J194" s="426"/>
      <c r="K194" s="427"/>
      <c r="L194" s="427"/>
      <c r="M194" s="427"/>
      <c r="N194" s="427"/>
      <c r="O194" s="427"/>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9">
        <v>27</v>
      </c>
      <c r="B195" s="1069">
        <v>1</v>
      </c>
      <c r="C195" s="425"/>
      <c r="D195" s="425"/>
      <c r="E195" s="425"/>
      <c r="F195" s="425"/>
      <c r="G195" s="425"/>
      <c r="H195" s="425"/>
      <c r="I195" s="425"/>
      <c r="J195" s="426"/>
      <c r="K195" s="427"/>
      <c r="L195" s="427"/>
      <c r="M195" s="427"/>
      <c r="N195" s="427"/>
      <c r="O195" s="427"/>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9">
        <v>28</v>
      </c>
      <c r="B196" s="1069">
        <v>1</v>
      </c>
      <c r="C196" s="425"/>
      <c r="D196" s="425"/>
      <c r="E196" s="425"/>
      <c r="F196" s="425"/>
      <c r="G196" s="425"/>
      <c r="H196" s="425"/>
      <c r="I196" s="425"/>
      <c r="J196" s="426"/>
      <c r="K196" s="427"/>
      <c r="L196" s="427"/>
      <c r="M196" s="427"/>
      <c r="N196" s="427"/>
      <c r="O196" s="427"/>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9">
        <v>29</v>
      </c>
      <c r="B197" s="1069">
        <v>1</v>
      </c>
      <c r="C197" s="425"/>
      <c r="D197" s="425"/>
      <c r="E197" s="425"/>
      <c r="F197" s="425"/>
      <c r="G197" s="425"/>
      <c r="H197" s="425"/>
      <c r="I197" s="425"/>
      <c r="J197" s="426"/>
      <c r="K197" s="427"/>
      <c r="L197" s="427"/>
      <c r="M197" s="427"/>
      <c r="N197" s="427"/>
      <c r="O197" s="427"/>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9">
        <v>30</v>
      </c>
      <c r="B198" s="1069">
        <v>1</v>
      </c>
      <c r="C198" s="425"/>
      <c r="D198" s="425"/>
      <c r="E198" s="425"/>
      <c r="F198" s="425"/>
      <c r="G198" s="425"/>
      <c r="H198" s="425"/>
      <c r="I198" s="425"/>
      <c r="J198" s="426"/>
      <c r="K198" s="427"/>
      <c r="L198" s="427"/>
      <c r="M198" s="427"/>
      <c r="N198" s="427"/>
      <c r="O198" s="427"/>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355</v>
      </c>
      <c r="Z201" s="349"/>
      <c r="AA201" s="349"/>
      <c r="AB201" s="349"/>
      <c r="AC201" s="281" t="s">
        <v>340</v>
      </c>
      <c r="AD201" s="281"/>
      <c r="AE201" s="281"/>
      <c r="AF201" s="281"/>
      <c r="AG201" s="281"/>
      <c r="AH201" s="348" t="s">
        <v>261</v>
      </c>
      <c r="AI201" s="350"/>
      <c r="AJ201" s="350"/>
      <c r="AK201" s="350"/>
      <c r="AL201" s="350" t="s">
        <v>21</v>
      </c>
      <c r="AM201" s="350"/>
      <c r="AN201" s="350"/>
      <c r="AO201" s="433"/>
      <c r="AP201" s="434" t="s">
        <v>301</v>
      </c>
      <c r="AQ201" s="434"/>
      <c r="AR201" s="434"/>
      <c r="AS201" s="434"/>
      <c r="AT201" s="434"/>
      <c r="AU201" s="434"/>
      <c r="AV201" s="434"/>
      <c r="AW201" s="434"/>
      <c r="AX201" s="434"/>
    </row>
    <row r="202" spans="1:50" ht="26.25" customHeight="1" x14ac:dyDescent="0.15">
      <c r="A202" s="1069">
        <v>1</v>
      </c>
      <c r="B202" s="1069">
        <v>1</v>
      </c>
      <c r="C202" s="425"/>
      <c r="D202" s="425"/>
      <c r="E202" s="425"/>
      <c r="F202" s="425"/>
      <c r="G202" s="425"/>
      <c r="H202" s="425"/>
      <c r="I202" s="425"/>
      <c r="J202" s="426"/>
      <c r="K202" s="427"/>
      <c r="L202" s="427"/>
      <c r="M202" s="427"/>
      <c r="N202" s="427"/>
      <c r="O202" s="427"/>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9">
        <v>2</v>
      </c>
      <c r="B203" s="1069">
        <v>1</v>
      </c>
      <c r="C203" s="425"/>
      <c r="D203" s="425"/>
      <c r="E203" s="425"/>
      <c r="F203" s="425"/>
      <c r="G203" s="425"/>
      <c r="H203" s="425"/>
      <c r="I203" s="425"/>
      <c r="J203" s="426"/>
      <c r="K203" s="427"/>
      <c r="L203" s="427"/>
      <c r="M203" s="427"/>
      <c r="N203" s="427"/>
      <c r="O203" s="427"/>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9">
        <v>3</v>
      </c>
      <c r="B204" s="1069">
        <v>1</v>
      </c>
      <c r="C204" s="425"/>
      <c r="D204" s="425"/>
      <c r="E204" s="425"/>
      <c r="F204" s="425"/>
      <c r="G204" s="425"/>
      <c r="H204" s="425"/>
      <c r="I204" s="425"/>
      <c r="J204" s="426"/>
      <c r="K204" s="427"/>
      <c r="L204" s="427"/>
      <c r="M204" s="427"/>
      <c r="N204" s="427"/>
      <c r="O204" s="427"/>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9">
        <v>4</v>
      </c>
      <c r="B205" s="1069">
        <v>1</v>
      </c>
      <c r="C205" s="425"/>
      <c r="D205" s="425"/>
      <c r="E205" s="425"/>
      <c r="F205" s="425"/>
      <c r="G205" s="425"/>
      <c r="H205" s="425"/>
      <c r="I205" s="425"/>
      <c r="J205" s="426"/>
      <c r="K205" s="427"/>
      <c r="L205" s="427"/>
      <c r="M205" s="427"/>
      <c r="N205" s="427"/>
      <c r="O205" s="427"/>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9">
        <v>5</v>
      </c>
      <c r="B206" s="1069">
        <v>1</v>
      </c>
      <c r="C206" s="425"/>
      <c r="D206" s="425"/>
      <c r="E206" s="425"/>
      <c r="F206" s="425"/>
      <c r="G206" s="425"/>
      <c r="H206" s="425"/>
      <c r="I206" s="425"/>
      <c r="J206" s="426"/>
      <c r="K206" s="427"/>
      <c r="L206" s="427"/>
      <c r="M206" s="427"/>
      <c r="N206" s="427"/>
      <c r="O206" s="427"/>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9">
        <v>6</v>
      </c>
      <c r="B207" s="1069">
        <v>1</v>
      </c>
      <c r="C207" s="425"/>
      <c r="D207" s="425"/>
      <c r="E207" s="425"/>
      <c r="F207" s="425"/>
      <c r="G207" s="425"/>
      <c r="H207" s="425"/>
      <c r="I207" s="425"/>
      <c r="J207" s="426"/>
      <c r="K207" s="427"/>
      <c r="L207" s="427"/>
      <c r="M207" s="427"/>
      <c r="N207" s="427"/>
      <c r="O207" s="427"/>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9">
        <v>7</v>
      </c>
      <c r="B208" s="1069">
        <v>1</v>
      </c>
      <c r="C208" s="425"/>
      <c r="D208" s="425"/>
      <c r="E208" s="425"/>
      <c r="F208" s="425"/>
      <c r="G208" s="425"/>
      <c r="H208" s="425"/>
      <c r="I208" s="425"/>
      <c r="J208" s="426"/>
      <c r="K208" s="427"/>
      <c r="L208" s="427"/>
      <c r="M208" s="427"/>
      <c r="N208" s="427"/>
      <c r="O208" s="427"/>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9">
        <v>8</v>
      </c>
      <c r="B209" s="1069">
        <v>1</v>
      </c>
      <c r="C209" s="425"/>
      <c r="D209" s="425"/>
      <c r="E209" s="425"/>
      <c r="F209" s="425"/>
      <c r="G209" s="425"/>
      <c r="H209" s="425"/>
      <c r="I209" s="425"/>
      <c r="J209" s="426"/>
      <c r="K209" s="427"/>
      <c r="L209" s="427"/>
      <c r="M209" s="427"/>
      <c r="N209" s="427"/>
      <c r="O209" s="427"/>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9">
        <v>9</v>
      </c>
      <c r="B210" s="1069">
        <v>1</v>
      </c>
      <c r="C210" s="425"/>
      <c r="D210" s="425"/>
      <c r="E210" s="425"/>
      <c r="F210" s="425"/>
      <c r="G210" s="425"/>
      <c r="H210" s="425"/>
      <c r="I210" s="425"/>
      <c r="J210" s="426"/>
      <c r="K210" s="427"/>
      <c r="L210" s="427"/>
      <c r="M210" s="427"/>
      <c r="N210" s="427"/>
      <c r="O210" s="427"/>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9">
        <v>10</v>
      </c>
      <c r="B211" s="1069">
        <v>1</v>
      </c>
      <c r="C211" s="425"/>
      <c r="D211" s="425"/>
      <c r="E211" s="425"/>
      <c r="F211" s="425"/>
      <c r="G211" s="425"/>
      <c r="H211" s="425"/>
      <c r="I211" s="425"/>
      <c r="J211" s="426"/>
      <c r="K211" s="427"/>
      <c r="L211" s="427"/>
      <c r="M211" s="427"/>
      <c r="N211" s="427"/>
      <c r="O211" s="427"/>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9">
        <v>11</v>
      </c>
      <c r="B212" s="1069">
        <v>1</v>
      </c>
      <c r="C212" s="425"/>
      <c r="D212" s="425"/>
      <c r="E212" s="425"/>
      <c r="F212" s="425"/>
      <c r="G212" s="425"/>
      <c r="H212" s="425"/>
      <c r="I212" s="425"/>
      <c r="J212" s="426"/>
      <c r="K212" s="427"/>
      <c r="L212" s="427"/>
      <c r="M212" s="427"/>
      <c r="N212" s="427"/>
      <c r="O212" s="427"/>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9">
        <v>12</v>
      </c>
      <c r="B213" s="1069">
        <v>1</v>
      </c>
      <c r="C213" s="425"/>
      <c r="D213" s="425"/>
      <c r="E213" s="425"/>
      <c r="F213" s="425"/>
      <c r="G213" s="425"/>
      <c r="H213" s="425"/>
      <c r="I213" s="425"/>
      <c r="J213" s="426"/>
      <c r="K213" s="427"/>
      <c r="L213" s="427"/>
      <c r="M213" s="427"/>
      <c r="N213" s="427"/>
      <c r="O213" s="427"/>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9">
        <v>13</v>
      </c>
      <c r="B214" s="1069">
        <v>1</v>
      </c>
      <c r="C214" s="425"/>
      <c r="D214" s="425"/>
      <c r="E214" s="425"/>
      <c r="F214" s="425"/>
      <c r="G214" s="425"/>
      <c r="H214" s="425"/>
      <c r="I214" s="425"/>
      <c r="J214" s="426"/>
      <c r="K214" s="427"/>
      <c r="L214" s="427"/>
      <c r="M214" s="427"/>
      <c r="N214" s="427"/>
      <c r="O214" s="427"/>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9">
        <v>14</v>
      </c>
      <c r="B215" s="1069">
        <v>1</v>
      </c>
      <c r="C215" s="425"/>
      <c r="D215" s="425"/>
      <c r="E215" s="425"/>
      <c r="F215" s="425"/>
      <c r="G215" s="425"/>
      <c r="H215" s="425"/>
      <c r="I215" s="425"/>
      <c r="J215" s="426"/>
      <c r="K215" s="427"/>
      <c r="L215" s="427"/>
      <c r="M215" s="427"/>
      <c r="N215" s="427"/>
      <c r="O215" s="427"/>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9">
        <v>15</v>
      </c>
      <c r="B216" s="1069">
        <v>1</v>
      </c>
      <c r="C216" s="425"/>
      <c r="D216" s="425"/>
      <c r="E216" s="425"/>
      <c r="F216" s="425"/>
      <c r="G216" s="425"/>
      <c r="H216" s="425"/>
      <c r="I216" s="425"/>
      <c r="J216" s="426"/>
      <c r="K216" s="427"/>
      <c r="L216" s="427"/>
      <c r="M216" s="427"/>
      <c r="N216" s="427"/>
      <c r="O216" s="427"/>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9">
        <v>16</v>
      </c>
      <c r="B217" s="1069">
        <v>1</v>
      </c>
      <c r="C217" s="425"/>
      <c r="D217" s="425"/>
      <c r="E217" s="425"/>
      <c r="F217" s="425"/>
      <c r="G217" s="425"/>
      <c r="H217" s="425"/>
      <c r="I217" s="425"/>
      <c r="J217" s="426"/>
      <c r="K217" s="427"/>
      <c r="L217" s="427"/>
      <c r="M217" s="427"/>
      <c r="N217" s="427"/>
      <c r="O217" s="427"/>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9">
        <v>17</v>
      </c>
      <c r="B218" s="1069">
        <v>1</v>
      </c>
      <c r="C218" s="425"/>
      <c r="D218" s="425"/>
      <c r="E218" s="425"/>
      <c r="F218" s="425"/>
      <c r="G218" s="425"/>
      <c r="H218" s="425"/>
      <c r="I218" s="425"/>
      <c r="J218" s="426"/>
      <c r="K218" s="427"/>
      <c r="L218" s="427"/>
      <c r="M218" s="427"/>
      <c r="N218" s="427"/>
      <c r="O218" s="427"/>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9">
        <v>18</v>
      </c>
      <c r="B219" s="1069">
        <v>1</v>
      </c>
      <c r="C219" s="425"/>
      <c r="D219" s="425"/>
      <c r="E219" s="425"/>
      <c r="F219" s="425"/>
      <c r="G219" s="425"/>
      <c r="H219" s="425"/>
      <c r="I219" s="425"/>
      <c r="J219" s="426"/>
      <c r="K219" s="427"/>
      <c r="L219" s="427"/>
      <c r="M219" s="427"/>
      <c r="N219" s="427"/>
      <c r="O219" s="427"/>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9">
        <v>19</v>
      </c>
      <c r="B220" s="1069">
        <v>1</v>
      </c>
      <c r="C220" s="425"/>
      <c r="D220" s="425"/>
      <c r="E220" s="425"/>
      <c r="F220" s="425"/>
      <c r="G220" s="425"/>
      <c r="H220" s="425"/>
      <c r="I220" s="425"/>
      <c r="J220" s="426"/>
      <c r="K220" s="427"/>
      <c r="L220" s="427"/>
      <c r="M220" s="427"/>
      <c r="N220" s="427"/>
      <c r="O220" s="427"/>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9">
        <v>20</v>
      </c>
      <c r="B221" s="1069">
        <v>1</v>
      </c>
      <c r="C221" s="425"/>
      <c r="D221" s="425"/>
      <c r="E221" s="425"/>
      <c r="F221" s="425"/>
      <c r="G221" s="425"/>
      <c r="H221" s="425"/>
      <c r="I221" s="425"/>
      <c r="J221" s="426"/>
      <c r="K221" s="427"/>
      <c r="L221" s="427"/>
      <c r="M221" s="427"/>
      <c r="N221" s="427"/>
      <c r="O221" s="427"/>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9">
        <v>21</v>
      </c>
      <c r="B222" s="1069">
        <v>1</v>
      </c>
      <c r="C222" s="425"/>
      <c r="D222" s="425"/>
      <c r="E222" s="425"/>
      <c r="F222" s="425"/>
      <c r="G222" s="425"/>
      <c r="H222" s="425"/>
      <c r="I222" s="425"/>
      <c r="J222" s="426"/>
      <c r="K222" s="427"/>
      <c r="L222" s="427"/>
      <c r="M222" s="427"/>
      <c r="N222" s="427"/>
      <c r="O222" s="427"/>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9">
        <v>22</v>
      </c>
      <c r="B223" s="1069">
        <v>1</v>
      </c>
      <c r="C223" s="425"/>
      <c r="D223" s="425"/>
      <c r="E223" s="425"/>
      <c r="F223" s="425"/>
      <c r="G223" s="425"/>
      <c r="H223" s="425"/>
      <c r="I223" s="425"/>
      <c r="J223" s="426"/>
      <c r="K223" s="427"/>
      <c r="L223" s="427"/>
      <c r="M223" s="427"/>
      <c r="N223" s="427"/>
      <c r="O223" s="427"/>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9">
        <v>23</v>
      </c>
      <c r="B224" s="1069">
        <v>1</v>
      </c>
      <c r="C224" s="425"/>
      <c r="D224" s="425"/>
      <c r="E224" s="425"/>
      <c r="F224" s="425"/>
      <c r="G224" s="425"/>
      <c r="H224" s="425"/>
      <c r="I224" s="425"/>
      <c r="J224" s="426"/>
      <c r="K224" s="427"/>
      <c r="L224" s="427"/>
      <c r="M224" s="427"/>
      <c r="N224" s="427"/>
      <c r="O224" s="427"/>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9">
        <v>24</v>
      </c>
      <c r="B225" s="1069">
        <v>1</v>
      </c>
      <c r="C225" s="425"/>
      <c r="D225" s="425"/>
      <c r="E225" s="425"/>
      <c r="F225" s="425"/>
      <c r="G225" s="425"/>
      <c r="H225" s="425"/>
      <c r="I225" s="425"/>
      <c r="J225" s="426"/>
      <c r="K225" s="427"/>
      <c r="L225" s="427"/>
      <c r="M225" s="427"/>
      <c r="N225" s="427"/>
      <c r="O225" s="427"/>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9">
        <v>25</v>
      </c>
      <c r="B226" s="1069">
        <v>1</v>
      </c>
      <c r="C226" s="425"/>
      <c r="D226" s="425"/>
      <c r="E226" s="425"/>
      <c r="F226" s="425"/>
      <c r="G226" s="425"/>
      <c r="H226" s="425"/>
      <c r="I226" s="425"/>
      <c r="J226" s="426"/>
      <c r="K226" s="427"/>
      <c r="L226" s="427"/>
      <c r="M226" s="427"/>
      <c r="N226" s="427"/>
      <c r="O226" s="427"/>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9">
        <v>26</v>
      </c>
      <c r="B227" s="1069">
        <v>1</v>
      </c>
      <c r="C227" s="425"/>
      <c r="D227" s="425"/>
      <c r="E227" s="425"/>
      <c r="F227" s="425"/>
      <c r="G227" s="425"/>
      <c r="H227" s="425"/>
      <c r="I227" s="425"/>
      <c r="J227" s="426"/>
      <c r="K227" s="427"/>
      <c r="L227" s="427"/>
      <c r="M227" s="427"/>
      <c r="N227" s="427"/>
      <c r="O227" s="427"/>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9">
        <v>27</v>
      </c>
      <c r="B228" s="1069">
        <v>1</v>
      </c>
      <c r="C228" s="425"/>
      <c r="D228" s="425"/>
      <c r="E228" s="425"/>
      <c r="F228" s="425"/>
      <c r="G228" s="425"/>
      <c r="H228" s="425"/>
      <c r="I228" s="425"/>
      <c r="J228" s="426"/>
      <c r="K228" s="427"/>
      <c r="L228" s="427"/>
      <c r="M228" s="427"/>
      <c r="N228" s="427"/>
      <c r="O228" s="427"/>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9">
        <v>28</v>
      </c>
      <c r="B229" s="1069">
        <v>1</v>
      </c>
      <c r="C229" s="425"/>
      <c r="D229" s="425"/>
      <c r="E229" s="425"/>
      <c r="F229" s="425"/>
      <c r="G229" s="425"/>
      <c r="H229" s="425"/>
      <c r="I229" s="425"/>
      <c r="J229" s="426"/>
      <c r="K229" s="427"/>
      <c r="L229" s="427"/>
      <c r="M229" s="427"/>
      <c r="N229" s="427"/>
      <c r="O229" s="427"/>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9">
        <v>29</v>
      </c>
      <c r="B230" s="1069">
        <v>1</v>
      </c>
      <c r="C230" s="425"/>
      <c r="D230" s="425"/>
      <c r="E230" s="425"/>
      <c r="F230" s="425"/>
      <c r="G230" s="425"/>
      <c r="H230" s="425"/>
      <c r="I230" s="425"/>
      <c r="J230" s="426"/>
      <c r="K230" s="427"/>
      <c r="L230" s="427"/>
      <c r="M230" s="427"/>
      <c r="N230" s="427"/>
      <c r="O230" s="427"/>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9">
        <v>30</v>
      </c>
      <c r="B231" s="1069">
        <v>1</v>
      </c>
      <c r="C231" s="425"/>
      <c r="D231" s="425"/>
      <c r="E231" s="425"/>
      <c r="F231" s="425"/>
      <c r="G231" s="425"/>
      <c r="H231" s="425"/>
      <c r="I231" s="425"/>
      <c r="J231" s="426"/>
      <c r="K231" s="427"/>
      <c r="L231" s="427"/>
      <c r="M231" s="427"/>
      <c r="N231" s="427"/>
      <c r="O231" s="427"/>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355</v>
      </c>
      <c r="Z234" s="349"/>
      <c r="AA234" s="349"/>
      <c r="AB234" s="349"/>
      <c r="AC234" s="281" t="s">
        <v>340</v>
      </c>
      <c r="AD234" s="281"/>
      <c r="AE234" s="281"/>
      <c r="AF234" s="281"/>
      <c r="AG234" s="281"/>
      <c r="AH234" s="348" t="s">
        <v>261</v>
      </c>
      <c r="AI234" s="350"/>
      <c r="AJ234" s="350"/>
      <c r="AK234" s="350"/>
      <c r="AL234" s="350" t="s">
        <v>21</v>
      </c>
      <c r="AM234" s="350"/>
      <c r="AN234" s="350"/>
      <c r="AO234" s="433"/>
      <c r="AP234" s="434" t="s">
        <v>301</v>
      </c>
      <c r="AQ234" s="434"/>
      <c r="AR234" s="434"/>
      <c r="AS234" s="434"/>
      <c r="AT234" s="434"/>
      <c r="AU234" s="434"/>
      <c r="AV234" s="434"/>
      <c r="AW234" s="434"/>
      <c r="AX234" s="434"/>
    </row>
    <row r="235" spans="1:50" ht="26.25" customHeight="1" x14ac:dyDescent="0.15">
      <c r="A235" s="1069">
        <v>1</v>
      </c>
      <c r="B235" s="1069">
        <v>1</v>
      </c>
      <c r="C235" s="425"/>
      <c r="D235" s="425"/>
      <c r="E235" s="425"/>
      <c r="F235" s="425"/>
      <c r="G235" s="425"/>
      <c r="H235" s="425"/>
      <c r="I235" s="425"/>
      <c r="J235" s="426"/>
      <c r="K235" s="427"/>
      <c r="L235" s="427"/>
      <c r="M235" s="427"/>
      <c r="N235" s="427"/>
      <c r="O235" s="427"/>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9">
        <v>2</v>
      </c>
      <c r="B236" s="1069">
        <v>1</v>
      </c>
      <c r="C236" s="425"/>
      <c r="D236" s="425"/>
      <c r="E236" s="425"/>
      <c r="F236" s="425"/>
      <c r="G236" s="425"/>
      <c r="H236" s="425"/>
      <c r="I236" s="425"/>
      <c r="J236" s="426"/>
      <c r="K236" s="427"/>
      <c r="L236" s="427"/>
      <c r="M236" s="427"/>
      <c r="N236" s="427"/>
      <c r="O236" s="427"/>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9">
        <v>3</v>
      </c>
      <c r="B237" s="1069">
        <v>1</v>
      </c>
      <c r="C237" s="425"/>
      <c r="D237" s="425"/>
      <c r="E237" s="425"/>
      <c r="F237" s="425"/>
      <c r="G237" s="425"/>
      <c r="H237" s="425"/>
      <c r="I237" s="425"/>
      <c r="J237" s="426"/>
      <c r="K237" s="427"/>
      <c r="L237" s="427"/>
      <c r="M237" s="427"/>
      <c r="N237" s="427"/>
      <c r="O237" s="427"/>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9">
        <v>4</v>
      </c>
      <c r="B238" s="1069">
        <v>1</v>
      </c>
      <c r="C238" s="425"/>
      <c r="D238" s="425"/>
      <c r="E238" s="425"/>
      <c r="F238" s="425"/>
      <c r="G238" s="425"/>
      <c r="H238" s="425"/>
      <c r="I238" s="425"/>
      <c r="J238" s="426"/>
      <c r="K238" s="427"/>
      <c r="L238" s="427"/>
      <c r="M238" s="427"/>
      <c r="N238" s="427"/>
      <c r="O238" s="427"/>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9">
        <v>5</v>
      </c>
      <c r="B239" s="1069">
        <v>1</v>
      </c>
      <c r="C239" s="425"/>
      <c r="D239" s="425"/>
      <c r="E239" s="425"/>
      <c r="F239" s="425"/>
      <c r="G239" s="425"/>
      <c r="H239" s="425"/>
      <c r="I239" s="425"/>
      <c r="J239" s="426"/>
      <c r="K239" s="427"/>
      <c r="L239" s="427"/>
      <c r="M239" s="427"/>
      <c r="N239" s="427"/>
      <c r="O239" s="427"/>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9">
        <v>6</v>
      </c>
      <c r="B240" s="1069">
        <v>1</v>
      </c>
      <c r="C240" s="425"/>
      <c r="D240" s="425"/>
      <c r="E240" s="425"/>
      <c r="F240" s="425"/>
      <c r="G240" s="425"/>
      <c r="H240" s="425"/>
      <c r="I240" s="425"/>
      <c r="J240" s="426"/>
      <c r="K240" s="427"/>
      <c r="L240" s="427"/>
      <c r="M240" s="427"/>
      <c r="N240" s="427"/>
      <c r="O240" s="427"/>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9">
        <v>7</v>
      </c>
      <c r="B241" s="1069">
        <v>1</v>
      </c>
      <c r="C241" s="425"/>
      <c r="D241" s="425"/>
      <c r="E241" s="425"/>
      <c r="F241" s="425"/>
      <c r="G241" s="425"/>
      <c r="H241" s="425"/>
      <c r="I241" s="425"/>
      <c r="J241" s="426"/>
      <c r="K241" s="427"/>
      <c r="L241" s="427"/>
      <c r="M241" s="427"/>
      <c r="N241" s="427"/>
      <c r="O241" s="427"/>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9">
        <v>8</v>
      </c>
      <c r="B242" s="1069">
        <v>1</v>
      </c>
      <c r="C242" s="425"/>
      <c r="D242" s="425"/>
      <c r="E242" s="425"/>
      <c r="F242" s="425"/>
      <c r="G242" s="425"/>
      <c r="H242" s="425"/>
      <c r="I242" s="425"/>
      <c r="J242" s="426"/>
      <c r="K242" s="427"/>
      <c r="L242" s="427"/>
      <c r="M242" s="427"/>
      <c r="N242" s="427"/>
      <c r="O242" s="427"/>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9">
        <v>9</v>
      </c>
      <c r="B243" s="1069">
        <v>1</v>
      </c>
      <c r="C243" s="425"/>
      <c r="D243" s="425"/>
      <c r="E243" s="425"/>
      <c r="F243" s="425"/>
      <c r="G243" s="425"/>
      <c r="H243" s="425"/>
      <c r="I243" s="425"/>
      <c r="J243" s="426"/>
      <c r="K243" s="427"/>
      <c r="L243" s="427"/>
      <c r="M243" s="427"/>
      <c r="N243" s="427"/>
      <c r="O243" s="427"/>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9">
        <v>10</v>
      </c>
      <c r="B244" s="1069">
        <v>1</v>
      </c>
      <c r="C244" s="425"/>
      <c r="D244" s="425"/>
      <c r="E244" s="425"/>
      <c r="F244" s="425"/>
      <c r="G244" s="425"/>
      <c r="H244" s="425"/>
      <c r="I244" s="425"/>
      <c r="J244" s="426"/>
      <c r="K244" s="427"/>
      <c r="L244" s="427"/>
      <c r="M244" s="427"/>
      <c r="N244" s="427"/>
      <c r="O244" s="427"/>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9">
        <v>11</v>
      </c>
      <c r="B245" s="1069">
        <v>1</v>
      </c>
      <c r="C245" s="425"/>
      <c r="D245" s="425"/>
      <c r="E245" s="425"/>
      <c r="F245" s="425"/>
      <c r="G245" s="425"/>
      <c r="H245" s="425"/>
      <c r="I245" s="425"/>
      <c r="J245" s="426"/>
      <c r="K245" s="427"/>
      <c r="L245" s="427"/>
      <c r="M245" s="427"/>
      <c r="N245" s="427"/>
      <c r="O245" s="427"/>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9">
        <v>12</v>
      </c>
      <c r="B246" s="1069">
        <v>1</v>
      </c>
      <c r="C246" s="425"/>
      <c r="D246" s="425"/>
      <c r="E246" s="425"/>
      <c r="F246" s="425"/>
      <c r="G246" s="425"/>
      <c r="H246" s="425"/>
      <c r="I246" s="425"/>
      <c r="J246" s="426"/>
      <c r="K246" s="427"/>
      <c r="L246" s="427"/>
      <c r="M246" s="427"/>
      <c r="N246" s="427"/>
      <c r="O246" s="427"/>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9">
        <v>13</v>
      </c>
      <c r="B247" s="1069">
        <v>1</v>
      </c>
      <c r="C247" s="425"/>
      <c r="D247" s="425"/>
      <c r="E247" s="425"/>
      <c r="F247" s="425"/>
      <c r="G247" s="425"/>
      <c r="H247" s="425"/>
      <c r="I247" s="425"/>
      <c r="J247" s="426"/>
      <c r="K247" s="427"/>
      <c r="L247" s="427"/>
      <c r="M247" s="427"/>
      <c r="N247" s="427"/>
      <c r="O247" s="427"/>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9">
        <v>14</v>
      </c>
      <c r="B248" s="1069">
        <v>1</v>
      </c>
      <c r="C248" s="425"/>
      <c r="D248" s="425"/>
      <c r="E248" s="425"/>
      <c r="F248" s="425"/>
      <c r="G248" s="425"/>
      <c r="H248" s="425"/>
      <c r="I248" s="425"/>
      <c r="J248" s="426"/>
      <c r="K248" s="427"/>
      <c r="L248" s="427"/>
      <c r="M248" s="427"/>
      <c r="N248" s="427"/>
      <c r="O248" s="427"/>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9">
        <v>15</v>
      </c>
      <c r="B249" s="1069">
        <v>1</v>
      </c>
      <c r="C249" s="425"/>
      <c r="D249" s="425"/>
      <c r="E249" s="425"/>
      <c r="F249" s="425"/>
      <c r="G249" s="425"/>
      <c r="H249" s="425"/>
      <c r="I249" s="425"/>
      <c r="J249" s="426"/>
      <c r="K249" s="427"/>
      <c r="L249" s="427"/>
      <c r="M249" s="427"/>
      <c r="N249" s="427"/>
      <c r="O249" s="427"/>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9">
        <v>16</v>
      </c>
      <c r="B250" s="1069">
        <v>1</v>
      </c>
      <c r="C250" s="425"/>
      <c r="D250" s="425"/>
      <c r="E250" s="425"/>
      <c r="F250" s="425"/>
      <c r="G250" s="425"/>
      <c r="H250" s="425"/>
      <c r="I250" s="425"/>
      <c r="J250" s="426"/>
      <c r="K250" s="427"/>
      <c r="L250" s="427"/>
      <c r="M250" s="427"/>
      <c r="N250" s="427"/>
      <c r="O250" s="427"/>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9">
        <v>17</v>
      </c>
      <c r="B251" s="1069">
        <v>1</v>
      </c>
      <c r="C251" s="425"/>
      <c r="D251" s="425"/>
      <c r="E251" s="425"/>
      <c r="F251" s="425"/>
      <c r="G251" s="425"/>
      <c r="H251" s="425"/>
      <c r="I251" s="425"/>
      <c r="J251" s="426"/>
      <c r="K251" s="427"/>
      <c r="L251" s="427"/>
      <c r="M251" s="427"/>
      <c r="N251" s="427"/>
      <c r="O251" s="427"/>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9">
        <v>18</v>
      </c>
      <c r="B252" s="1069">
        <v>1</v>
      </c>
      <c r="C252" s="425"/>
      <c r="D252" s="425"/>
      <c r="E252" s="425"/>
      <c r="F252" s="425"/>
      <c r="G252" s="425"/>
      <c r="H252" s="425"/>
      <c r="I252" s="425"/>
      <c r="J252" s="426"/>
      <c r="K252" s="427"/>
      <c r="L252" s="427"/>
      <c r="M252" s="427"/>
      <c r="N252" s="427"/>
      <c r="O252" s="427"/>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9">
        <v>19</v>
      </c>
      <c r="B253" s="1069">
        <v>1</v>
      </c>
      <c r="C253" s="425"/>
      <c r="D253" s="425"/>
      <c r="E253" s="425"/>
      <c r="F253" s="425"/>
      <c r="G253" s="425"/>
      <c r="H253" s="425"/>
      <c r="I253" s="425"/>
      <c r="J253" s="426"/>
      <c r="K253" s="427"/>
      <c r="L253" s="427"/>
      <c r="M253" s="427"/>
      <c r="N253" s="427"/>
      <c r="O253" s="427"/>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9">
        <v>20</v>
      </c>
      <c r="B254" s="1069">
        <v>1</v>
      </c>
      <c r="C254" s="425"/>
      <c r="D254" s="425"/>
      <c r="E254" s="425"/>
      <c r="F254" s="425"/>
      <c r="G254" s="425"/>
      <c r="H254" s="425"/>
      <c r="I254" s="425"/>
      <c r="J254" s="426"/>
      <c r="K254" s="427"/>
      <c r="L254" s="427"/>
      <c r="M254" s="427"/>
      <c r="N254" s="427"/>
      <c r="O254" s="427"/>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9">
        <v>21</v>
      </c>
      <c r="B255" s="1069">
        <v>1</v>
      </c>
      <c r="C255" s="425"/>
      <c r="D255" s="425"/>
      <c r="E255" s="425"/>
      <c r="F255" s="425"/>
      <c r="G255" s="425"/>
      <c r="H255" s="425"/>
      <c r="I255" s="425"/>
      <c r="J255" s="426"/>
      <c r="K255" s="427"/>
      <c r="L255" s="427"/>
      <c r="M255" s="427"/>
      <c r="N255" s="427"/>
      <c r="O255" s="427"/>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9">
        <v>22</v>
      </c>
      <c r="B256" s="1069">
        <v>1</v>
      </c>
      <c r="C256" s="425"/>
      <c r="D256" s="425"/>
      <c r="E256" s="425"/>
      <c r="F256" s="425"/>
      <c r="G256" s="425"/>
      <c r="H256" s="425"/>
      <c r="I256" s="425"/>
      <c r="J256" s="426"/>
      <c r="K256" s="427"/>
      <c r="L256" s="427"/>
      <c r="M256" s="427"/>
      <c r="N256" s="427"/>
      <c r="O256" s="427"/>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9">
        <v>23</v>
      </c>
      <c r="B257" s="1069">
        <v>1</v>
      </c>
      <c r="C257" s="425"/>
      <c r="D257" s="425"/>
      <c r="E257" s="425"/>
      <c r="F257" s="425"/>
      <c r="G257" s="425"/>
      <c r="H257" s="425"/>
      <c r="I257" s="425"/>
      <c r="J257" s="426"/>
      <c r="K257" s="427"/>
      <c r="L257" s="427"/>
      <c r="M257" s="427"/>
      <c r="N257" s="427"/>
      <c r="O257" s="427"/>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9">
        <v>24</v>
      </c>
      <c r="B258" s="1069">
        <v>1</v>
      </c>
      <c r="C258" s="425"/>
      <c r="D258" s="425"/>
      <c r="E258" s="425"/>
      <c r="F258" s="425"/>
      <c r="G258" s="425"/>
      <c r="H258" s="425"/>
      <c r="I258" s="425"/>
      <c r="J258" s="426"/>
      <c r="K258" s="427"/>
      <c r="L258" s="427"/>
      <c r="M258" s="427"/>
      <c r="N258" s="427"/>
      <c r="O258" s="427"/>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9">
        <v>25</v>
      </c>
      <c r="B259" s="1069">
        <v>1</v>
      </c>
      <c r="C259" s="425"/>
      <c r="D259" s="425"/>
      <c r="E259" s="425"/>
      <c r="F259" s="425"/>
      <c r="G259" s="425"/>
      <c r="H259" s="425"/>
      <c r="I259" s="425"/>
      <c r="J259" s="426"/>
      <c r="K259" s="427"/>
      <c r="L259" s="427"/>
      <c r="M259" s="427"/>
      <c r="N259" s="427"/>
      <c r="O259" s="427"/>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9">
        <v>26</v>
      </c>
      <c r="B260" s="1069">
        <v>1</v>
      </c>
      <c r="C260" s="425"/>
      <c r="D260" s="425"/>
      <c r="E260" s="425"/>
      <c r="F260" s="425"/>
      <c r="G260" s="425"/>
      <c r="H260" s="425"/>
      <c r="I260" s="425"/>
      <c r="J260" s="426"/>
      <c r="K260" s="427"/>
      <c r="L260" s="427"/>
      <c r="M260" s="427"/>
      <c r="N260" s="427"/>
      <c r="O260" s="427"/>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9">
        <v>27</v>
      </c>
      <c r="B261" s="1069">
        <v>1</v>
      </c>
      <c r="C261" s="425"/>
      <c r="D261" s="425"/>
      <c r="E261" s="425"/>
      <c r="F261" s="425"/>
      <c r="G261" s="425"/>
      <c r="H261" s="425"/>
      <c r="I261" s="425"/>
      <c r="J261" s="426"/>
      <c r="K261" s="427"/>
      <c r="L261" s="427"/>
      <c r="M261" s="427"/>
      <c r="N261" s="427"/>
      <c r="O261" s="427"/>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9">
        <v>28</v>
      </c>
      <c r="B262" s="1069">
        <v>1</v>
      </c>
      <c r="C262" s="425"/>
      <c r="D262" s="425"/>
      <c r="E262" s="425"/>
      <c r="F262" s="425"/>
      <c r="G262" s="425"/>
      <c r="H262" s="425"/>
      <c r="I262" s="425"/>
      <c r="J262" s="426"/>
      <c r="K262" s="427"/>
      <c r="L262" s="427"/>
      <c r="M262" s="427"/>
      <c r="N262" s="427"/>
      <c r="O262" s="427"/>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9">
        <v>29</v>
      </c>
      <c r="B263" s="1069">
        <v>1</v>
      </c>
      <c r="C263" s="425"/>
      <c r="D263" s="425"/>
      <c r="E263" s="425"/>
      <c r="F263" s="425"/>
      <c r="G263" s="425"/>
      <c r="H263" s="425"/>
      <c r="I263" s="425"/>
      <c r="J263" s="426"/>
      <c r="K263" s="427"/>
      <c r="L263" s="427"/>
      <c r="M263" s="427"/>
      <c r="N263" s="427"/>
      <c r="O263" s="427"/>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9">
        <v>30</v>
      </c>
      <c r="B264" s="1069">
        <v>1</v>
      </c>
      <c r="C264" s="425"/>
      <c r="D264" s="425"/>
      <c r="E264" s="425"/>
      <c r="F264" s="425"/>
      <c r="G264" s="425"/>
      <c r="H264" s="425"/>
      <c r="I264" s="425"/>
      <c r="J264" s="426"/>
      <c r="K264" s="427"/>
      <c r="L264" s="427"/>
      <c r="M264" s="427"/>
      <c r="N264" s="427"/>
      <c r="O264" s="427"/>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355</v>
      </c>
      <c r="Z267" s="349"/>
      <c r="AA267" s="349"/>
      <c r="AB267" s="349"/>
      <c r="AC267" s="281" t="s">
        <v>340</v>
      </c>
      <c r="AD267" s="281"/>
      <c r="AE267" s="281"/>
      <c r="AF267" s="281"/>
      <c r="AG267" s="281"/>
      <c r="AH267" s="348" t="s">
        <v>261</v>
      </c>
      <c r="AI267" s="350"/>
      <c r="AJ267" s="350"/>
      <c r="AK267" s="350"/>
      <c r="AL267" s="350" t="s">
        <v>21</v>
      </c>
      <c r="AM267" s="350"/>
      <c r="AN267" s="350"/>
      <c r="AO267" s="433"/>
      <c r="AP267" s="434" t="s">
        <v>301</v>
      </c>
      <c r="AQ267" s="434"/>
      <c r="AR267" s="434"/>
      <c r="AS267" s="434"/>
      <c r="AT267" s="434"/>
      <c r="AU267" s="434"/>
      <c r="AV267" s="434"/>
      <c r="AW267" s="434"/>
      <c r="AX267" s="434"/>
    </row>
    <row r="268" spans="1:50" ht="26.25" customHeight="1" x14ac:dyDescent="0.15">
      <c r="A268" s="1069">
        <v>1</v>
      </c>
      <c r="B268" s="1069">
        <v>1</v>
      </c>
      <c r="C268" s="425"/>
      <c r="D268" s="425"/>
      <c r="E268" s="425"/>
      <c r="F268" s="425"/>
      <c r="G268" s="425"/>
      <c r="H268" s="425"/>
      <c r="I268" s="425"/>
      <c r="J268" s="426"/>
      <c r="K268" s="427"/>
      <c r="L268" s="427"/>
      <c r="M268" s="427"/>
      <c r="N268" s="427"/>
      <c r="O268" s="427"/>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9">
        <v>2</v>
      </c>
      <c r="B269" s="1069">
        <v>1</v>
      </c>
      <c r="C269" s="425"/>
      <c r="D269" s="425"/>
      <c r="E269" s="425"/>
      <c r="F269" s="425"/>
      <c r="G269" s="425"/>
      <c r="H269" s="425"/>
      <c r="I269" s="425"/>
      <c r="J269" s="426"/>
      <c r="K269" s="427"/>
      <c r="L269" s="427"/>
      <c r="M269" s="427"/>
      <c r="N269" s="427"/>
      <c r="O269" s="427"/>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9">
        <v>3</v>
      </c>
      <c r="B270" s="1069">
        <v>1</v>
      </c>
      <c r="C270" s="425"/>
      <c r="D270" s="425"/>
      <c r="E270" s="425"/>
      <c r="F270" s="425"/>
      <c r="G270" s="425"/>
      <c r="H270" s="425"/>
      <c r="I270" s="425"/>
      <c r="J270" s="426"/>
      <c r="K270" s="427"/>
      <c r="L270" s="427"/>
      <c r="M270" s="427"/>
      <c r="N270" s="427"/>
      <c r="O270" s="427"/>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9">
        <v>4</v>
      </c>
      <c r="B271" s="1069">
        <v>1</v>
      </c>
      <c r="C271" s="425"/>
      <c r="D271" s="425"/>
      <c r="E271" s="425"/>
      <c r="F271" s="425"/>
      <c r="G271" s="425"/>
      <c r="H271" s="425"/>
      <c r="I271" s="425"/>
      <c r="J271" s="426"/>
      <c r="K271" s="427"/>
      <c r="L271" s="427"/>
      <c r="M271" s="427"/>
      <c r="N271" s="427"/>
      <c r="O271" s="427"/>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9">
        <v>5</v>
      </c>
      <c r="B272" s="1069">
        <v>1</v>
      </c>
      <c r="C272" s="425"/>
      <c r="D272" s="425"/>
      <c r="E272" s="425"/>
      <c r="F272" s="425"/>
      <c r="G272" s="425"/>
      <c r="H272" s="425"/>
      <c r="I272" s="425"/>
      <c r="J272" s="426"/>
      <c r="K272" s="427"/>
      <c r="L272" s="427"/>
      <c r="M272" s="427"/>
      <c r="N272" s="427"/>
      <c r="O272" s="427"/>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9">
        <v>6</v>
      </c>
      <c r="B273" s="1069">
        <v>1</v>
      </c>
      <c r="C273" s="425"/>
      <c r="D273" s="425"/>
      <c r="E273" s="425"/>
      <c r="F273" s="425"/>
      <c r="G273" s="425"/>
      <c r="H273" s="425"/>
      <c r="I273" s="425"/>
      <c r="J273" s="426"/>
      <c r="K273" s="427"/>
      <c r="L273" s="427"/>
      <c r="M273" s="427"/>
      <c r="N273" s="427"/>
      <c r="O273" s="427"/>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9">
        <v>7</v>
      </c>
      <c r="B274" s="1069">
        <v>1</v>
      </c>
      <c r="C274" s="425"/>
      <c r="D274" s="425"/>
      <c r="E274" s="425"/>
      <c r="F274" s="425"/>
      <c r="G274" s="425"/>
      <c r="H274" s="425"/>
      <c r="I274" s="425"/>
      <c r="J274" s="426"/>
      <c r="K274" s="427"/>
      <c r="L274" s="427"/>
      <c r="M274" s="427"/>
      <c r="N274" s="427"/>
      <c r="O274" s="427"/>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9">
        <v>8</v>
      </c>
      <c r="B275" s="1069">
        <v>1</v>
      </c>
      <c r="C275" s="425"/>
      <c r="D275" s="425"/>
      <c r="E275" s="425"/>
      <c r="F275" s="425"/>
      <c r="G275" s="425"/>
      <c r="H275" s="425"/>
      <c r="I275" s="425"/>
      <c r="J275" s="426"/>
      <c r="K275" s="427"/>
      <c r="L275" s="427"/>
      <c r="M275" s="427"/>
      <c r="N275" s="427"/>
      <c r="O275" s="427"/>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9">
        <v>9</v>
      </c>
      <c r="B276" s="1069">
        <v>1</v>
      </c>
      <c r="C276" s="425"/>
      <c r="D276" s="425"/>
      <c r="E276" s="425"/>
      <c r="F276" s="425"/>
      <c r="G276" s="425"/>
      <c r="H276" s="425"/>
      <c r="I276" s="425"/>
      <c r="J276" s="426"/>
      <c r="K276" s="427"/>
      <c r="L276" s="427"/>
      <c r="M276" s="427"/>
      <c r="N276" s="427"/>
      <c r="O276" s="427"/>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9">
        <v>10</v>
      </c>
      <c r="B277" s="1069">
        <v>1</v>
      </c>
      <c r="C277" s="425"/>
      <c r="D277" s="425"/>
      <c r="E277" s="425"/>
      <c r="F277" s="425"/>
      <c r="G277" s="425"/>
      <c r="H277" s="425"/>
      <c r="I277" s="425"/>
      <c r="J277" s="426"/>
      <c r="K277" s="427"/>
      <c r="L277" s="427"/>
      <c r="M277" s="427"/>
      <c r="N277" s="427"/>
      <c r="O277" s="427"/>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9">
        <v>11</v>
      </c>
      <c r="B278" s="1069">
        <v>1</v>
      </c>
      <c r="C278" s="425"/>
      <c r="D278" s="425"/>
      <c r="E278" s="425"/>
      <c r="F278" s="425"/>
      <c r="G278" s="425"/>
      <c r="H278" s="425"/>
      <c r="I278" s="425"/>
      <c r="J278" s="426"/>
      <c r="K278" s="427"/>
      <c r="L278" s="427"/>
      <c r="M278" s="427"/>
      <c r="N278" s="427"/>
      <c r="O278" s="427"/>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9">
        <v>12</v>
      </c>
      <c r="B279" s="1069">
        <v>1</v>
      </c>
      <c r="C279" s="425"/>
      <c r="D279" s="425"/>
      <c r="E279" s="425"/>
      <c r="F279" s="425"/>
      <c r="G279" s="425"/>
      <c r="H279" s="425"/>
      <c r="I279" s="425"/>
      <c r="J279" s="426"/>
      <c r="K279" s="427"/>
      <c r="L279" s="427"/>
      <c r="M279" s="427"/>
      <c r="N279" s="427"/>
      <c r="O279" s="427"/>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9">
        <v>13</v>
      </c>
      <c r="B280" s="1069">
        <v>1</v>
      </c>
      <c r="C280" s="425"/>
      <c r="D280" s="425"/>
      <c r="E280" s="425"/>
      <c r="F280" s="425"/>
      <c r="G280" s="425"/>
      <c r="H280" s="425"/>
      <c r="I280" s="425"/>
      <c r="J280" s="426"/>
      <c r="K280" s="427"/>
      <c r="L280" s="427"/>
      <c r="M280" s="427"/>
      <c r="N280" s="427"/>
      <c r="O280" s="427"/>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9">
        <v>14</v>
      </c>
      <c r="B281" s="1069">
        <v>1</v>
      </c>
      <c r="C281" s="425"/>
      <c r="D281" s="425"/>
      <c r="E281" s="425"/>
      <c r="F281" s="425"/>
      <c r="G281" s="425"/>
      <c r="H281" s="425"/>
      <c r="I281" s="425"/>
      <c r="J281" s="426"/>
      <c r="K281" s="427"/>
      <c r="L281" s="427"/>
      <c r="M281" s="427"/>
      <c r="N281" s="427"/>
      <c r="O281" s="427"/>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9">
        <v>15</v>
      </c>
      <c r="B282" s="1069">
        <v>1</v>
      </c>
      <c r="C282" s="425"/>
      <c r="D282" s="425"/>
      <c r="E282" s="425"/>
      <c r="F282" s="425"/>
      <c r="G282" s="425"/>
      <c r="H282" s="425"/>
      <c r="I282" s="425"/>
      <c r="J282" s="426"/>
      <c r="K282" s="427"/>
      <c r="L282" s="427"/>
      <c r="M282" s="427"/>
      <c r="N282" s="427"/>
      <c r="O282" s="427"/>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9">
        <v>16</v>
      </c>
      <c r="B283" s="1069">
        <v>1</v>
      </c>
      <c r="C283" s="425"/>
      <c r="D283" s="425"/>
      <c r="E283" s="425"/>
      <c r="F283" s="425"/>
      <c r="G283" s="425"/>
      <c r="H283" s="425"/>
      <c r="I283" s="425"/>
      <c r="J283" s="426"/>
      <c r="K283" s="427"/>
      <c r="L283" s="427"/>
      <c r="M283" s="427"/>
      <c r="N283" s="427"/>
      <c r="O283" s="427"/>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9">
        <v>17</v>
      </c>
      <c r="B284" s="1069">
        <v>1</v>
      </c>
      <c r="C284" s="425"/>
      <c r="D284" s="425"/>
      <c r="E284" s="425"/>
      <c r="F284" s="425"/>
      <c r="G284" s="425"/>
      <c r="H284" s="425"/>
      <c r="I284" s="425"/>
      <c r="J284" s="426"/>
      <c r="K284" s="427"/>
      <c r="L284" s="427"/>
      <c r="M284" s="427"/>
      <c r="N284" s="427"/>
      <c r="O284" s="427"/>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9">
        <v>18</v>
      </c>
      <c r="B285" s="1069">
        <v>1</v>
      </c>
      <c r="C285" s="425"/>
      <c r="D285" s="425"/>
      <c r="E285" s="425"/>
      <c r="F285" s="425"/>
      <c r="G285" s="425"/>
      <c r="H285" s="425"/>
      <c r="I285" s="425"/>
      <c r="J285" s="426"/>
      <c r="K285" s="427"/>
      <c r="L285" s="427"/>
      <c r="M285" s="427"/>
      <c r="N285" s="427"/>
      <c r="O285" s="427"/>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9">
        <v>19</v>
      </c>
      <c r="B286" s="1069">
        <v>1</v>
      </c>
      <c r="C286" s="425"/>
      <c r="D286" s="425"/>
      <c r="E286" s="425"/>
      <c r="F286" s="425"/>
      <c r="G286" s="425"/>
      <c r="H286" s="425"/>
      <c r="I286" s="425"/>
      <c r="J286" s="426"/>
      <c r="K286" s="427"/>
      <c r="L286" s="427"/>
      <c r="M286" s="427"/>
      <c r="N286" s="427"/>
      <c r="O286" s="427"/>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9">
        <v>20</v>
      </c>
      <c r="B287" s="1069">
        <v>1</v>
      </c>
      <c r="C287" s="425"/>
      <c r="D287" s="425"/>
      <c r="E287" s="425"/>
      <c r="F287" s="425"/>
      <c r="G287" s="425"/>
      <c r="H287" s="425"/>
      <c r="I287" s="425"/>
      <c r="J287" s="426"/>
      <c r="K287" s="427"/>
      <c r="L287" s="427"/>
      <c r="M287" s="427"/>
      <c r="N287" s="427"/>
      <c r="O287" s="427"/>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9">
        <v>21</v>
      </c>
      <c r="B288" s="1069">
        <v>1</v>
      </c>
      <c r="C288" s="425"/>
      <c r="D288" s="425"/>
      <c r="E288" s="425"/>
      <c r="F288" s="425"/>
      <c r="G288" s="425"/>
      <c r="H288" s="425"/>
      <c r="I288" s="425"/>
      <c r="J288" s="426"/>
      <c r="K288" s="427"/>
      <c r="L288" s="427"/>
      <c r="M288" s="427"/>
      <c r="N288" s="427"/>
      <c r="O288" s="427"/>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9">
        <v>22</v>
      </c>
      <c r="B289" s="1069">
        <v>1</v>
      </c>
      <c r="C289" s="425"/>
      <c r="D289" s="425"/>
      <c r="E289" s="425"/>
      <c r="F289" s="425"/>
      <c r="G289" s="425"/>
      <c r="H289" s="425"/>
      <c r="I289" s="425"/>
      <c r="J289" s="426"/>
      <c r="K289" s="427"/>
      <c r="L289" s="427"/>
      <c r="M289" s="427"/>
      <c r="N289" s="427"/>
      <c r="O289" s="427"/>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9">
        <v>23</v>
      </c>
      <c r="B290" s="1069">
        <v>1</v>
      </c>
      <c r="C290" s="425"/>
      <c r="D290" s="425"/>
      <c r="E290" s="425"/>
      <c r="F290" s="425"/>
      <c r="G290" s="425"/>
      <c r="H290" s="425"/>
      <c r="I290" s="425"/>
      <c r="J290" s="426"/>
      <c r="K290" s="427"/>
      <c r="L290" s="427"/>
      <c r="M290" s="427"/>
      <c r="N290" s="427"/>
      <c r="O290" s="427"/>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9">
        <v>24</v>
      </c>
      <c r="B291" s="1069">
        <v>1</v>
      </c>
      <c r="C291" s="425"/>
      <c r="D291" s="425"/>
      <c r="E291" s="425"/>
      <c r="F291" s="425"/>
      <c r="G291" s="425"/>
      <c r="H291" s="425"/>
      <c r="I291" s="425"/>
      <c r="J291" s="426"/>
      <c r="K291" s="427"/>
      <c r="L291" s="427"/>
      <c r="M291" s="427"/>
      <c r="N291" s="427"/>
      <c r="O291" s="427"/>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9">
        <v>25</v>
      </c>
      <c r="B292" s="1069">
        <v>1</v>
      </c>
      <c r="C292" s="425"/>
      <c r="D292" s="425"/>
      <c r="E292" s="425"/>
      <c r="F292" s="425"/>
      <c r="G292" s="425"/>
      <c r="H292" s="425"/>
      <c r="I292" s="425"/>
      <c r="J292" s="426"/>
      <c r="K292" s="427"/>
      <c r="L292" s="427"/>
      <c r="M292" s="427"/>
      <c r="N292" s="427"/>
      <c r="O292" s="427"/>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9">
        <v>26</v>
      </c>
      <c r="B293" s="1069">
        <v>1</v>
      </c>
      <c r="C293" s="425"/>
      <c r="D293" s="425"/>
      <c r="E293" s="425"/>
      <c r="F293" s="425"/>
      <c r="G293" s="425"/>
      <c r="H293" s="425"/>
      <c r="I293" s="425"/>
      <c r="J293" s="426"/>
      <c r="K293" s="427"/>
      <c r="L293" s="427"/>
      <c r="M293" s="427"/>
      <c r="N293" s="427"/>
      <c r="O293" s="427"/>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9">
        <v>27</v>
      </c>
      <c r="B294" s="1069">
        <v>1</v>
      </c>
      <c r="C294" s="425"/>
      <c r="D294" s="425"/>
      <c r="E294" s="425"/>
      <c r="F294" s="425"/>
      <c r="G294" s="425"/>
      <c r="H294" s="425"/>
      <c r="I294" s="425"/>
      <c r="J294" s="426"/>
      <c r="K294" s="427"/>
      <c r="L294" s="427"/>
      <c r="M294" s="427"/>
      <c r="N294" s="427"/>
      <c r="O294" s="427"/>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9">
        <v>28</v>
      </c>
      <c r="B295" s="1069">
        <v>1</v>
      </c>
      <c r="C295" s="425"/>
      <c r="D295" s="425"/>
      <c r="E295" s="425"/>
      <c r="F295" s="425"/>
      <c r="G295" s="425"/>
      <c r="H295" s="425"/>
      <c r="I295" s="425"/>
      <c r="J295" s="426"/>
      <c r="K295" s="427"/>
      <c r="L295" s="427"/>
      <c r="M295" s="427"/>
      <c r="N295" s="427"/>
      <c r="O295" s="427"/>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9">
        <v>29</v>
      </c>
      <c r="B296" s="1069">
        <v>1</v>
      </c>
      <c r="C296" s="425"/>
      <c r="D296" s="425"/>
      <c r="E296" s="425"/>
      <c r="F296" s="425"/>
      <c r="G296" s="425"/>
      <c r="H296" s="425"/>
      <c r="I296" s="425"/>
      <c r="J296" s="426"/>
      <c r="K296" s="427"/>
      <c r="L296" s="427"/>
      <c r="M296" s="427"/>
      <c r="N296" s="427"/>
      <c r="O296" s="427"/>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9">
        <v>30</v>
      </c>
      <c r="B297" s="1069">
        <v>1</v>
      </c>
      <c r="C297" s="425"/>
      <c r="D297" s="425"/>
      <c r="E297" s="425"/>
      <c r="F297" s="425"/>
      <c r="G297" s="425"/>
      <c r="H297" s="425"/>
      <c r="I297" s="425"/>
      <c r="J297" s="426"/>
      <c r="K297" s="427"/>
      <c r="L297" s="427"/>
      <c r="M297" s="427"/>
      <c r="N297" s="427"/>
      <c r="O297" s="427"/>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355</v>
      </c>
      <c r="Z300" s="349"/>
      <c r="AA300" s="349"/>
      <c r="AB300" s="349"/>
      <c r="AC300" s="281" t="s">
        <v>340</v>
      </c>
      <c r="AD300" s="281"/>
      <c r="AE300" s="281"/>
      <c r="AF300" s="281"/>
      <c r="AG300" s="281"/>
      <c r="AH300" s="348" t="s">
        <v>261</v>
      </c>
      <c r="AI300" s="350"/>
      <c r="AJ300" s="350"/>
      <c r="AK300" s="350"/>
      <c r="AL300" s="350" t="s">
        <v>21</v>
      </c>
      <c r="AM300" s="350"/>
      <c r="AN300" s="350"/>
      <c r="AO300" s="433"/>
      <c r="AP300" s="434" t="s">
        <v>301</v>
      </c>
      <c r="AQ300" s="434"/>
      <c r="AR300" s="434"/>
      <c r="AS300" s="434"/>
      <c r="AT300" s="434"/>
      <c r="AU300" s="434"/>
      <c r="AV300" s="434"/>
      <c r="AW300" s="434"/>
      <c r="AX300" s="434"/>
    </row>
    <row r="301" spans="1:50" ht="26.25" customHeight="1" x14ac:dyDescent="0.15">
      <c r="A301" s="1069">
        <v>1</v>
      </c>
      <c r="B301" s="1069">
        <v>1</v>
      </c>
      <c r="C301" s="425"/>
      <c r="D301" s="425"/>
      <c r="E301" s="425"/>
      <c r="F301" s="425"/>
      <c r="G301" s="425"/>
      <c r="H301" s="425"/>
      <c r="I301" s="425"/>
      <c r="J301" s="426"/>
      <c r="K301" s="427"/>
      <c r="L301" s="427"/>
      <c r="M301" s="427"/>
      <c r="N301" s="427"/>
      <c r="O301" s="427"/>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9">
        <v>2</v>
      </c>
      <c r="B302" s="1069">
        <v>1</v>
      </c>
      <c r="C302" s="425"/>
      <c r="D302" s="425"/>
      <c r="E302" s="425"/>
      <c r="F302" s="425"/>
      <c r="G302" s="425"/>
      <c r="H302" s="425"/>
      <c r="I302" s="425"/>
      <c r="J302" s="426"/>
      <c r="K302" s="427"/>
      <c r="L302" s="427"/>
      <c r="M302" s="427"/>
      <c r="N302" s="427"/>
      <c r="O302" s="427"/>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9">
        <v>3</v>
      </c>
      <c r="B303" s="1069">
        <v>1</v>
      </c>
      <c r="C303" s="425"/>
      <c r="D303" s="425"/>
      <c r="E303" s="425"/>
      <c r="F303" s="425"/>
      <c r="G303" s="425"/>
      <c r="H303" s="425"/>
      <c r="I303" s="425"/>
      <c r="J303" s="426"/>
      <c r="K303" s="427"/>
      <c r="L303" s="427"/>
      <c r="M303" s="427"/>
      <c r="N303" s="427"/>
      <c r="O303" s="427"/>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9">
        <v>4</v>
      </c>
      <c r="B304" s="1069">
        <v>1</v>
      </c>
      <c r="C304" s="425"/>
      <c r="D304" s="425"/>
      <c r="E304" s="425"/>
      <c r="F304" s="425"/>
      <c r="G304" s="425"/>
      <c r="H304" s="425"/>
      <c r="I304" s="425"/>
      <c r="J304" s="426"/>
      <c r="K304" s="427"/>
      <c r="L304" s="427"/>
      <c r="M304" s="427"/>
      <c r="N304" s="427"/>
      <c r="O304" s="427"/>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9">
        <v>5</v>
      </c>
      <c r="B305" s="1069">
        <v>1</v>
      </c>
      <c r="C305" s="425"/>
      <c r="D305" s="425"/>
      <c r="E305" s="425"/>
      <c r="F305" s="425"/>
      <c r="G305" s="425"/>
      <c r="H305" s="425"/>
      <c r="I305" s="425"/>
      <c r="J305" s="426"/>
      <c r="K305" s="427"/>
      <c r="L305" s="427"/>
      <c r="M305" s="427"/>
      <c r="N305" s="427"/>
      <c r="O305" s="427"/>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9">
        <v>6</v>
      </c>
      <c r="B306" s="1069">
        <v>1</v>
      </c>
      <c r="C306" s="425"/>
      <c r="D306" s="425"/>
      <c r="E306" s="425"/>
      <c r="F306" s="425"/>
      <c r="G306" s="425"/>
      <c r="H306" s="425"/>
      <c r="I306" s="425"/>
      <c r="J306" s="426"/>
      <c r="K306" s="427"/>
      <c r="L306" s="427"/>
      <c r="M306" s="427"/>
      <c r="N306" s="427"/>
      <c r="O306" s="427"/>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9">
        <v>7</v>
      </c>
      <c r="B307" s="1069">
        <v>1</v>
      </c>
      <c r="C307" s="425"/>
      <c r="D307" s="425"/>
      <c r="E307" s="425"/>
      <c r="F307" s="425"/>
      <c r="G307" s="425"/>
      <c r="H307" s="425"/>
      <c r="I307" s="425"/>
      <c r="J307" s="426"/>
      <c r="K307" s="427"/>
      <c r="L307" s="427"/>
      <c r="M307" s="427"/>
      <c r="N307" s="427"/>
      <c r="O307" s="427"/>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9">
        <v>8</v>
      </c>
      <c r="B308" s="1069">
        <v>1</v>
      </c>
      <c r="C308" s="425"/>
      <c r="D308" s="425"/>
      <c r="E308" s="425"/>
      <c r="F308" s="425"/>
      <c r="G308" s="425"/>
      <c r="H308" s="425"/>
      <c r="I308" s="425"/>
      <c r="J308" s="426"/>
      <c r="K308" s="427"/>
      <c r="L308" s="427"/>
      <c r="M308" s="427"/>
      <c r="N308" s="427"/>
      <c r="O308" s="427"/>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9">
        <v>9</v>
      </c>
      <c r="B309" s="1069">
        <v>1</v>
      </c>
      <c r="C309" s="425"/>
      <c r="D309" s="425"/>
      <c r="E309" s="425"/>
      <c r="F309" s="425"/>
      <c r="G309" s="425"/>
      <c r="H309" s="425"/>
      <c r="I309" s="425"/>
      <c r="J309" s="426"/>
      <c r="K309" s="427"/>
      <c r="L309" s="427"/>
      <c r="M309" s="427"/>
      <c r="N309" s="427"/>
      <c r="O309" s="427"/>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9">
        <v>10</v>
      </c>
      <c r="B310" s="1069">
        <v>1</v>
      </c>
      <c r="C310" s="425"/>
      <c r="D310" s="425"/>
      <c r="E310" s="425"/>
      <c r="F310" s="425"/>
      <c r="G310" s="425"/>
      <c r="H310" s="425"/>
      <c r="I310" s="425"/>
      <c r="J310" s="426"/>
      <c r="K310" s="427"/>
      <c r="L310" s="427"/>
      <c r="M310" s="427"/>
      <c r="N310" s="427"/>
      <c r="O310" s="427"/>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9">
        <v>11</v>
      </c>
      <c r="B311" s="1069">
        <v>1</v>
      </c>
      <c r="C311" s="425"/>
      <c r="D311" s="425"/>
      <c r="E311" s="425"/>
      <c r="F311" s="425"/>
      <c r="G311" s="425"/>
      <c r="H311" s="425"/>
      <c r="I311" s="425"/>
      <c r="J311" s="426"/>
      <c r="K311" s="427"/>
      <c r="L311" s="427"/>
      <c r="M311" s="427"/>
      <c r="N311" s="427"/>
      <c r="O311" s="427"/>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9">
        <v>12</v>
      </c>
      <c r="B312" s="1069">
        <v>1</v>
      </c>
      <c r="C312" s="425"/>
      <c r="D312" s="425"/>
      <c r="E312" s="425"/>
      <c r="F312" s="425"/>
      <c r="G312" s="425"/>
      <c r="H312" s="425"/>
      <c r="I312" s="425"/>
      <c r="J312" s="426"/>
      <c r="K312" s="427"/>
      <c r="L312" s="427"/>
      <c r="M312" s="427"/>
      <c r="N312" s="427"/>
      <c r="O312" s="427"/>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9">
        <v>13</v>
      </c>
      <c r="B313" s="1069">
        <v>1</v>
      </c>
      <c r="C313" s="425"/>
      <c r="D313" s="425"/>
      <c r="E313" s="425"/>
      <c r="F313" s="425"/>
      <c r="G313" s="425"/>
      <c r="H313" s="425"/>
      <c r="I313" s="425"/>
      <c r="J313" s="426"/>
      <c r="K313" s="427"/>
      <c r="L313" s="427"/>
      <c r="M313" s="427"/>
      <c r="N313" s="427"/>
      <c r="O313" s="427"/>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9">
        <v>14</v>
      </c>
      <c r="B314" s="1069">
        <v>1</v>
      </c>
      <c r="C314" s="425"/>
      <c r="D314" s="425"/>
      <c r="E314" s="425"/>
      <c r="F314" s="425"/>
      <c r="G314" s="425"/>
      <c r="H314" s="425"/>
      <c r="I314" s="425"/>
      <c r="J314" s="426"/>
      <c r="K314" s="427"/>
      <c r="L314" s="427"/>
      <c r="M314" s="427"/>
      <c r="N314" s="427"/>
      <c r="O314" s="427"/>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9">
        <v>15</v>
      </c>
      <c r="B315" s="1069">
        <v>1</v>
      </c>
      <c r="C315" s="425"/>
      <c r="D315" s="425"/>
      <c r="E315" s="425"/>
      <c r="F315" s="425"/>
      <c r="G315" s="425"/>
      <c r="H315" s="425"/>
      <c r="I315" s="425"/>
      <c r="J315" s="426"/>
      <c r="K315" s="427"/>
      <c r="L315" s="427"/>
      <c r="M315" s="427"/>
      <c r="N315" s="427"/>
      <c r="O315" s="427"/>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9">
        <v>16</v>
      </c>
      <c r="B316" s="1069">
        <v>1</v>
      </c>
      <c r="C316" s="425"/>
      <c r="D316" s="425"/>
      <c r="E316" s="425"/>
      <c r="F316" s="425"/>
      <c r="G316" s="425"/>
      <c r="H316" s="425"/>
      <c r="I316" s="425"/>
      <c r="J316" s="426"/>
      <c r="K316" s="427"/>
      <c r="L316" s="427"/>
      <c r="M316" s="427"/>
      <c r="N316" s="427"/>
      <c r="O316" s="427"/>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9">
        <v>17</v>
      </c>
      <c r="B317" s="1069">
        <v>1</v>
      </c>
      <c r="C317" s="425"/>
      <c r="D317" s="425"/>
      <c r="E317" s="425"/>
      <c r="F317" s="425"/>
      <c r="G317" s="425"/>
      <c r="H317" s="425"/>
      <c r="I317" s="425"/>
      <c r="J317" s="426"/>
      <c r="K317" s="427"/>
      <c r="L317" s="427"/>
      <c r="M317" s="427"/>
      <c r="N317" s="427"/>
      <c r="O317" s="427"/>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9">
        <v>18</v>
      </c>
      <c r="B318" s="1069">
        <v>1</v>
      </c>
      <c r="C318" s="425"/>
      <c r="D318" s="425"/>
      <c r="E318" s="425"/>
      <c r="F318" s="425"/>
      <c r="G318" s="425"/>
      <c r="H318" s="425"/>
      <c r="I318" s="425"/>
      <c r="J318" s="426"/>
      <c r="K318" s="427"/>
      <c r="L318" s="427"/>
      <c r="M318" s="427"/>
      <c r="N318" s="427"/>
      <c r="O318" s="427"/>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9">
        <v>19</v>
      </c>
      <c r="B319" s="1069">
        <v>1</v>
      </c>
      <c r="C319" s="425"/>
      <c r="D319" s="425"/>
      <c r="E319" s="425"/>
      <c r="F319" s="425"/>
      <c r="G319" s="425"/>
      <c r="H319" s="425"/>
      <c r="I319" s="425"/>
      <c r="J319" s="426"/>
      <c r="K319" s="427"/>
      <c r="L319" s="427"/>
      <c r="M319" s="427"/>
      <c r="N319" s="427"/>
      <c r="O319" s="427"/>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9">
        <v>20</v>
      </c>
      <c r="B320" s="1069">
        <v>1</v>
      </c>
      <c r="C320" s="425"/>
      <c r="D320" s="425"/>
      <c r="E320" s="425"/>
      <c r="F320" s="425"/>
      <c r="G320" s="425"/>
      <c r="H320" s="425"/>
      <c r="I320" s="425"/>
      <c r="J320" s="426"/>
      <c r="K320" s="427"/>
      <c r="L320" s="427"/>
      <c r="M320" s="427"/>
      <c r="N320" s="427"/>
      <c r="O320" s="427"/>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9">
        <v>21</v>
      </c>
      <c r="B321" s="1069">
        <v>1</v>
      </c>
      <c r="C321" s="425"/>
      <c r="D321" s="425"/>
      <c r="E321" s="425"/>
      <c r="F321" s="425"/>
      <c r="G321" s="425"/>
      <c r="H321" s="425"/>
      <c r="I321" s="425"/>
      <c r="J321" s="426"/>
      <c r="K321" s="427"/>
      <c r="L321" s="427"/>
      <c r="M321" s="427"/>
      <c r="N321" s="427"/>
      <c r="O321" s="427"/>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9">
        <v>22</v>
      </c>
      <c r="B322" s="1069">
        <v>1</v>
      </c>
      <c r="C322" s="425"/>
      <c r="D322" s="425"/>
      <c r="E322" s="425"/>
      <c r="F322" s="425"/>
      <c r="G322" s="425"/>
      <c r="H322" s="425"/>
      <c r="I322" s="425"/>
      <c r="J322" s="426"/>
      <c r="K322" s="427"/>
      <c r="L322" s="427"/>
      <c r="M322" s="427"/>
      <c r="N322" s="427"/>
      <c r="O322" s="427"/>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9">
        <v>23</v>
      </c>
      <c r="B323" s="1069">
        <v>1</v>
      </c>
      <c r="C323" s="425"/>
      <c r="D323" s="425"/>
      <c r="E323" s="425"/>
      <c r="F323" s="425"/>
      <c r="G323" s="425"/>
      <c r="H323" s="425"/>
      <c r="I323" s="425"/>
      <c r="J323" s="426"/>
      <c r="K323" s="427"/>
      <c r="L323" s="427"/>
      <c r="M323" s="427"/>
      <c r="N323" s="427"/>
      <c r="O323" s="427"/>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9">
        <v>24</v>
      </c>
      <c r="B324" s="1069">
        <v>1</v>
      </c>
      <c r="C324" s="425"/>
      <c r="D324" s="425"/>
      <c r="E324" s="425"/>
      <c r="F324" s="425"/>
      <c r="G324" s="425"/>
      <c r="H324" s="425"/>
      <c r="I324" s="425"/>
      <c r="J324" s="426"/>
      <c r="K324" s="427"/>
      <c r="L324" s="427"/>
      <c r="M324" s="427"/>
      <c r="N324" s="427"/>
      <c r="O324" s="427"/>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9">
        <v>25</v>
      </c>
      <c r="B325" s="1069">
        <v>1</v>
      </c>
      <c r="C325" s="425"/>
      <c r="D325" s="425"/>
      <c r="E325" s="425"/>
      <c r="F325" s="425"/>
      <c r="G325" s="425"/>
      <c r="H325" s="425"/>
      <c r="I325" s="425"/>
      <c r="J325" s="426"/>
      <c r="K325" s="427"/>
      <c r="L325" s="427"/>
      <c r="M325" s="427"/>
      <c r="N325" s="427"/>
      <c r="O325" s="427"/>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9">
        <v>26</v>
      </c>
      <c r="B326" s="1069">
        <v>1</v>
      </c>
      <c r="C326" s="425"/>
      <c r="D326" s="425"/>
      <c r="E326" s="425"/>
      <c r="F326" s="425"/>
      <c r="G326" s="425"/>
      <c r="H326" s="425"/>
      <c r="I326" s="425"/>
      <c r="J326" s="426"/>
      <c r="K326" s="427"/>
      <c r="L326" s="427"/>
      <c r="M326" s="427"/>
      <c r="N326" s="427"/>
      <c r="O326" s="427"/>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9">
        <v>27</v>
      </c>
      <c r="B327" s="1069">
        <v>1</v>
      </c>
      <c r="C327" s="425"/>
      <c r="D327" s="425"/>
      <c r="E327" s="425"/>
      <c r="F327" s="425"/>
      <c r="G327" s="425"/>
      <c r="H327" s="425"/>
      <c r="I327" s="425"/>
      <c r="J327" s="426"/>
      <c r="K327" s="427"/>
      <c r="L327" s="427"/>
      <c r="M327" s="427"/>
      <c r="N327" s="427"/>
      <c r="O327" s="427"/>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9">
        <v>28</v>
      </c>
      <c r="B328" s="1069">
        <v>1</v>
      </c>
      <c r="C328" s="425"/>
      <c r="D328" s="425"/>
      <c r="E328" s="425"/>
      <c r="F328" s="425"/>
      <c r="G328" s="425"/>
      <c r="H328" s="425"/>
      <c r="I328" s="425"/>
      <c r="J328" s="426"/>
      <c r="K328" s="427"/>
      <c r="L328" s="427"/>
      <c r="M328" s="427"/>
      <c r="N328" s="427"/>
      <c r="O328" s="427"/>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9">
        <v>29</v>
      </c>
      <c r="B329" s="1069">
        <v>1</v>
      </c>
      <c r="C329" s="425"/>
      <c r="D329" s="425"/>
      <c r="E329" s="425"/>
      <c r="F329" s="425"/>
      <c r="G329" s="425"/>
      <c r="H329" s="425"/>
      <c r="I329" s="425"/>
      <c r="J329" s="426"/>
      <c r="K329" s="427"/>
      <c r="L329" s="427"/>
      <c r="M329" s="427"/>
      <c r="N329" s="427"/>
      <c r="O329" s="427"/>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9">
        <v>30</v>
      </c>
      <c r="B330" s="1069">
        <v>1</v>
      </c>
      <c r="C330" s="425"/>
      <c r="D330" s="425"/>
      <c r="E330" s="425"/>
      <c r="F330" s="425"/>
      <c r="G330" s="425"/>
      <c r="H330" s="425"/>
      <c r="I330" s="425"/>
      <c r="J330" s="426"/>
      <c r="K330" s="427"/>
      <c r="L330" s="427"/>
      <c r="M330" s="427"/>
      <c r="N330" s="427"/>
      <c r="O330" s="427"/>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355</v>
      </c>
      <c r="Z333" s="349"/>
      <c r="AA333" s="349"/>
      <c r="AB333" s="349"/>
      <c r="AC333" s="281" t="s">
        <v>340</v>
      </c>
      <c r="AD333" s="281"/>
      <c r="AE333" s="281"/>
      <c r="AF333" s="281"/>
      <c r="AG333" s="281"/>
      <c r="AH333" s="348" t="s">
        <v>261</v>
      </c>
      <c r="AI333" s="350"/>
      <c r="AJ333" s="350"/>
      <c r="AK333" s="350"/>
      <c r="AL333" s="350" t="s">
        <v>21</v>
      </c>
      <c r="AM333" s="350"/>
      <c r="AN333" s="350"/>
      <c r="AO333" s="433"/>
      <c r="AP333" s="434" t="s">
        <v>301</v>
      </c>
      <c r="AQ333" s="434"/>
      <c r="AR333" s="434"/>
      <c r="AS333" s="434"/>
      <c r="AT333" s="434"/>
      <c r="AU333" s="434"/>
      <c r="AV333" s="434"/>
      <c r="AW333" s="434"/>
      <c r="AX333" s="434"/>
    </row>
    <row r="334" spans="1:50" ht="26.25" customHeight="1" x14ac:dyDescent="0.15">
      <c r="A334" s="1069">
        <v>1</v>
      </c>
      <c r="B334" s="1069">
        <v>1</v>
      </c>
      <c r="C334" s="425"/>
      <c r="D334" s="425"/>
      <c r="E334" s="425"/>
      <c r="F334" s="425"/>
      <c r="G334" s="425"/>
      <c r="H334" s="425"/>
      <c r="I334" s="425"/>
      <c r="J334" s="426"/>
      <c r="K334" s="427"/>
      <c r="L334" s="427"/>
      <c r="M334" s="427"/>
      <c r="N334" s="427"/>
      <c r="O334" s="427"/>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9">
        <v>2</v>
      </c>
      <c r="B335" s="1069">
        <v>1</v>
      </c>
      <c r="C335" s="425"/>
      <c r="D335" s="425"/>
      <c r="E335" s="425"/>
      <c r="F335" s="425"/>
      <c r="G335" s="425"/>
      <c r="H335" s="425"/>
      <c r="I335" s="425"/>
      <c r="J335" s="426"/>
      <c r="K335" s="427"/>
      <c r="L335" s="427"/>
      <c r="M335" s="427"/>
      <c r="N335" s="427"/>
      <c r="O335" s="427"/>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9">
        <v>3</v>
      </c>
      <c r="B336" s="1069">
        <v>1</v>
      </c>
      <c r="C336" s="425"/>
      <c r="D336" s="425"/>
      <c r="E336" s="425"/>
      <c r="F336" s="425"/>
      <c r="G336" s="425"/>
      <c r="H336" s="425"/>
      <c r="I336" s="425"/>
      <c r="J336" s="426"/>
      <c r="K336" s="427"/>
      <c r="L336" s="427"/>
      <c r="M336" s="427"/>
      <c r="N336" s="427"/>
      <c r="O336" s="427"/>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9">
        <v>4</v>
      </c>
      <c r="B337" s="1069">
        <v>1</v>
      </c>
      <c r="C337" s="425"/>
      <c r="D337" s="425"/>
      <c r="E337" s="425"/>
      <c r="F337" s="425"/>
      <c r="G337" s="425"/>
      <c r="H337" s="425"/>
      <c r="I337" s="425"/>
      <c r="J337" s="426"/>
      <c r="K337" s="427"/>
      <c r="L337" s="427"/>
      <c r="M337" s="427"/>
      <c r="N337" s="427"/>
      <c r="O337" s="427"/>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9">
        <v>5</v>
      </c>
      <c r="B338" s="1069">
        <v>1</v>
      </c>
      <c r="C338" s="425"/>
      <c r="D338" s="425"/>
      <c r="E338" s="425"/>
      <c r="F338" s="425"/>
      <c r="G338" s="425"/>
      <c r="H338" s="425"/>
      <c r="I338" s="425"/>
      <c r="J338" s="426"/>
      <c r="K338" s="427"/>
      <c r="L338" s="427"/>
      <c r="M338" s="427"/>
      <c r="N338" s="427"/>
      <c r="O338" s="427"/>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9">
        <v>6</v>
      </c>
      <c r="B339" s="1069">
        <v>1</v>
      </c>
      <c r="C339" s="425"/>
      <c r="D339" s="425"/>
      <c r="E339" s="425"/>
      <c r="F339" s="425"/>
      <c r="G339" s="425"/>
      <c r="H339" s="425"/>
      <c r="I339" s="425"/>
      <c r="J339" s="426"/>
      <c r="K339" s="427"/>
      <c r="L339" s="427"/>
      <c r="M339" s="427"/>
      <c r="N339" s="427"/>
      <c r="O339" s="427"/>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9">
        <v>7</v>
      </c>
      <c r="B340" s="1069">
        <v>1</v>
      </c>
      <c r="C340" s="425"/>
      <c r="D340" s="425"/>
      <c r="E340" s="425"/>
      <c r="F340" s="425"/>
      <c r="G340" s="425"/>
      <c r="H340" s="425"/>
      <c r="I340" s="425"/>
      <c r="J340" s="426"/>
      <c r="K340" s="427"/>
      <c r="L340" s="427"/>
      <c r="M340" s="427"/>
      <c r="N340" s="427"/>
      <c r="O340" s="427"/>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9">
        <v>8</v>
      </c>
      <c r="B341" s="1069">
        <v>1</v>
      </c>
      <c r="C341" s="425"/>
      <c r="D341" s="425"/>
      <c r="E341" s="425"/>
      <c r="F341" s="425"/>
      <c r="G341" s="425"/>
      <c r="H341" s="425"/>
      <c r="I341" s="425"/>
      <c r="J341" s="426"/>
      <c r="K341" s="427"/>
      <c r="L341" s="427"/>
      <c r="M341" s="427"/>
      <c r="N341" s="427"/>
      <c r="O341" s="427"/>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9">
        <v>9</v>
      </c>
      <c r="B342" s="1069">
        <v>1</v>
      </c>
      <c r="C342" s="425"/>
      <c r="D342" s="425"/>
      <c r="E342" s="425"/>
      <c r="F342" s="425"/>
      <c r="G342" s="425"/>
      <c r="H342" s="425"/>
      <c r="I342" s="425"/>
      <c r="J342" s="426"/>
      <c r="K342" s="427"/>
      <c r="L342" s="427"/>
      <c r="M342" s="427"/>
      <c r="N342" s="427"/>
      <c r="O342" s="427"/>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9">
        <v>10</v>
      </c>
      <c r="B343" s="1069">
        <v>1</v>
      </c>
      <c r="C343" s="425"/>
      <c r="D343" s="425"/>
      <c r="E343" s="425"/>
      <c r="F343" s="425"/>
      <c r="G343" s="425"/>
      <c r="H343" s="425"/>
      <c r="I343" s="425"/>
      <c r="J343" s="426"/>
      <c r="K343" s="427"/>
      <c r="L343" s="427"/>
      <c r="M343" s="427"/>
      <c r="N343" s="427"/>
      <c r="O343" s="427"/>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9">
        <v>11</v>
      </c>
      <c r="B344" s="1069">
        <v>1</v>
      </c>
      <c r="C344" s="425"/>
      <c r="D344" s="425"/>
      <c r="E344" s="425"/>
      <c r="F344" s="425"/>
      <c r="G344" s="425"/>
      <c r="H344" s="425"/>
      <c r="I344" s="425"/>
      <c r="J344" s="426"/>
      <c r="K344" s="427"/>
      <c r="L344" s="427"/>
      <c r="M344" s="427"/>
      <c r="N344" s="427"/>
      <c r="O344" s="427"/>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9">
        <v>12</v>
      </c>
      <c r="B345" s="1069">
        <v>1</v>
      </c>
      <c r="C345" s="425"/>
      <c r="D345" s="425"/>
      <c r="E345" s="425"/>
      <c r="F345" s="425"/>
      <c r="G345" s="425"/>
      <c r="H345" s="425"/>
      <c r="I345" s="425"/>
      <c r="J345" s="426"/>
      <c r="K345" s="427"/>
      <c r="L345" s="427"/>
      <c r="M345" s="427"/>
      <c r="N345" s="427"/>
      <c r="O345" s="427"/>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9">
        <v>13</v>
      </c>
      <c r="B346" s="1069">
        <v>1</v>
      </c>
      <c r="C346" s="425"/>
      <c r="D346" s="425"/>
      <c r="E346" s="425"/>
      <c r="F346" s="425"/>
      <c r="G346" s="425"/>
      <c r="H346" s="425"/>
      <c r="I346" s="425"/>
      <c r="J346" s="426"/>
      <c r="K346" s="427"/>
      <c r="L346" s="427"/>
      <c r="M346" s="427"/>
      <c r="N346" s="427"/>
      <c r="O346" s="427"/>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9">
        <v>14</v>
      </c>
      <c r="B347" s="1069">
        <v>1</v>
      </c>
      <c r="C347" s="425"/>
      <c r="D347" s="425"/>
      <c r="E347" s="425"/>
      <c r="F347" s="425"/>
      <c r="G347" s="425"/>
      <c r="H347" s="425"/>
      <c r="I347" s="425"/>
      <c r="J347" s="426"/>
      <c r="K347" s="427"/>
      <c r="L347" s="427"/>
      <c r="M347" s="427"/>
      <c r="N347" s="427"/>
      <c r="O347" s="427"/>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9">
        <v>15</v>
      </c>
      <c r="B348" s="1069">
        <v>1</v>
      </c>
      <c r="C348" s="425"/>
      <c r="D348" s="425"/>
      <c r="E348" s="425"/>
      <c r="F348" s="425"/>
      <c r="G348" s="425"/>
      <c r="H348" s="425"/>
      <c r="I348" s="425"/>
      <c r="J348" s="426"/>
      <c r="K348" s="427"/>
      <c r="L348" s="427"/>
      <c r="M348" s="427"/>
      <c r="N348" s="427"/>
      <c r="O348" s="427"/>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9">
        <v>16</v>
      </c>
      <c r="B349" s="1069">
        <v>1</v>
      </c>
      <c r="C349" s="425"/>
      <c r="D349" s="425"/>
      <c r="E349" s="425"/>
      <c r="F349" s="425"/>
      <c r="G349" s="425"/>
      <c r="H349" s="425"/>
      <c r="I349" s="425"/>
      <c r="J349" s="426"/>
      <c r="K349" s="427"/>
      <c r="L349" s="427"/>
      <c r="M349" s="427"/>
      <c r="N349" s="427"/>
      <c r="O349" s="427"/>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9">
        <v>17</v>
      </c>
      <c r="B350" s="1069">
        <v>1</v>
      </c>
      <c r="C350" s="425"/>
      <c r="D350" s="425"/>
      <c r="E350" s="425"/>
      <c r="F350" s="425"/>
      <c r="G350" s="425"/>
      <c r="H350" s="425"/>
      <c r="I350" s="425"/>
      <c r="J350" s="426"/>
      <c r="K350" s="427"/>
      <c r="L350" s="427"/>
      <c r="M350" s="427"/>
      <c r="N350" s="427"/>
      <c r="O350" s="427"/>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9">
        <v>18</v>
      </c>
      <c r="B351" s="1069">
        <v>1</v>
      </c>
      <c r="C351" s="425"/>
      <c r="D351" s="425"/>
      <c r="E351" s="425"/>
      <c r="F351" s="425"/>
      <c r="G351" s="425"/>
      <c r="H351" s="425"/>
      <c r="I351" s="425"/>
      <c r="J351" s="426"/>
      <c r="K351" s="427"/>
      <c r="L351" s="427"/>
      <c r="M351" s="427"/>
      <c r="N351" s="427"/>
      <c r="O351" s="427"/>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9">
        <v>19</v>
      </c>
      <c r="B352" s="1069">
        <v>1</v>
      </c>
      <c r="C352" s="425"/>
      <c r="D352" s="425"/>
      <c r="E352" s="425"/>
      <c r="F352" s="425"/>
      <c r="G352" s="425"/>
      <c r="H352" s="425"/>
      <c r="I352" s="425"/>
      <c r="J352" s="426"/>
      <c r="K352" s="427"/>
      <c r="L352" s="427"/>
      <c r="M352" s="427"/>
      <c r="N352" s="427"/>
      <c r="O352" s="427"/>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9">
        <v>20</v>
      </c>
      <c r="B353" s="1069">
        <v>1</v>
      </c>
      <c r="C353" s="425"/>
      <c r="D353" s="425"/>
      <c r="E353" s="425"/>
      <c r="F353" s="425"/>
      <c r="G353" s="425"/>
      <c r="H353" s="425"/>
      <c r="I353" s="425"/>
      <c r="J353" s="426"/>
      <c r="K353" s="427"/>
      <c r="L353" s="427"/>
      <c r="M353" s="427"/>
      <c r="N353" s="427"/>
      <c r="O353" s="427"/>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9">
        <v>21</v>
      </c>
      <c r="B354" s="1069">
        <v>1</v>
      </c>
      <c r="C354" s="425"/>
      <c r="D354" s="425"/>
      <c r="E354" s="425"/>
      <c r="F354" s="425"/>
      <c r="G354" s="425"/>
      <c r="H354" s="425"/>
      <c r="I354" s="425"/>
      <c r="J354" s="426"/>
      <c r="K354" s="427"/>
      <c r="L354" s="427"/>
      <c r="M354" s="427"/>
      <c r="N354" s="427"/>
      <c r="O354" s="427"/>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9">
        <v>22</v>
      </c>
      <c r="B355" s="1069">
        <v>1</v>
      </c>
      <c r="C355" s="425"/>
      <c r="D355" s="425"/>
      <c r="E355" s="425"/>
      <c r="F355" s="425"/>
      <c r="G355" s="425"/>
      <c r="H355" s="425"/>
      <c r="I355" s="425"/>
      <c r="J355" s="426"/>
      <c r="K355" s="427"/>
      <c r="L355" s="427"/>
      <c r="M355" s="427"/>
      <c r="N355" s="427"/>
      <c r="O355" s="427"/>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9">
        <v>23</v>
      </c>
      <c r="B356" s="1069">
        <v>1</v>
      </c>
      <c r="C356" s="425"/>
      <c r="D356" s="425"/>
      <c r="E356" s="425"/>
      <c r="F356" s="425"/>
      <c r="G356" s="425"/>
      <c r="H356" s="425"/>
      <c r="I356" s="425"/>
      <c r="J356" s="426"/>
      <c r="K356" s="427"/>
      <c r="L356" s="427"/>
      <c r="M356" s="427"/>
      <c r="N356" s="427"/>
      <c r="O356" s="427"/>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9">
        <v>24</v>
      </c>
      <c r="B357" s="1069">
        <v>1</v>
      </c>
      <c r="C357" s="425"/>
      <c r="D357" s="425"/>
      <c r="E357" s="425"/>
      <c r="F357" s="425"/>
      <c r="G357" s="425"/>
      <c r="H357" s="425"/>
      <c r="I357" s="425"/>
      <c r="J357" s="426"/>
      <c r="K357" s="427"/>
      <c r="L357" s="427"/>
      <c r="M357" s="427"/>
      <c r="N357" s="427"/>
      <c r="O357" s="427"/>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9">
        <v>25</v>
      </c>
      <c r="B358" s="1069">
        <v>1</v>
      </c>
      <c r="C358" s="425"/>
      <c r="D358" s="425"/>
      <c r="E358" s="425"/>
      <c r="F358" s="425"/>
      <c r="G358" s="425"/>
      <c r="H358" s="425"/>
      <c r="I358" s="425"/>
      <c r="J358" s="426"/>
      <c r="K358" s="427"/>
      <c r="L358" s="427"/>
      <c r="M358" s="427"/>
      <c r="N358" s="427"/>
      <c r="O358" s="427"/>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9">
        <v>26</v>
      </c>
      <c r="B359" s="1069">
        <v>1</v>
      </c>
      <c r="C359" s="425"/>
      <c r="D359" s="425"/>
      <c r="E359" s="425"/>
      <c r="F359" s="425"/>
      <c r="G359" s="425"/>
      <c r="H359" s="425"/>
      <c r="I359" s="425"/>
      <c r="J359" s="426"/>
      <c r="K359" s="427"/>
      <c r="L359" s="427"/>
      <c r="M359" s="427"/>
      <c r="N359" s="427"/>
      <c r="O359" s="427"/>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9">
        <v>27</v>
      </c>
      <c r="B360" s="1069">
        <v>1</v>
      </c>
      <c r="C360" s="425"/>
      <c r="D360" s="425"/>
      <c r="E360" s="425"/>
      <c r="F360" s="425"/>
      <c r="G360" s="425"/>
      <c r="H360" s="425"/>
      <c r="I360" s="425"/>
      <c r="J360" s="426"/>
      <c r="K360" s="427"/>
      <c r="L360" s="427"/>
      <c r="M360" s="427"/>
      <c r="N360" s="427"/>
      <c r="O360" s="427"/>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9">
        <v>28</v>
      </c>
      <c r="B361" s="1069">
        <v>1</v>
      </c>
      <c r="C361" s="425"/>
      <c r="D361" s="425"/>
      <c r="E361" s="425"/>
      <c r="F361" s="425"/>
      <c r="G361" s="425"/>
      <c r="H361" s="425"/>
      <c r="I361" s="425"/>
      <c r="J361" s="426"/>
      <c r="K361" s="427"/>
      <c r="L361" s="427"/>
      <c r="M361" s="427"/>
      <c r="N361" s="427"/>
      <c r="O361" s="427"/>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9">
        <v>29</v>
      </c>
      <c r="B362" s="1069">
        <v>1</v>
      </c>
      <c r="C362" s="425"/>
      <c r="D362" s="425"/>
      <c r="E362" s="425"/>
      <c r="F362" s="425"/>
      <c r="G362" s="425"/>
      <c r="H362" s="425"/>
      <c r="I362" s="425"/>
      <c r="J362" s="426"/>
      <c r="K362" s="427"/>
      <c r="L362" s="427"/>
      <c r="M362" s="427"/>
      <c r="N362" s="427"/>
      <c r="O362" s="427"/>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9">
        <v>30</v>
      </c>
      <c r="B363" s="1069">
        <v>1</v>
      </c>
      <c r="C363" s="425"/>
      <c r="D363" s="425"/>
      <c r="E363" s="425"/>
      <c r="F363" s="425"/>
      <c r="G363" s="425"/>
      <c r="H363" s="425"/>
      <c r="I363" s="425"/>
      <c r="J363" s="426"/>
      <c r="K363" s="427"/>
      <c r="L363" s="427"/>
      <c r="M363" s="427"/>
      <c r="N363" s="427"/>
      <c r="O363" s="427"/>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355</v>
      </c>
      <c r="Z366" s="349"/>
      <c r="AA366" s="349"/>
      <c r="AB366" s="349"/>
      <c r="AC366" s="281" t="s">
        <v>340</v>
      </c>
      <c r="AD366" s="281"/>
      <c r="AE366" s="281"/>
      <c r="AF366" s="281"/>
      <c r="AG366" s="281"/>
      <c r="AH366" s="348" t="s">
        <v>261</v>
      </c>
      <c r="AI366" s="350"/>
      <c r="AJ366" s="350"/>
      <c r="AK366" s="350"/>
      <c r="AL366" s="350" t="s">
        <v>21</v>
      </c>
      <c r="AM366" s="350"/>
      <c r="AN366" s="350"/>
      <c r="AO366" s="433"/>
      <c r="AP366" s="434" t="s">
        <v>301</v>
      </c>
      <c r="AQ366" s="434"/>
      <c r="AR366" s="434"/>
      <c r="AS366" s="434"/>
      <c r="AT366" s="434"/>
      <c r="AU366" s="434"/>
      <c r="AV366" s="434"/>
      <c r="AW366" s="434"/>
      <c r="AX366" s="434"/>
    </row>
    <row r="367" spans="1:50" ht="26.25" customHeight="1" x14ac:dyDescent="0.15">
      <c r="A367" s="1069">
        <v>1</v>
      </c>
      <c r="B367" s="1069">
        <v>1</v>
      </c>
      <c r="C367" s="425"/>
      <c r="D367" s="425"/>
      <c r="E367" s="425"/>
      <c r="F367" s="425"/>
      <c r="G367" s="425"/>
      <c r="H367" s="425"/>
      <c r="I367" s="425"/>
      <c r="J367" s="426"/>
      <c r="K367" s="427"/>
      <c r="L367" s="427"/>
      <c r="M367" s="427"/>
      <c r="N367" s="427"/>
      <c r="O367" s="427"/>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9">
        <v>2</v>
      </c>
      <c r="B368" s="1069">
        <v>1</v>
      </c>
      <c r="C368" s="425"/>
      <c r="D368" s="425"/>
      <c r="E368" s="425"/>
      <c r="F368" s="425"/>
      <c r="G368" s="425"/>
      <c r="H368" s="425"/>
      <c r="I368" s="425"/>
      <c r="J368" s="426"/>
      <c r="K368" s="427"/>
      <c r="L368" s="427"/>
      <c r="M368" s="427"/>
      <c r="N368" s="427"/>
      <c r="O368" s="427"/>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9">
        <v>3</v>
      </c>
      <c r="B369" s="1069">
        <v>1</v>
      </c>
      <c r="C369" s="425"/>
      <c r="D369" s="425"/>
      <c r="E369" s="425"/>
      <c r="F369" s="425"/>
      <c r="G369" s="425"/>
      <c r="H369" s="425"/>
      <c r="I369" s="425"/>
      <c r="J369" s="426"/>
      <c r="K369" s="427"/>
      <c r="L369" s="427"/>
      <c r="M369" s="427"/>
      <c r="N369" s="427"/>
      <c r="O369" s="427"/>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9">
        <v>4</v>
      </c>
      <c r="B370" s="1069">
        <v>1</v>
      </c>
      <c r="C370" s="425"/>
      <c r="D370" s="425"/>
      <c r="E370" s="425"/>
      <c r="F370" s="425"/>
      <c r="G370" s="425"/>
      <c r="H370" s="425"/>
      <c r="I370" s="425"/>
      <c r="J370" s="426"/>
      <c r="K370" s="427"/>
      <c r="L370" s="427"/>
      <c r="M370" s="427"/>
      <c r="N370" s="427"/>
      <c r="O370" s="427"/>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9">
        <v>5</v>
      </c>
      <c r="B371" s="1069">
        <v>1</v>
      </c>
      <c r="C371" s="425"/>
      <c r="D371" s="425"/>
      <c r="E371" s="425"/>
      <c r="F371" s="425"/>
      <c r="G371" s="425"/>
      <c r="H371" s="425"/>
      <c r="I371" s="425"/>
      <c r="J371" s="426"/>
      <c r="K371" s="427"/>
      <c r="L371" s="427"/>
      <c r="M371" s="427"/>
      <c r="N371" s="427"/>
      <c r="O371" s="427"/>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9">
        <v>6</v>
      </c>
      <c r="B372" s="1069">
        <v>1</v>
      </c>
      <c r="C372" s="425"/>
      <c r="D372" s="425"/>
      <c r="E372" s="425"/>
      <c r="F372" s="425"/>
      <c r="G372" s="425"/>
      <c r="H372" s="425"/>
      <c r="I372" s="425"/>
      <c r="J372" s="426"/>
      <c r="K372" s="427"/>
      <c r="L372" s="427"/>
      <c r="M372" s="427"/>
      <c r="N372" s="427"/>
      <c r="O372" s="427"/>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9">
        <v>7</v>
      </c>
      <c r="B373" s="1069">
        <v>1</v>
      </c>
      <c r="C373" s="425"/>
      <c r="D373" s="425"/>
      <c r="E373" s="425"/>
      <c r="F373" s="425"/>
      <c r="G373" s="425"/>
      <c r="H373" s="425"/>
      <c r="I373" s="425"/>
      <c r="J373" s="426"/>
      <c r="K373" s="427"/>
      <c r="L373" s="427"/>
      <c r="M373" s="427"/>
      <c r="N373" s="427"/>
      <c r="O373" s="427"/>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9">
        <v>8</v>
      </c>
      <c r="B374" s="1069">
        <v>1</v>
      </c>
      <c r="C374" s="425"/>
      <c r="D374" s="425"/>
      <c r="E374" s="425"/>
      <c r="F374" s="425"/>
      <c r="G374" s="425"/>
      <c r="H374" s="425"/>
      <c r="I374" s="425"/>
      <c r="J374" s="426"/>
      <c r="K374" s="427"/>
      <c r="L374" s="427"/>
      <c r="M374" s="427"/>
      <c r="N374" s="427"/>
      <c r="O374" s="427"/>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9">
        <v>9</v>
      </c>
      <c r="B375" s="1069">
        <v>1</v>
      </c>
      <c r="C375" s="425"/>
      <c r="D375" s="425"/>
      <c r="E375" s="425"/>
      <c r="F375" s="425"/>
      <c r="G375" s="425"/>
      <c r="H375" s="425"/>
      <c r="I375" s="425"/>
      <c r="J375" s="426"/>
      <c r="K375" s="427"/>
      <c r="L375" s="427"/>
      <c r="M375" s="427"/>
      <c r="N375" s="427"/>
      <c r="O375" s="427"/>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9">
        <v>10</v>
      </c>
      <c r="B376" s="1069">
        <v>1</v>
      </c>
      <c r="C376" s="425"/>
      <c r="D376" s="425"/>
      <c r="E376" s="425"/>
      <c r="F376" s="425"/>
      <c r="G376" s="425"/>
      <c r="H376" s="425"/>
      <c r="I376" s="425"/>
      <c r="J376" s="426"/>
      <c r="K376" s="427"/>
      <c r="L376" s="427"/>
      <c r="M376" s="427"/>
      <c r="N376" s="427"/>
      <c r="O376" s="427"/>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9">
        <v>11</v>
      </c>
      <c r="B377" s="1069">
        <v>1</v>
      </c>
      <c r="C377" s="425"/>
      <c r="D377" s="425"/>
      <c r="E377" s="425"/>
      <c r="F377" s="425"/>
      <c r="G377" s="425"/>
      <c r="H377" s="425"/>
      <c r="I377" s="425"/>
      <c r="J377" s="426"/>
      <c r="K377" s="427"/>
      <c r="L377" s="427"/>
      <c r="M377" s="427"/>
      <c r="N377" s="427"/>
      <c r="O377" s="427"/>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9">
        <v>12</v>
      </c>
      <c r="B378" s="1069">
        <v>1</v>
      </c>
      <c r="C378" s="425"/>
      <c r="D378" s="425"/>
      <c r="E378" s="425"/>
      <c r="F378" s="425"/>
      <c r="G378" s="425"/>
      <c r="H378" s="425"/>
      <c r="I378" s="425"/>
      <c r="J378" s="426"/>
      <c r="K378" s="427"/>
      <c r="L378" s="427"/>
      <c r="M378" s="427"/>
      <c r="N378" s="427"/>
      <c r="O378" s="427"/>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9">
        <v>13</v>
      </c>
      <c r="B379" s="1069">
        <v>1</v>
      </c>
      <c r="C379" s="425"/>
      <c r="D379" s="425"/>
      <c r="E379" s="425"/>
      <c r="F379" s="425"/>
      <c r="G379" s="425"/>
      <c r="H379" s="425"/>
      <c r="I379" s="425"/>
      <c r="J379" s="426"/>
      <c r="K379" s="427"/>
      <c r="L379" s="427"/>
      <c r="M379" s="427"/>
      <c r="N379" s="427"/>
      <c r="O379" s="427"/>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9">
        <v>14</v>
      </c>
      <c r="B380" s="1069">
        <v>1</v>
      </c>
      <c r="C380" s="425"/>
      <c r="D380" s="425"/>
      <c r="E380" s="425"/>
      <c r="F380" s="425"/>
      <c r="G380" s="425"/>
      <c r="H380" s="425"/>
      <c r="I380" s="425"/>
      <c r="J380" s="426"/>
      <c r="K380" s="427"/>
      <c r="L380" s="427"/>
      <c r="M380" s="427"/>
      <c r="N380" s="427"/>
      <c r="O380" s="427"/>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9">
        <v>15</v>
      </c>
      <c r="B381" s="1069">
        <v>1</v>
      </c>
      <c r="C381" s="425"/>
      <c r="D381" s="425"/>
      <c r="E381" s="425"/>
      <c r="F381" s="425"/>
      <c r="G381" s="425"/>
      <c r="H381" s="425"/>
      <c r="I381" s="425"/>
      <c r="J381" s="426"/>
      <c r="K381" s="427"/>
      <c r="L381" s="427"/>
      <c r="M381" s="427"/>
      <c r="N381" s="427"/>
      <c r="O381" s="427"/>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9">
        <v>16</v>
      </c>
      <c r="B382" s="1069">
        <v>1</v>
      </c>
      <c r="C382" s="425"/>
      <c r="D382" s="425"/>
      <c r="E382" s="425"/>
      <c r="F382" s="425"/>
      <c r="G382" s="425"/>
      <c r="H382" s="425"/>
      <c r="I382" s="425"/>
      <c r="J382" s="426"/>
      <c r="K382" s="427"/>
      <c r="L382" s="427"/>
      <c r="M382" s="427"/>
      <c r="N382" s="427"/>
      <c r="O382" s="427"/>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9">
        <v>17</v>
      </c>
      <c r="B383" s="1069">
        <v>1</v>
      </c>
      <c r="C383" s="425"/>
      <c r="D383" s="425"/>
      <c r="E383" s="425"/>
      <c r="F383" s="425"/>
      <c r="G383" s="425"/>
      <c r="H383" s="425"/>
      <c r="I383" s="425"/>
      <c r="J383" s="426"/>
      <c r="K383" s="427"/>
      <c r="L383" s="427"/>
      <c r="M383" s="427"/>
      <c r="N383" s="427"/>
      <c r="O383" s="427"/>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9">
        <v>18</v>
      </c>
      <c r="B384" s="1069">
        <v>1</v>
      </c>
      <c r="C384" s="425"/>
      <c r="D384" s="425"/>
      <c r="E384" s="425"/>
      <c r="F384" s="425"/>
      <c r="G384" s="425"/>
      <c r="H384" s="425"/>
      <c r="I384" s="425"/>
      <c r="J384" s="426"/>
      <c r="K384" s="427"/>
      <c r="L384" s="427"/>
      <c r="M384" s="427"/>
      <c r="N384" s="427"/>
      <c r="O384" s="427"/>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9">
        <v>19</v>
      </c>
      <c r="B385" s="1069">
        <v>1</v>
      </c>
      <c r="C385" s="425"/>
      <c r="D385" s="425"/>
      <c r="E385" s="425"/>
      <c r="F385" s="425"/>
      <c r="G385" s="425"/>
      <c r="H385" s="425"/>
      <c r="I385" s="425"/>
      <c r="J385" s="426"/>
      <c r="K385" s="427"/>
      <c r="L385" s="427"/>
      <c r="M385" s="427"/>
      <c r="N385" s="427"/>
      <c r="O385" s="427"/>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9">
        <v>20</v>
      </c>
      <c r="B386" s="1069">
        <v>1</v>
      </c>
      <c r="C386" s="425"/>
      <c r="D386" s="425"/>
      <c r="E386" s="425"/>
      <c r="F386" s="425"/>
      <c r="G386" s="425"/>
      <c r="H386" s="425"/>
      <c r="I386" s="425"/>
      <c r="J386" s="426"/>
      <c r="K386" s="427"/>
      <c r="L386" s="427"/>
      <c r="M386" s="427"/>
      <c r="N386" s="427"/>
      <c r="O386" s="427"/>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9">
        <v>21</v>
      </c>
      <c r="B387" s="1069">
        <v>1</v>
      </c>
      <c r="C387" s="425"/>
      <c r="D387" s="425"/>
      <c r="E387" s="425"/>
      <c r="F387" s="425"/>
      <c r="G387" s="425"/>
      <c r="H387" s="425"/>
      <c r="I387" s="425"/>
      <c r="J387" s="426"/>
      <c r="K387" s="427"/>
      <c r="L387" s="427"/>
      <c r="M387" s="427"/>
      <c r="N387" s="427"/>
      <c r="O387" s="427"/>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9">
        <v>22</v>
      </c>
      <c r="B388" s="1069">
        <v>1</v>
      </c>
      <c r="C388" s="425"/>
      <c r="D388" s="425"/>
      <c r="E388" s="425"/>
      <c r="F388" s="425"/>
      <c r="G388" s="425"/>
      <c r="H388" s="425"/>
      <c r="I388" s="425"/>
      <c r="J388" s="426"/>
      <c r="K388" s="427"/>
      <c r="L388" s="427"/>
      <c r="M388" s="427"/>
      <c r="N388" s="427"/>
      <c r="O388" s="427"/>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9">
        <v>23</v>
      </c>
      <c r="B389" s="1069">
        <v>1</v>
      </c>
      <c r="C389" s="425"/>
      <c r="D389" s="425"/>
      <c r="E389" s="425"/>
      <c r="F389" s="425"/>
      <c r="G389" s="425"/>
      <c r="H389" s="425"/>
      <c r="I389" s="425"/>
      <c r="J389" s="426"/>
      <c r="K389" s="427"/>
      <c r="L389" s="427"/>
      <c r="M389" s="427"/>
      <c r="N389" s="427"/>
      <c r="O389" s="427"/>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9">
        <v>24</v>
      </c>
      <c r="B390" s="1069">
        <v>1</v>
      </c>
      <c r="C390" s="425"/>
      <c r="D390" s="425"/>
      <c r="E390" s="425"/>
      <c r="F390" s="425"/>
      <c r="G390" s="425"/>
      <c r="H390" s="425"/>
      <c r="I390" s="425"/>
      <c r="J390" s="426"/>
      <c r="K390" s="427"/>
      <c r="L390" s="427"/>
      <c r="M390" s="427"/>
      <c r="N390" s="427"/>
      <c r="O390" s="427"/>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9">
        <v>25</v>
      </c>
      <c r="B391" s="1069">
        <v>1</v>
      </c>
      <c r="C391" s="425"/>
      <c r="D391" s="425"/>
      <c r="E391" s="425"/>
      <c r="F391" s="425"/>
      <c r="G391" s="425"/>
      <c r="H391" s="425"/>
      <c r="I391" s="425"/>
      <c r="J391" s="426"/>
      <c r="K391" s="427"/>
      <c r="L391" s="427"/>
      <c r="M391" s="427"/>
      <c r="N391" s="427"/>
      <c r="O391" s="427"/>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9">
        <v>26</v>
      </c>
      <c r="B392" s="1069">
        <v>1</v>
      </c>
      <c r="C392" s="425"/>
      <c r="D392" s="425"/>
      <c r="E392" s="425"/>
      <c r="F392" s="425"/>
      <c r="G392" s="425"/>
      <c r="H392" s="425"/>
      <c r="I392" s="425"/>
      <c r="J392" s="426"/>
      <c r="K392" s="427"/>
      <c r="L392" s="427"/>
      <c r="M392" s="427"/>
      <c r="N392" s="427"/>
      <c r="O392" s="427"/>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9">
        <v>27</v>
      </c>
      <c r="B393" s="1069">
        <v>1</v>
      </c>
      <c r="C393" s="425"/>
      <c r="D393" s="425"/>
      <c r="E393" s="425"/>
      <c r="F393" s="425"/>
      <c r="G393" s="425"/>
      <c r="H393" s="425"/>
      <c r="I393" s="425"/>
      <c r="J393" s="426"/>
      <c r="K393" s="427"/>
      <c r="L393" s="427"/>
      <c r="M393" s="427"/>
      <c r="N393" s="427"/>
      <c r="O393" s="427"/>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9">
        <v>28</v>
      </c>
      <c r="B394" s="1069">
        <v>1</v>
      </c>
      <c r="C394" s="425"/>
      <c r="D394" s="425"/>
      <c r="E394" s="425"/>
      <c r="F394" s="425"/>
      <c r="G394" s="425"/>
      <c r="H394" s="425"/>
      <c r="I394" s="425"/>
      <c r="J394" s="426"/>
      <c r="K394" s="427"/>
      <c r="L394" s="427"/>
      <c r="M394" s="427"/>
      <c r="N394" s="427"/>
      <c r="O394" s="427"/>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9">
        <v>29</v>
      </c>
      <c r="B395" s="1069">
        <v>1</v>
      </c>
      <c r="C395" s="425"/>
      <c r="D395" s="425"/>
      <c r="E395" s="425"/>
      <c r="F395" s="425"/>
      <c r="G395" s="425"/>
      <c r="H395" s="425"/>
      <c r="I395" s="425"/>
      <c r="J395" s="426"/>
      <c r="K395" s="427"/>
      <c r="L395" s="427"/>
      <c r="M395" s="427"/>
      <c r="N395" s="427"/>
      <c r="O395" s="427"/>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9">
        <v>30</v>
      </c>
      <c r="B396" s="1069">
        <v>1</v>
      </c>
      <c r="C396" s="425"/>
      <c r="D396" s="425"/>
      <c r="E396" s="425"/>
      <c r="F396" s="425"/>
      <c r="G396" s="425"/>
      <c r="H396" s="425"/>
      <c r="I396" s="425"/>
      <c r="J396" s="426"/>
      <c r="K396" s="427"/>
      <c r="L396" s="427"/>
      <c r="M396" s="427"/>
      <c r="N396" s="427"/>
      <c r="O396" s="427"/>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355</v>
      </c>
      <c r="Z399" s="349"/>
      <c r="AA399" s="349"/>
      <c r="AB399" s="349"/>
      <c r="AC399" s="281" t="s">
        <v>340</v>
      </c>
      <c r="AD399" s="281"/>
      <c r="AE399" s="281"/>
      <c r="AF399" s="281"/>
      <c r="AG399" s="281"/>
      <c r="AH399" s="348" t="s">
        <v>261</v>
      </c>
      <c r="AI399" s="350"/>
      <c r="AJ399" s="350"/>
      <c r="AK399" s="350"/>
      <c r="AL399" s="350" t="s">
        <v>21</v>
      </c>
      <c r="AM399" s="350"/>
      <c r="AN399" s="350"/>
      <c r="AO399" s="433"/>
      <c r="AP399" s="434" t="s">
        <v>301</v>
      </c>
      <c r="AQ399" s="434"/>
      <c r="AR399" s="434"/>
      <c r="AS399" s="434"/>
      <c r="AT399" s="434"/>
      <c r="AU399" s="434"/>
      <c r="AV399" s="434"/>
      <c r="AW399" s="434"/>
      <c r="AX399" s="434"/>
    </row>
    <row r="400" spans="1:50" ht="26.25" customHeight="1" x14ac:dyDescent="0.15">
      <c r="A400" s="1069">
        <v>1</v>
      </c>
      <c r="B400" s="1069">
        <v>1</v>
      </c>
      <c r="C400" s="425"/>
      <c r="D400" s="425"/>
      <c r="E400" s="425"/>
      <c r="F400" s="425"/>
      <c r="G400" s="425"/>
      <c r="H400" s="425"/>
      <c r="I400" s="425"/>
      <c r="J400" s="426"/>
      <c r="K400" s="427"/>
      <c r="L400" s="427"/>
      <c r="M400" s="427"/>
      <c r="N400" s="427"/>
      <c r="O400" s="427"/>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9">
        <v>2</v>
      </c>
      <c r="B401" s="1069">
        <v>1</v>
      </c>
      <c r="C401" s="425"/>
      <c r="D401" s="425"/>
      <c r="E401" s="425"/>
      <c r="F401" s="425"/>
      <c r="G401" s="425"/>
      <c r="H401" s="425"/>
      <c r="I401" s="425"/>
      <c r="J401" s="426"/>
      <c r="K401" s="427"/>
      <c r="L401" s="427"/>
      <c r="M401" s="427"/>
      <c r="N401" s="427"/>
      <c r="O401" s="427"/>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9">
        <v>3</v>
      </c>
      <c r="B402" s="1069">
        <v>1</v>
      </c>
      <c r="C402" s="425"/>
      <c r="D402" s="425"/>
      <c r="E402" s="425"/>
      <c r="F402" s="425"/>
      <c r="G402" s="425"/>
      <c r="H402" s="425"/>
      <c r="I402" s="425"/>
      <c r="J402" s="426"/>
      <c r="K402" s="427"/>
      <c r="L402" s="427"/>
      <c r="M402" s="427"/>
      <c r="N402" s="427"/>
      <c r="O402" s="427"/>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9">
        <v>4</v>
      </c>
      <c r="B403" s="1069">
        <v>1</v>
      </c>
      <c r="C403" s="425"/>
      <c r="D403" s="425"/>
      <c r="E403" s="425"/>
      <c r="F403" s="425"/>
      <c r="G403" s="425"/>
      <c r="H403" s="425"/>
      <c r="I403" s="425"/>
      <c r="J403" s="426"/>
      <c r="K403" s="427"/>
      <c r="L403" s="427"/>
      <c r="M403" s="427"/>
      <c r="N403" s="427"/>
      <c r="O403" s="427"/>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9">
        <v>5</v>
      </c>
      <c r="B404" s="1069">
        <v>1</v>
      </c>
      <c r="C404" s="425"/>
      <c r="D404" s="425"/>
      <c r="E404" s="425"/>
      <c r="F404" s="425"/>
      <c r="G404" s="425"/>
      <c r="H404" s="425"/>
      <c r="I404" s="425"/>
      <c r="J404" s="426"/>
      <c r="K404" s="427"/>
      <c r="L404" s="427"/>
      <c r="M404" s="427"/>
      <c r="N404" s="427"/>
      <c r="O404" s="427"/>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9">
        <v>6</v>
      </c>
      <c r="B405" s="1069">
        <v>1</v>
      </c>
      <c r="C405" s="425"/>
      <c r="D405" s="425"/>
      <c r="E405" s="425"/>
      <c r="F405" s="425"/>
      <c r="G405" s="425"/>
      <c r="H405" s="425"/>
      <c r="I405" s="425"/>
      <c r="J405" s="426"/>
      <c r="K405" s="427"/>
      <c r="L405" s="427"/>
      <c r="M405" s="427"/>
      <c r="N405" s="427"/>
      <c r="O405" s="427"/>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9">
        <v>7</v>
      </c>
      <c r="B406" s="1069">
        <v>1</v>
      </c>
      <c r="C406" s="425"/>
      <c r="D406" s="425"/>
      <c r="E406" s="425"/>
      <c r="F406" s="425"/>
      <c r="G406" s="425"/>
      <c r="H406" s="425"/>
      <c r="I406" s="425"/>
      <c r="J406" s="426"/>
      <c r="K406" s="427"/>
      <c r="L406" s="427"/>
      <c r="M406" s="427"/>
      <c r="N406" s="427"/>
      <c r="O406" s="427"/>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9">
        <v>8</v>
      </c>
      <c r="B407" s="1069">
        <v>1</v>
      </c>
      <c r="C407" s="425"/>
      <c r="D407" s="425"/>
      <c r="E407" s="425"/>
      <c r="F407" s="425"/>
      <c r="G407" s="425"/>
      <c r="H407" s="425"/>
      <c r="I407" s="425"/>
      <c r="J407" s="426"/>
      <c r="K407" s="427"/>
      <c r="L407" s="427"/>
      <c r="M407" s="427"/>
      <c r="N407" s="427"/>
      <c r="O407" s="427"/>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9">
        <v>9</v>
      </c>
      <c r="B408" s="1069">
        <v>1</v>
      </c>
      <c r="C408" s="425"/>
      <c r="D408" s="425"/>
      <c r="E408" s="425"/>
      <c r="F408" s="425"/>
      <c r="G408" s="425"/>
      <c r="H408" s="425"/>
      <c r="I408" s="425"/>
      <c r="J408" s="426"/>
      <c r="K408" s="427"/>
      <c r="L408" s="427"/>
      <c r="M408" s="427"/>
      <c r="N408" s="427"/>
      <c r="O408" s="427"/>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9">
        <v>10</v>
      </c>
      <c r="B409" s="1069">
        <v>1</v>
      </c>
      <c r="C409" s="425"/>
      <c r="D409" s="425"/>
      <c r="E409" s="425"/>
      <c r="F409" s="425"/>
      <c r="G409" s="425"/>
      <c r="H409" s="425"/>
      <c r="I409" s="425"/>
      <c r="J409" s="426"/>
      <c r="K409" s="427"/>
      <c r="L409" s="427"/>
      <c r="M409" s="427"/>
      <c r="N409" s="427"/>
      <c r="O409" s="427"/>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9">
        <v>11</v>
      </c>
      <c r="B410" s="1069">
        <v>1</v>
      </c>
      <c r="C410" s="425"/>
      <c r="D410" s="425"/>
      <c r="E410" s="425"/>
      <c r="F410" s="425"/>
      <c r="G410" s="425"/>
      <c r="H410" s="425"/>
      <c r="I410" s="425"/>
      <c r="J410" s="426"/>
      <c r="K410" s="427"/>
      <c r="L410" s="427"/>
      <c r="M410" s="427"/>
      <c r="N410" s="427"/>
      <c r="O410" s="427"/>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9">
        <v>12</v>
      </c>
      <c r="B411" s="1069">
        <v>1</v>
      </c>
      <c r="C411" s="425"/>
      <c r="D411" s="425"/>
      <c r="E411" s="425"/>
      <c r="F411" s="425"/>
      <c r="G411" s="425"/>
      <c r="H411" s="425"/>
      <c r="I411" s="425"/>
      <c r="J411" s="426"/>
      <c r="K411" s="427"/>
      <c r="L411" s="427"/>
      <c r="M411" s="427"/>
      <c r="N411" s="427"/>
      <c r="O411" s="427"/>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9">
        <v>13</v>
      </c>
      <c r="B412" s="1069">
        <v>1</v>
      </c>
      <c r="C412" s="425"/>
      <c r="D412" s="425"/>
      <c r="E412" s="425"/>
      <c r="F412" s="425"/>
      <c r="G412" s="425"/>
      <c r="H412" s="425"/>
      <c r="I412" s="425"/>
      <c r="J412" s="426"/>
      <c r="K412" s="427"/>
      <c r="L412" s="427"/>
      <c r="M412" s="427"/>
      <c r="N412" s="427"/>
      <c r="O412" s="427"/>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9">
        <v>14</v>
      </c>
      <c r="B413" s="1069">
        <v>1</v>
      </c>
      <c r="C413" s="425"/>
      <c r="D413" s="425"/>
      <c r="E413" s="425"/>
      <c r="F413" s="425"/>
      <c r="G413" s="425"/>
      <c r="H413" s="425"/>
      <c r="I413" s="425"/>
      <c r="J413" s="426"/>
      <c r="K413" s="427"/>
      <c r="L413" s="427"/>
      <c r="M413" s="427"/>
      <c r="N413" s="427"/>
      <c r="O413" s="427"/>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9">
        <v>15</v>
      </c>
      <c r="B414" s="1069">
        <v>1</v>
      </c>
      <c r="C414" s="425"/>
      <c r="D414" s="425"/>
      <c r="E414" s="425"/>
      <c r="F414" s="425"/>
      <c r="G414" s="425"/>
      <c r="H414" s="425"/>
      <c r="I414" s="425"/>
      <c r="J414" s="426"/>
      <c r="K414" s="427"/>
      <c r="L414" s="427"/>
      <c r="M414" s="427"/>
      <c r="N414" s="427"/>
      <c r="O414" s="427"/>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9">
        <v>16</v>
      </c>
      <c r="B415" s="1069">
        <v>1</v>
      </c>
      <c r="C415" s="425"/>
      <c r="D415" s="425"/>
      <c r="E415" s="425"/>
      <c r="F415" s="425"/>
      <c r="G415" s="425"/>
      <c r="H415" s="425"/>
      <c r="I415" s="425"/>
      <c r="J415" s="426"/>
      <c r="K415" s="427"/>
      <c r="L415" s="427"/>
      <c r="M415" s="427"/>
      <c r="N415" s="427"/>
      <c r="O415" s="427"/>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9">
        <v>17</v>
      </c>
      <c r="B416" s="1069">
        <v>1</v>
      </c>
      <c r="C416" s="425"/>
      <c r="D416" s="425"/>
      <c r="E416" s="425"/>
      <c r="F416" s="425"/>
      <c r="G416" s="425"/>
      <c r="H416" s="425"/>
      <c r="I416" s="425"/>
      <c r="J416" s="426"/>
      <c r="K416" s="427"/>
      <c r="L416" s="427"/>
      <c r="M416" s="427"/>
      <c r="N416" s="427"/>
      <c r="O416" s="427"/>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9">
        <v>18</v>
      </c>
      <c r="B417" s="1069">
        <v>1</v>
      </c>
      <c r="C417" s="425"/>
      <c r="D417" s="425"/>
      <c r="E417" s="425"/>
      <c r="F417" s="425"/>
      <c r="G417" s="425"/>
      <c r="H417" s="425"/>
      <c r="I417" s="425"/>
      <c r="J417" s="426"/>
      <c r="K417" s="427"/>
      <c r="L417" s="427"/>
      <c r="M417" s="427"/>
      <c r="N417" s="427"/>
      <c r="O417" s="427"/>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9">
        <v>19</v>
      </c>
      <c r="B418" s="1069">
        <v>1</v>
      </c>
      <c r="C418" s="425"/>
      <c r="D418" s="425"/>
      <c r="E418" s="425"/>
      <c r="F418" s="425"/>
      <c r="G418" s="425"/>
      <c r="H418" s="425"/>
      <c r="I418" s="425"/>
      <c r="J418" s="426"/>
      <c r="K418" s="427"/>
      <c r="L418" s="427"/>
      <c r="M418" s="427"/>
      <c r="N418" s="427"/>
      <c r="O418" s="427"/>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9">
        <v>20</v>
      </c>
      <c r="B419" s="1069">
        <v>1</v>
      </c>
      <c r="C419" s="425"/>
      <c r="D419" s="425"/>
      <c r="E419" s="425"/>
      <c r="F419" s="425"/>
      <c r="G419" s="425"/>
      <c r="H419" s="425"/>
      <c r="I419" s="425"/>
      <c r="J419" s="426"/>
      <c r="K419" s="427"/>
      <c r="L419" s="427"/>
      <c r="M419" s="427"/>
      <c r="N419" s="427"/>
      <c r="O419" s="427"/>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9">
        <v>21</v>
      </c>
      <c r="B420" s="1069">
        <v>1</v>
      </c>
      <c r="C420" s="425"/>
      <c r="D420" s="425"/>
      <c r="E420" s="425"/>
      <c r="F420" s="425"/>
      <c r="G420" s="425"/>
      <c r="H420" s="425"/>
      <c r="I420" s="425"/>
      <c r="J420" s="426"/>
      <c r="K420" s="427"/>
      <c r="L420" s="427"/>
      <c r="M420" s="427"/>
      <c r="N420" s="427"/>
      <c r="O420" s="427"/>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9">
        <v>22</v>
      </c>
      <c r="B421" s="1069">
        <v>1</v>
      </c>
      <c r="C421" s="425"/>
      <c r="D421" s="425"/>
      <c r="E421" s="425"/>
      <c r="F421" s="425"/>
      <c r="G421" s="425"/>
      <c r="H421" s="425"/>
      <c r="I421" s="425"/>
      <c r="J421" s="426"/>
      <c r="K421" s="427"/>
      <c r="L421" s="427"/>
      <c r="M421" s="427"/>
      <c r="N421" s="427"/>
      <c r="O421" s="427"/>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9">
        <v>23</v>
      </c>
      <c r="B422" s="1069">
        <v>1</v>
      </c>
      <c r="C422" s="425"/>
      <c r="D422" s="425"/>
      <c r="E422" s="425"/>
      <c r="F422" s="425"/>
      <c r="G422" s="425"/>
      <c r="H422" s="425"/>
      <c r="I422" s="425"/>
      <c r="J422" s="426"/>
      <c r="K422" s="427"/>
      <c r="L422" s="427"/>
      <c r="M422" s="427"/>
      <c r="N422" s="427"/>
      <c r="O422" s="427"/>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9">
        <v>24</v>
      </c>
      <c r="B423" s="1069">
        <v>1</v>
      </c>
      <c r="C423" s="425"/>
      <c r="D423" s="425"/>
      <c r="E423" s="425"/>
      <c r="F423" s="425"/>
      <c r="G423" s="425"/>
      <c r="H423" s="425"/>
      <c r="I423" s="425"/>
      <c r="J423" s="426"/>
      <c r="K423" s="427"/>
      <c r="L423" s="427"/>
      <c r="M423" s="427"/>
      <c r="N423" s="427"/>
      <c r="O423" s="427"/>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9">
        <v>25</v>
      </c>
      <c r="B424" s="1069">
        <v>1</v>
      </c>
      <c r="C424" s="425"/>
      <c r="D424" s="425"/>
      <c r="E424" s="425"/>
      <c r="F424" s="425"/>
      <c r="G424" s="425"/>
      <c r="H424" s="425"/>
      <c r="I424" s="425"/>
      <c r="J424" s="426"/>
      <c r="K424" s="427"/>
      <c r="L424" s="427"/>
      <c r="M424" s="427"/>
      <c r="N424" s="427"/>
      <c r="O424" s="427"/>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9">
        <v>26</v>
      </c>
      <c r="B425" s="1069">
        <v>1</v>
      </c>
      <c r="C425" s="425"/>
      <c r="D425" s="425"/>
      <c r="E425" s="425"/>
      <c r="F425" s="425"/>
      <c r="G425" s="425"/>
      <c r="H425" s="425"/>
      <c r="I425" s="425"/>
      <c r="J425" s="426"/>
      <c r="K425" s="427"/>
      <c r="L425" s="427"/>
      <c r="M425" s="427"/>
      <c r="N425" s="427"/>
      <c r="O425" s="427"/>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9">
        <v>27</v>
      </c>
      <c r="B426" s="1069">
        <v>1</v>
      </c>
      <c r="C426" s="425"/>
      <c r="D426" s="425"/>
      <c r="E426" s="425"/>
      <c r="F426" s="425"/>
      <c r="G426" s="425"/>
      <c r="H426" s="425"/>
      <c r="I426" s="425"/>
      <c r="J426" s="426"/>
      <c r="K426" s="427"/>
      <c r="L426" s="427"/>
      <c r="M426" s="427"/>
      <c r="N426" s="427"/>
      <c r="O426" s="427"/>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9">
        <v>28</v>
      </c>
      <c r="B427" s="1069">
        <v>1</v>
      </c>
      <c r="C427" s="425"/>
      <c r="D427" s="425"/>
      <c r="E427" s="425"/>
      <c r="F427" s="425"/>
      <c r="G427" s="425"/>
      <c r="H427" s="425"/>
      <c r="I427" s="425"/>
      <c r="J427" s="426"/>
      <c r="K427" s="427"/>
      <c r="L427" s="427"/>
      <c r="M427" s="427"/>
      <c r="N427" s="427"/>
      <c r="O427" s="427"/>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9">
        <v>29</v>
      </c>
      <c r="B428" s="1069">
        <v>1</v>
      </c>
      <c r="C428" s="425"/>
      <c r="D428" s="425"/>
      <c r="E428" s="425"/>
      <c r="F428" s="425"/>
      <c r="G428" s="425"/>
      <c r="H428" s="425"/>
      <c r="I428" s="425"/>
      <c r="J428" s="426"/>
      <c r="K428" s="427"/>
      <c r="L428" s="427"/>
      <c r="M428" s="427"/>
      <c r="N428" s="427"/>
      <c r="O428" s="427"/>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9">
        <v>30</v>
      </c>
      <c r="B429" s="1069">
        <v>1</v>
      </c>
      <c r="C429" s="425"/>
      <c r="D429" s="425"/>
      <c r="E429" s="425"/>
      <c r="F429" s="425"/>
      <c r="G429" s="425"/>
      <c r="H429" s="425"/>
      <c r="I429" s="425"/>
      <c r="J429" s="426"/>
      <c r="K429" s="427"/>
      <c r="L429" s="427"/>
      <c r="M429" s="427"/>
      <c r="N429" s="427"/>
      <c r="O429" s="427"/>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355</v>
      </c>
      <c r="Z432" s="349"/>
      <c r="AA432" s="349"/>
      <c r="AB432" s="349"/>
      <c r="AC432" s="281" t="s">
        <v>340</v>
      </c>
      <c r="AD432" s="281"/>
      <c r="AE432" s="281"/>
      <c r="AF432" s="281"/>
      <c r="AG432" s="281"/>
      <c r="AH432" s="348" t="s">
        <v>261</v>
      </c>
      <c r="AI432" s="350"/>
      <c r="AJ432" s="350"/>
      <c r="AK432" s="350"/>
      <c r="AL432" s="350" t="s">
        <v>21</v>
      </c>
      <c r="AM432" s="350"/>
      <c r="AN432" s="350"/>
      <c r="AO432" s="433"/>
      <c r="AP432" s="434" t="s">
        <v>301</v>
      </c>
      <c r="AQ432" s="434"/>
      <c r="AR432" s="434"/>
      <c r="AS432" s="434"/>
      <c r="AT432" s="434"/>
      <c r="AU432" s="434"/>
      <c r="AV432" s="434"/>
      <c r="AW432" s="434"/>
      <c r="AX432" s="434"/>
    </row>
    <row r="433" spans="1:50" ht="26.25" customHeight="1" x14ac:dyDescent="0.15">
      <c r="A433" s="1069">
        <v>1</v>
      </c>
      <c r="B433" s="1069">
        <v>1</v>
      </c>
      <c r="C433" s="425"/>
      <c r="D433" s="425"/>
      <c r="E433" s="425"/>
      <c r="F433" s="425"/>
      <c r="G433" s="425"/>
      <c r="H433" s="425"/>
      <c r="I433" s="425"/>
      <c r="J433" s="426"/>
      <c r="K433" s="427"/>
      <c r="L433" s="427"/>
      <c r="M433" s="427"/>
      <c r="N433" s="427"/>
      <c r="O433" s="427"/>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9">
        <v>2</v>
      </c>
      <c r="B434" s="1069">
        <v>1</v>
      </c>
      <c r="C434" s="425"/>
      <c r="D434" s="425"/>
      <c r="E434" s="425"/>
      <c r="F434" s="425"/>
      <c r="G434" s="425"/>
      <c r="H434" s="425"/>
      <c r="I434" s="425"/>
      <c r="J434" s="426"/>
      <c r="K434" s="427"/>
      <c r="L434" s="427"/>
      <c r="M434" s="427"/>
      <c r="N434" s="427"/>
      <c r="O434" s="427"/>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9">
        <v>3</v>
      </c>
      <c r="B435" s="1069">
        <v>1</v>
      </c>
      <c r="C435" s="425"/>
      <c r="D435" s="425"/>
      <c r="E435" s="425"/>
      <c r="F435" s="425"/>
      <c r="G435" s="425"/>
      <c r="H435" s="425"/>
      <c r="I435" s="425"/>
      <c r="J435" s="426"/>
      <c r="K435" s="427"/>
      <c r="L435" s="427"/>
      <c r="M435" s="427"/>
      <c r="N435" s="427"/>
      <c r="O435" s="427"/>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9">
        <v>4</v>
      </c>
      <c r="B436" s="1069">
        <v>1</v>
      </c>
      <c r="C436" s="425"/>
      <c r="D436" s="425"/>
      <c r="E436" s="425"/>
      <c r="F436" s="425"/>
      <c r="G436" s="425"/>
      <c r="H436" s="425"/>
      <c r="I436" s="425"/>
      <c r="J436" s="426"/>
      <c r="K436" s="427"/>
      <c r="L436" s="427"/>
      <c r="M436" s="427"/>
      <c r="N436" s="427"/>
      <c r="O436" s="427"/>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9">
        <v>5</v>
      </c>
      <c r="B437" s="1069">
        <v>1</v>
      </c>
      <c r="C437" s="425"/>
      <c r="D437" s="425"/>
      <c r="E437" s="425"/>
      <c r="F437" s="425"/>
      <c r="G437" s="425"/>
      <c r="H437" s="425"/>
      <c r="I437" s="425"/>
      <c r="J437" s="426"/>
      <c r="K437" s="427"/>
      <c r="L437" s="427"/>
      <c r="M437" s="427"/>
      <c r="N437" s="427"/>
      <c r="O437" s="427"/>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9">
        <v>6</v>
      </c>
      <c r="B438" s="1069">
        <v>1</v>
      </c>
      <c r="C438" s="425"/>
      <c r="D438" s="425"/>
      <c r="E438" s="425"/>
      <c r="F438" s="425"/>
      <c r="G438" s="425"/>
      <c r="H438" s="425"/>
      <c r="I438" s="425"/>
      <c r="J438" s="426"/>
      <c r="K438" s="427"/>
      <c r="L438" s="427"/>
      <c r="M438" s="427"/>
      <c r="N438" s="427"/>
      <c r="O438" s="427"/>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9">
        <v>7</v>
      </c>
      <c r="B439" s="1069">
        <v>1</v>
      </c>
      <c r="C439" s="425"/>
      <c r="D439" s="425"/>
      <c r="E439" s="425"/>
      <c r="F439" s="425"/>
      <c r="G439" s="425"/>
      <c r="H439" s="425"/>
      <c r="I439" s="425"/>
      <c r="J439" s="426"/>
      <c r="K439" s="427"/>
      <c r="L439" s="427"/>
      <c r="M439" s="427"/>
      <c r="N439" s="427"/>
      <c r="O439" s="427"/>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9">
        <v>8</v>
      </c>
      <c r="B440" s="1069">
        <v>1</v>
      </c>
      <c r="C440" s="425"/>
      <c r="D440" s="425"/>
      <c r="E440" s="425"/>
      <c r="F440" s="425"/>
      <c r="G440" s="425"/>
      <c r="H440" s="425"/>
      <c r="I440" s="425"/>
      <c r="J440" s="426"/>
      <c r="K440" s="427"/>
      <c r="L440" s="427"/>
      <c r="M440" s="427"/>
      <c r="N440" s="427"/>
      <c r="O440" s="427"/>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9">
        <v>9</v>
      </c>
      <c r="B441" s="1069">
        <v>1</v>
      </c>
      <c r="C441" s="425"/>
      <c r="D441" s="425"/>
      <c r="E441" s="425"/>
      <c r="F441" s="425"/>
      <c r="G441" s="425"/>
      <c r="H441" s="425"/>
      <c r="I441" s="425"/>
      <c r="J441" s="426"/>
      <c r="K441" s="427"/>
      <c r="L441" s="427"/>
      <c r="M441" s="427"/>
      <c r="N441" s="427"/>
      <c r="O441" s="427"/>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9">
        <v>10</v>
      </c>
      <c r="B442" s="1069">
        <v>1</v>
      </c>
      <c r="C442" s="425"/>
      <c r="D442" s="425"/>
      <c r="E442" s="425"/>
      <c r="F442" s="425"/>
      <c r="G442" s="425"/>
      <c r="H442" s="425"/>
      <c r="I442" s="425"/>
      <c r="J442" s="426"/>
      <c r="K442" s="427"/>
      <c r="L442" s="427"/>
      <c r="M442" s="427"/>
      <c r="N442" s="427"/>
      <c r="O442" s="427"/>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9">
        <v>11</v>
      </c>
      <c r="B443" s="1069">
        <v>1</v>
      </c>
      <c r="C443" s="425"/>
      <c r="D443" s="425"/>
      <c r="E443" s="425"/>
      <c r="F443" s="425"/>
      <c r="G443" s="425"/>
      <c r="H443" s="425"/>
      <c r="I443" s="425"/>
      <c r="J443" s="426"/>
      <c r="K443" s="427"/>
      <c r="L443" s="427"/>
      <c r="M443" s="427"/>
      <c r="N443" s="427"/>
      <c r="O443" s="427"/>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9">
        <v>12</v>
      </c>
      <c r="B444" s="1069">
        <v>1</v>
      </c>
      <c r="C444" s="425"/>
      <c r="D444" s="425"/>
      <c r="E444" s="425"/>
      <c r="F444" s="425"/>
      <c r="G444" s="425"/>
      <c r="H444" s="425"/>
      <c r="I444" s="425"/>
      <c r="J444" s="426"/>
      <c r="K444" s="427"/>
      <c r="L444" s="427"/>
      <c r="M444" s="427"/>
      <c r="N444" s="427"/>
      <c r="O444" s="427"/>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9">
        <v>13</v>
      </c>
      <c r="B445" s="1069">
        <v>1</v>
      </c>
      <c r="C445" s="425"/>
      <c r="D445" s="425"/>
      <c r="E445" s="425"/>
      <c r="F445" s="425"/>
      <c r="G445" s="425"/>
      <c r="H445" s="425"/>
      <c r="I445" s="425"/>
      <c r="J445" s="426"/>
      <c r="K445" s="427"/>
      <c r="L445" s="427"/>
      <c r="M445" s="427"/>
      <c r="N445" s="427"/>
      <c r="O445" s="427"/>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9">
        <v>14</v>
      </c>
      <c r="B446" s="1069">
        <v>1</v>
      </c>
      <c r="C446" s="425"/>
      <c r="D446" s="425"/>
      <c r="E446" s="425"/>
      <c r="F446" s="425"/>
      <c r="G446" s="425"/>
      <c r="H446" s="425"/>
      <c r="I446" s="425"/>
      <c r="J446" s="426"/>
      <c r="K446" s="427"/>
      <c r="L446" s="427"/>
      <c r="M446" s="427"/>
      <c r="N446" s="427"/>
      <c r="O446" s="427"/>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9">
        <v>15</v>
      </c>
      <c r="B447" s="1069">
        <v>1</v>
      </c>
      <c r="C447" s="425"/>
      <c r="D447" s="425"/>
      <c r="E447" s="425"/>
      <c r="F447" s="425"/>
      <c r="G447" s="425"/>
      <c r="H447" s="425"/>
      <c r="I447" s="425"/>
      <c r="J447" s="426"/>
      <c r="K447" s="427"/>
      <c r="L447" s="427"/>
      <c r="M447" s="427"/>
      <c r="N447" s="427"/>
      <c r="O447" s="427"/>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9">
        <v>16</v>
      </c>
      <c r="B448" s="1069">
        <v>1</v>
      </c>
      <c r="C448" s="425"/>
      <c r="D448" s="425"/>
      <c r="E448" s="425"/>
      <c r="F448" s="425"/>
      <c r="G448" s="425"/>
      <c r="H448" s="425"/>
      <c r="I448" s="425"/>
      <c r="J448" s="426"/>
      <c r="K448" s="427"/>
      <c r="L448" s="427"/>
      <c r="M448" s="427"/>
      <c r="N448" s="427"/>
      <c r="O448" s="427"/>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9">
        <v>17</v>
      </c>
      <c r="B449" s="1069">
        <v>1</v>
      </c>
      <c r="C449" s="425"/>
      <c r="D449" s="425"/>
      <c r="E449" s="425"/>
      <c r="F449" s="425"/>
      <c r="G449" s="425"/>
      <c r="H449" s="425"/>
      <c r="I449" s="425"/>
      <c r="J449" s="426"/>
      <c r="K449" s="427"/>
      <c r="L449" s="427"/>
      <c r="M449" s="427"/>
      <c r="N449" s="427"/>
      <c r="O449" s="427"/>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9">
        <v>18</v>
      </c>
      <c r="B450" s="1069">
        <v>1</v>
      </c>
      <c r="C450" s="425"/>
      <c r="D450" s="425"/>
      <c r="E450" s="425"/>
      <c r="F450" s="425"/>
      <c r="G450" s="425"/>
      <c r="H450" s="425"/>
      <c r="I450" s="425"/>
      <c r="J450" s="426"/>
      <c r="K450" s="427"/>
      <c r="L450" s="427"/>
      <c r="M450" s="427"/>
      <c r="N450" s="427"/>
      <c r="O450" s="427"/>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9">
        <v>19</v>
      </c>
      <c r="B451" s="1069">
        <v>1</v>
      </c>
      <c r="C451" s="425"/>
      <c r="D451" s="425"/>
      <c r="E451" s="425"/>
      <c r="F451" s="425"/>
      <c r="G451" s="425"/>
      <c r="H451" s="425"/>
      <c r="I451" s="425"/>
      <c r="J451" s="426"/>
      <c r="K451" s="427"/>
      <c r="L451" s="427"/>
      <c r="M451" s="427"/>
      <c r="N451" s="427"/>
      <c r="O451" s="427"/>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9">
        <v>20</v>
      </c>
      <c r="B452" s="1069">
        <v>1</v>
      </c>
      <c r="C452" s="425"/>
      <c r="D452" s="425"/>
      <c r="E452" s="425"/>
      <c r="F452" s="425"/>
      <c r="G452" s="425"/>
      <c r="H452" s="425"/>
      <c r="I452" s="425"/>
      <c r="J452" s="426"/>
      <c r="K452" s="427"/>
      <c r="L452" s="427"/>
      <c r="M452" s="427"/>
      <c r="N452" s="427"/>
      <c r="O452" s="427"/>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9">
        <v>21</v>
      </c>
      <c r="B453" s="1069">
        <v>1</v>
      </c>
      <c r="C453" s="425"/>
      <c r="D453" s="425"/>
      <c r="E453" s="425"/>
      <c r="F453" s="425"/>
      <c r="G453" s="425"/>
      <c r="H453" s="425"/>
      <c r="I453" s="425"/>
      <c r="J453" s="426"/>
      <c r="K453" s="427"/>
      <c r="L453" s="427"/>
      <c r="M453" s="427"/>
      <c r="N453" s="427"/>
      <c r="O453" s="427"/>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9">
        <v>22</v>
      </c>
      <c r="B454" s="1069">
        <v>1</v>
      </c>
      <c r="C454" s="425"/>
      <c r="D454" s="425"/>
      <c r="E454" s="425"/>
      <c r="F454" s="425"/>
      <c r="G454" s="425"/>
      <c r="H454" s="425"/>
      <c r="I454" s="425"/>
      <c r="J454" s="426"/>
      <c r="K454" s="427"/>
      <c r="L454" s="427"/>
      <c r="M454" s="427"/>
      <c r="N454" s="427"/>
      <c r="O454" s="427"/>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9">
        <v>23</v>
      </c>
      <c r="B455" s="1069">
        <v>1</v>
      </c>
      <c r="C455" s="425"/>
      <c r="D455" s="425"/>
      <c r="E455" s="425"/>
      <c r="F455" s="425"/>
      <c r="G455" s="425"/>
      <c r="H455" s="425"/>
      <c r="I455" s="425"/>
      <c r="J455" s="426"/>
      <c r="K455" s="427"/>
      <c r="L455" s="427"/>
      <c r="M455" s="427"/>
      <c r="N455" s="427"/>
      <c r="O455" s="427"/>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9">
        <v>24</v>
      </c>
      <c r="B456" s="1069">
        <v>1</v>
      </c>
      <c r="C456" s="425"/>
      <c r="D456" s="425"/>
      <c r="E456" s="425"/>
      <c r="F456" s="425"/>
      <c r="G456" s="425"/>
      <c r="H456" s="425"/>
      <c r="I456" s="425"/>
      <c r="J456" s="426"/>
      <c r="K456" s="427"/>
      <c r="L456" s="427"/>
      <c r="M456" s="427"/>
      <c r="N456" s="427"/>
      <c r="O456" s="427"/>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9">
        <v>25</v>
      </c>
      <c r="B457" s="1069">
        <v>1</v>
      </c>
      <c r="C457" s="425"/>
      <c r="D457" s="425"/>
      <c r="E457" s="425"/>
      <c r="F457" s="425"/>
      <c r="G457" s="425"/>
      <c r="H457" s="425"/>
      <c r="I457" s="425"/>
      <c r="J457" s="426"/>
      <c r="K457" s="427"/>
      <c r="L457" s="427"/>
      <c r="M457" s="427"/>
      <c r="N457" s="427"/>
      <c r="O457" s="427"/>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9">
        <v>26</v>
      </c>
      <c r="B458" s="1069">
        <v>1</v>
      </c>
      <c r="C458" s="425"/>
      <c r="D458" s="425"/>
      <c r="E458" s="425"/>
      <c r="F458" s="425"/>
      <c r="G458" s="425"/>
      <c r="H458" s="425"/>
      <c r="I458" s="425"/>
      <c r="J458" s="426"/>
      <c r="K458" s="427"/>
      <c r="L458" s="427"/>
      <c r="M458" s="427"/>
      <c r="N458" s="427"/>
      <c r="O458" s="427"/>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9">
        <v>27</v>
      </c>
      <c r="B459" s="1069">
        <v>1</v>
      </c>
      <c r="C459" s="425"/>
      <c r="D459" s="425"/>
      <c r="E459" s="425"/>
      <c r="F459" s="425"/>
      <c r="G459" s="425"/>
      <c r="H459" s="425"/>
      <c r="I459" s="425"/>
      <c r="J459" s="426"/>
      <c r="K459" s="427"/>
      <c r="L459" s="427"/>
      <c r="M459" s="427"/>
      <c r="N459" s="427"/>
      <c r="O459" s="427"/>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9">
        <v>28</v>
      </c>
      <c r="B460" s="1069">
        <v>1</v>
      </c>
      <c r="C460" s="425"/>
      <c r="D460" s="425"/>
      <c r="E460" s="425"/>
      <c r="F460" s="425"/>
      <c r="G460" s="425"/>
      <c r="H460" s="425"/>
      <c r="I460" s="425"/>
      <c r="J460" s="426"/>
      <c r="K460" s="427"/>
      <c r="L460" s="427"/>
      <c r="M460" s="427"/>
      <c r="N460" s="427"/>
      <c r="O460" s="427"/>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9">
        <v>29</v>
      </c>
      <c r="B461" s="1069">
        <v>1</v>
      </c>
      <c r="C461" s="425"/>
      <c r="D461" s="425"/>
      <c r="E461" s="425"/>
      <c r="F461" s="425"/>
      <c r="G461" s="425"/>
      <c r="H461" s="425"/>
      <c r="I461" s="425"/>
      <c r="J461" s="426"/>
      <c r="K461" s="427"/>
      <c r="L461" s="427"/>
      <c r="M461" s="427"/>
      <c r="N461" s="427"/>
      <c r="O461" s="427"/>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9">
        <v>30</v>
      </c>
      <c r="B462" s="1069">
        <v>1</v>
      </c>
      <c r="C462" s="425"/>
      <c r="D462" s="425"/>
      <c r="E462" s="425"/>
      <c r="F462" s="425"/>
      <c r="G462" s="425"/>
      <c r="H462" s="425"/>
      <c r="I462" s="425"/>
      <c r="J462" s="426"/>
      <c r="K462" s="427"/>
      <c r="L462" s="427"/>
      <c r="M462" s="427"/>
      <c r="N462" s="427"/>
      <c r="O462" s="427"/>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355</v>
      </c>
      <c r="Z465" s="349"/>
      <c r="AA465" s="349"/>
      <c r="AB465" s="349"/>
      <c r="AC465" s="281" t="s">
        <v>340</v>
      </c>
      <c r="AD465" s="281"/>
      <c r="AE465" s="281"/>
      <c r="AF465" s="281"/>
      <c r="AG465" s="281"/>
      <c r="AH465" s="348" t="s">
        <v>261</v>
      </c>
      <c r="AI465" s="350"/>
      <c r="AJ465" s="350"/>
      <c r="AK465" s="350"/>
      <c r="AL465" s="350" t="s">
        <v>21</v>
      </c>
      <c r="AM465" s="350"/>
      <c r="AN465" s="350"/>
      <c r="AO465" s="433"/>
      <c r="AP465" s="434" t="s">
        <v>301</v>
      </c>
      <c r="AQ465" s="434"/>
      <c r="AR465" s="434"/>
      <c r="AS465" s="434"/>
      <c r="AT465" s="434"/>
      <c r="AU465" s="434"/>
      <c r="AV465" s="434"/>
      <c r="AW465" s="434"/>
      <c r="AX465" s="434"/>
    </row>
    <row r="466" spans="1:50" ht="26.25" customHeight="1" x14ac:dyDescent="0.15">
      <c r="A466" s="1069">
        <v>1</v>
      </c>
      <c r="B466" s="1069">
        <v>1</v>
      </c>
      <c r="C466" s="425"/>
      <c r="D466" s="425"/>
      <c r="E466" s="425"/>
      <c r="F466" s="425"/>
      <c r="G466" s="425"/>
      <c r="H466" s="425"/>
      <c r="I466" s="425"/>
      <c r="J466" s="426"/>
      <c r="K466" s="427"/>
      <c r="L466" s="427"/>
      <c r="M466" s="427"/>
      <c r="N466" s="427"/>
      <c r="O466" s="427"/>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9">
        <v>2</v>
      </c>
      <c r="B467" s="1069">
        <v>1</v>
      </c>
      <c r="C467" s="425"/>
      <c r="D467" s="425"/>
      <c r="E467" s="425"/>
      <c r="F467" s="425"/>
      <c r="G467" s="425"/>
      <c r="H467" s="425"/>
      <c r="I467" s="425"/>
      <c r="J467" s="426"/>
      <c r="K467" s="427"/>
      <c r="L467" s="427"/>
      <c r="M467" s="427"/>
      <c r="N467" s="427"/>
      <c r="O467" s="427"/>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9">
        <v>3</v>
      </c>
      <c r="B468" s="1069">
        <v>1</v>
      </c>
      <c r="C468" s="425"/>
      <c r="D468" s="425"/>
      <c r="E468" s="425"/>
      <c r="F468" s="425"/>
      <c r="G468" s="425"/>
      <c r="H468" s="425"/>
      <c r="I468" s="425"/>
      <c r="J468" s="426"/>
      <c r="K468" s="427"/>
      <c r="L468" s="427"/>
      <c r="M468" s="427"/>
      <c r="N468" s="427"/>
      <c r="O468" s="427"/>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9">
        <v>4</v>
      </c>
      <c r="B469" s="1069">
        <v>1</v>
      </c>
      <c r="C469" s="425"/>
      <c r="D469" s="425"/>
      <c r="E469" s="425"/>
      <c r="F469" s="425"/>
      <c r="G469" s="425"/>
      <c r="H469" s="425"/>
      <c r="I469" s="425"/>
      <c r="J469" s="426"/>
      <c r="K469" s="427"/>
      <c r="L469" s="427"/>
      <c r="M469" s="427"/>
      <c r="N469" s="427"/>
      <c r="O469" s="427"/>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9">
        <v>5</v>
      </c>
      <c r="B470" s="1069">
        <v>1</v>
      </c>
      <c r="C470" s="425"/>
      <c r="D470" s="425"/>
      <c r="E470" s="425"/>
      <c r="F470" s="425"/>
      <c r="G470" s="425"/>
      <c r="H470" s="425"/>
      <c r="I470" s="425"/>
      <c r="J470" s="426"/>
      <c r="K470" s="427"/>
      <c r="L470" s="427"/>
      <c r="M470" s="427"/>
      <c r="N470" s="427"/>
      <c r="O470" s="427"/>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9">
        <v>6</v>
      </c>
      <c r="B471" s="1069">
        <v>1</v>
      </c>
      <c r="C471" s="425"/>
      <c r="D471" s="425"/>
      <c r="E471" s="425"/>
      <c r="F471" s="425"/>
      <c r="G471" s="425"/>
      <c r="H471" s="425"/>
      <c r="I471" s="425"/>
      <c r="J471" s="426"/>
      <c r="K471" s="427"/>
      <c r="L471" s="427"/>
      <c r="M471" s="427"/>
      <c r="N471" s="427"/>
      <c r="O471" s="427"/>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9">
        <v>7</v>
      </c>
      <c r="B472" s="1069">
        <v>1</v>
      </c>
      <c r="C472" s="425"/>
      <c r="D472" s="425"/>
      <c r="E472" s="425"/>
      <c r="F472" s="425"/>
      <c r="G472" s="425"/>
      <c r="H472" s="425"/>
      <c r="I472" s="425"/>
      <c r="J472" s="426"/>
      <c r="K472" s="427"/>
      <c r="L472" s="427"/>
      <c r="M472" s="427"/>
      <c r="N472" s="427"/>
      <c r="O472" s="427"/>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9">
        <v>8</v>
      </c>
      <c r="B473" s="1069">
        <v>1</v>
      </c>
      <c r="C473" s="425"/>
      <c r="D473" s="425"/>
      <c r="E473" s="425"/>
      <c r="F473" s="425"/>
      <c r="G473" s="425"/>
      <c r="H473" s="425"/>
      <c r="I473" s="425"/>
      <c r="J473" s="426"/>
      <c r="K473" s="427"/>
      <c r="L473" s="427"/>
      <c r="M473" s="427"/>
      <c r="N473" s="427"/>
      <c r="O473" s="427"/>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9">
        <v>9</v>
      </c>
      <c r="B474" s="1069">
        <v>1</v>
      </c>
      <c r="C474" s="425"/>
      <c r="D474" s="425"/>
      <c r="E474" s="425"/>
      <c r="F474" s="425"/>
      <c r="G474" s="425"/>
      <c r="H474" s="425"/>
      <c r="I474" s="425"/>
      <c r="J474" s="426"/>
      <c r="K474" s="427"/>
      <c r="L474" s="427"/>
      <c r="M474" s="427"/>
      <c r="N474" s="427"/>
      <c r="O474" s="427"/>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9">
        <v>10</v>
      </c>
      <c r="B475" s="1069">
        <v>1</v>
      </c>
      <c r="C475" s="425"/>
      <c r="D475" s="425"/>
      <c r="E475" s="425"/>
      <c r="F475" s="425"/>
      <c r="G475" s="425"/>
      <c r="H475" s="425"/>
      <c r="I475" s="425"/>
      <c r="J475" s="426"/>
      <c r="K475" s="427"/>
      <c r="L475" s="427"/>
      <c r="M475" s="427"/>
      <c r="N475" s="427"/>
      <c r="O475" s="427"/>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9">
        <v>11</v>
      </c>
      <c r="B476" s="1069">
        <v>1</v>
      </c>
      <c r="C476" s="425"/>
      <c r="D476" s="425"/>
      <c r="E476" s="425"/>
      <c r="F476" s="425"/>
      <c r="G476" s="425"/>
      <c r="H476" s="425"/>
      <c r="I476" s="425"/>
      <c r="J476" s="426"/>
      <c r="K476" s="427"/>
      <c r="L476" s="427"/>
      <c r="M476" s="427"/>
      <c r="N476" s="427"/>
      <c r="O476" s="427"/>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9">
        <v>12</v>
      </c>
      <c r="B477" s="1069">
        <v>1</v>
      </c>
      <c r="C477" s="425"/>
      <c r="D477" s="425"/>
      <c r="E477" s="425"/>
      <c r="F477" s="425"/>
      <c r="G477" s="425"/>
      <c r="H477" s="425"/>
      <c r="I477" s="425"/>
      <c r="J477" s="426"/>
      <c r="K477" s="427"/>
      <c r="L477" s="427"/>
      <c r="M477" s="427"/>
      <c r="N477" s="427"/>
      <c r="O477" s="427"/>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9">
        <v>13</v>
      </c>
      <c r="B478" s="1069">
        <v>1</v>
      </c>
      <c r="C478" s="425"/>
      <c r="D478" s="425"/>
      <c r="E478" s="425"/>
      <c r="F478" s="425"/>
      <c r="G478" s="425"/>
      <c r="H478" s="425"/>
      <c r="I478" s="425"/>
      <c r="J478" s="426"/>
      <c r="K478" s="427"/>
      <c r="L478" s="427"/>
      <c r="M478" s="427"/>
      <c r="N478" s="427"/>
      <c r="O478" s="427"/>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9">
        <v>14</v>
      </c>
      <c r="B479" s="1069">
        <v>1</v>
      </c>
      <c r="C479" s="425"/>
      <c r="D479" s="425"/>
      <c r="E479" s="425"/>
      <c r="F479" s="425"/>
      <c r="G479" s="425"/>
      <c r="H479" s="425"/>
      <c r="I479" s="425"/>
      <c r="J479" s="426"/>
      <c r="K479" s="427"/>
      <c r="L479" s="427"/>
      <c r="M479" s="427"/>
      <c r="N479" s="427"/>
      <c r="O479" s="427"/>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9">
        <v>15</v>
      </c>
      <c r="B480" s="1069">
        <v>1</v>
      </c>
      <c r="C480" s="425"/>
      <c r="D480" s="425"/>
      <c r="E480" s="425"/>
      <c r="F480" s="425"/>
      <c r="G480" s="425"/>
      <c r="H480" s="425"/>
      <c r="I480" s="425"/>
      <c r="J480" s="426"/>
      <c r="K480" s="427"/>
      <c r="L480" s="427"/>
      <c r="M480" s="427"/>
      <c r="N480" s="427"/>
      <c r="O480" s="427"/>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9">
        <v>16</v>
      </c>
      <c r="B481" s="1069">
        <v>1</v>
      </c>
      <c r="C481" s="425"/>
      <c r="D481" s="425"/>
      <c r="E481" s="425"/>
      <c r="F481" s="425"/>
      <c r="G481" s="425"/>
      <c r="H481" s="425"/>
      <c r="I481" s="425"/>
      <c r="J481" s="426"/>
      <c r="K481" s="427"/>
      <c r="L481" s="427"/>
      <c r="M481" s="427"/>
      <c r="N481" s="427"/>
      <c r="O481" s="427"/>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9">
        <v>17</v>
      </c>
      <c r="B482" s="1069">
        <v>1</v>
      </c>
      <c r="C482" s="425"/>
      <c r="D482" s="425"/>
      <c r="E482" s="425"/>
      <c r="F482" s="425"/>
      <c r="G482" s="425"/>
      <c r="H482" s="425"/>
      <c r="I482" s="425"/>
      <c r="J482" s="426"/>
      <c r="K482" s="427"/>
      <c r="L482" s="427"/>
      <c r="M482" s="427"/>
      <c r="N482" s="427"/>
      <c r="O482" s="427"/>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9">
        <v>18</v>
      </c>
      <c r="B483" s="1069">
        <v>1</v>
      </c>
      <c r="C483" s="425"/>
      <c r="D483" s="425"/>
      <c r="E483" s="425"/>
      <c r="F483" s="425"/>
      <c r="G483" s="425"/>
      <c r="H483" s="425"/>
      <c r="I483" s="425"/>
      <c r="J483" s="426"/>
      <c r="K483" s="427"/>
      <c r="L483" s="427"/>
      <c r="M483" s="427"/>
      <c r="N483" s="427"/>
      <c r="O483" s="427"/>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9">
        <v>19</v>
      </c>
      <c r="B484" s="1069">
        <v>1</v>
      </c>
      <c r="C484" s="425"/>
      <c r="D484" s="425"/>
      <c r="E484" s="425"/>
      <c r="F484" s="425"/>
      <c r="G484" s="425"/>
      <c r="H484" s="425"/>
      <c r="I484" s="425"/>
      <c r="J484" s="426"/>
      <c r="K484" s="427"/>
      <c r="L484" s="427"/>
      <c r="M484" s="427"/>
      <c r="N484" s="427"/>
      <c r="O484" s="427"/>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9">
        <v>20</v>
      </c>
      <c r="B485" s="1069">
        <v>1</v>
      </c>
      <c r="C485" s="425"/>
      <c r="D485" s="425"/>
      <c r="E485" s="425"/>
      <c r="F485" s="425"/>
      <c r="G485" s="425"/>
      <c r="H485" s="425"/>
      <c r="I485" s="425"/>
      <c r="J485" s="426"/>
      <c r="K485" s="427"/>
      <c r="L485" s="427"/>
      <c r="M485" s="427"/>
      <c r="N485" s="427"/>
      <c r="O485" s="427"/>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9">
        <v>21</v>
      </c>
      <c r="B486" s="1069">
        <v>1</v>
      </c>
      <c r="C486" s="425"/>
      <c r="D486" s="425"/>
      <c r="E486" s="425"/>
      <c r="F486" s="425"/>
      <c r="G486" s="425"/>
      <c r="H486" s="425"/>
      <c r="I486" s="425"/>
      <c r="J486" s="426"/>
      <c r="K486" s="427"/>
      <c r="L486" s="427"/>
      <c r="M486" s="427"/>
      <c r="N486" s="427"/>
      <c r="O486" s="427"/>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9">
        <v>22</v>
      </c>
      <c r="B487" s="1069">
        <v>1</v>
      </c>
      <c r="C487" s="425"/>
      <c r="D487" s="425"/>
      <c r="E487" s="425"/>
      <c r="F487" s="425"/>
      <c r="G487" s="425"/>
      <c r="H487" s="425"/>
      <c r="I487" s="425"/>
      <c r="J487" s="426"/>
      <c r="K487" s="427"/>
      <c r="L487" s="427"/>
      <c r="M487" s="427"/>
      <c r="N487" s="427"/>
      <c r="O487" s="427"/>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9">
        <v>23</v>
      </c>
      <c r="B488" s="1069">
        <v>1</v>
      </c>
      <c r="C488" s="425"/>
      <c r="D488" s="425"/>
      <c r="E488" s="425"/>
      <c r="F488" s="425"/>
      <c r="G488" s="425"/>
      <c r="H488" s="425"/>
      <c r="I488" s="425"/>
      <c r="J488" s="426"/>
      <c r="K488" s="427"/>
      <c r="L488" s="427"/>
      <c r="M488" s="427"/>
      <c r="N488" s="427"/>
      <c r="O488" s="427"/>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9">
        <v>24</v>
      </c>
      <c r="B489" s="1069">
        <v>1</v>
      </c>
      <c r="C489" s="425"/>
      <c r="D489" s="425"/>
      <c r="E489" s="425"/>
      <c r="F489" s="425"/>
      <c r="G489" s="425"/>
      <c r="H489" s="425"/>
      <c r="I489" s="425"/>
      <c r="J489" s="426"/>
      <c r="K489" s="427"/>
      <c r="L489" s="427"/>
      <c r="M489" s="427"/>
      <c r="N489" s="427"/>
      <c r="O489" s="427"/>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9">
        <v>25</v>
      </c>
      <c r="B490" s="1069">
        <v>1</v>
      </c>
      <c r="C490" s="425"/>
      <c r="D490" s="425"/>
      <c r="E490" s="425"/>
      <c r="F490" s="425"/>
      <c r="G490" s="425"/>
      <c r="H490" s="425"/>
      <c r="I490" s="425"/>
      <c r="J490" s="426"/>
      <c r="K490" s="427"/>
      <c r="L490" s="427"/>
      <c r="M490" s="427"/>
      <c r="N490" s="427"/>
      <c r="O490" s="427"/>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9">
        <v>26</v>
      </c>
      <c r="B491" s="1069">
        <v>1</v>
      </c>
      <c r="C491" s="425"/>
      <c r="D491" s="425"/>
      <c r="E491" s="425"/>
      <c r="F491" s="425"/>
      <c r="G491" s="425"/>
      <c r="H491" s="425"/>
      <c r="I491" s="425"/>
      <c r="J491" s="426"/>
      <c r="K491" s="427"/>
      <c r="L491" s="427"/>
      <c r="M491" s="427"/>
      <c r="N491" s="427"/>
      <c r="O491" s="427"/>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9">
        <v>27</v>
      </c>
      <c r="B492" s="1069">
        <v>1</v>
      </c>
      <c r="C492" s="425"/>
      <c r="D492" s="425"/>
      <c r="E492" s="425"/>
      <c r="F492" s="425"/>
      <c r="G492" s="425"/>
      <c r="H492" s="425"/>
      <c r="I492" s="425"/>
      <c r="J492" s="426"/>
      <c r="K492" s="427"/>
      <c r="L492" s="427"/>
      <c r="M492" s="427"/>
      <c r="N492" s="427"/>
      <c r="O492" s="427"/>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9">
        <v>28</v>
      </c>
      <c r="B493" s="1069">
        <v>1</v>
      </c>
      <c r="C493" s="425"/>
      <c r="D493" s="425"/>
      <c r="E493" s="425"/>
      <c r="F493" s="425"/>
      <c r="G493" s="425"/>
      <c r="H493" s="425"/>
      <c r="I493" s="425"/>
      <c r="J493" s="426"/>
      <c r="K493" s="427"/>
      <c r="L493" s="427"/>
      <c r="M493" s="427"/>
      <c r="N493" s="427"/>
      <c r="O493" s="427"/>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9">
        <v>29</v>
      </c>
      <c r="B494" s="1069">
        <v>1</v>
      </c>
      <c r="C494" s="425"/>
      <c r="D494" s="425"/>
      <c r="E494" s="425"/>
      <c r="F494" s="425"/>
      <c r="G494" s="425"/>
      <c r="H494" s="425"/>
      <c r="I494" s="425"/>
      <c r="J494" s="426"/>
      <c r="K494" s="427"/>
      <c r="L494" s="427"/>
      <c r="M494" s="427"/>
      <c r="N494" s="427"/>
      <c r="O494" s="427"/>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9">
        <v>30</v>
      </c>
      <c r="B495" s="1069">
        <v>1</v>
      </c>
      <c r="C495" s="425"/>
      <c r="D495" s="425"/>
      <c r="E495" s="425"/>
      <c r="F495" s="425"/>
      <c r="G495" s="425"/>
      <c r="H495" s="425"/>
      <c r="I495" s="425"/>
      <c r="J495" s="426"/>
      <c r="K495" s="427"/>
      <c r="L495" s="427"/>
      <c r="M495" s="427"/>
      <c r="N495" s="427"/>
      <c r="O495" s="427"/>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355</v>
      </c>
      <c r="Z498" s="349"/>
      <c r="AA498" s="349"/>
      <c r="AB498" s="349"/>
      <c r="AC498" s="281" t="s">
        <v>340</v>
      </c>
      <c r="AD498" s="281"/>
      <c r="AE498" s="281"/>
      <c r="AF498" s="281"/>
      <c r="AG498" s="281"/>
      <c r="AH498" s="348" t="s">
        <v>261</v>
      </c>
      <c r="AI498" s="350"/>
      <c r="AJ498" s="350"/>
      <c r="AK498" s="350"/>
      <c r="AL498" s="350" t="s">
        <v>21</v>
      </c>
      <c r="AM498" s="350"/>
      <c r="AN498" s="350"/>
      <c r="AO498" s="433"/>
      <c r="AP498" s="434" t="s">
        <v>301</v>
      </c>
      <c r="AQ498" s="434"/>
      <c r="AR498" s="434"/>
      <c r="AS498" s="434"/>
      <c r="AT498" s="434"/>
      <c r="AU498" s="434"/>
      <c r="AV498" s="434"/>
      <c r="AW498" s="434"/>
      <c r="AX498" s="434"/>
    </row>
    <row r="499" spans="1:50" ht="26.25" customHeight="1" x14ac:dyDescent="0.15">
      <c r="A499" s="1069">
        <v>1</v>
      </c>
      <c r="B499" s="1069">
        <v>1</v>
      </c>
      <c r="C499" s="425"/>
      <c r="D499" s="425"/>
      <c r="E499" s="425"/>
      <c r="F499" s="425"/>
      <c r="G499" s="425"/>
      <c r="H499" s="425"/>
      <c r="I499" s="425"/>
      <c r="J499" s="426"/>
      <c r="K499" s="427"/>
      <c r="L499" s="427"/>
      <c r="M499" s="427"/>
      <c r="N499" s="427"/>
      <c r="O499" s="427"/>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9">
        <v>2</v>
      </c>
      <c r="B500" s="1069">
        <v>1</v>
      </c>
      <c r="C500" s="425"/>
      <c r="D500" s="425"/>
      <c r="E500" s="425"/>
      <c r="F500" s="425"/>
      <c r="G500" s="425"/>
      <c r="H500" s="425"/>
      <c r="I500" s="425"/>
      <c r="J500" s="426"/>
      <c r="K500" s="427"/>
      <c r="L500" s="427"/>
      <c r="M500" s="427"/>
      <c r="N500" s="427"/>
      <c r="O500" s="427"/>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9">
        <v>3</v>
      </c>
      <c r="B501" s="1069">
        <v>1</v>
      </c>
      <c r="C501" s="425"/>
      <c r="D501" s="425"/>
      <c r="E501" s="425"/>
      <c r="F501" s="425"/>
      <c r="G501" s="425"/>
      <c r="H501" s="425"/>
      <c r="I501" s="425"/>
      <c r="J501" s="426"/>
      <c r="K501" s="427"/>
      <c r="L501" s="427"/>
      <c r="M501" s="427"/>
      <c r="N501" s="427"/>
      <c r="O501" s="427"/>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9">
        <v>4</v>
      </c>
      <c r="B502" s="1069">
        <v>1</v>
      </c>
      <c r="C502" s="425"/>
      <c r="D502" s="425"/>
      <c r="E502" s="425"/>
      <c r="F502" s="425"/>
      <c r="G502" s="425"/>
      <c r="H502" s="425"/>
      <c r="I502" s="425"/>
      <c r="J502" s="426"/>
      <c r="K502" s="427"/>
      <c r="L502" s="427"/>
      <c r="M502" s="427"/>
      <c r="N502" s="427"/>
      <c r="O502" s="427"/>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9">
        <v>5</v>
      </c>
      <c r="B503" s="1069">
        <v>1</v>
      </c>
      <c r="C503" s="425"/>
      <c r="D503" s="425"/>
      <c r="E503" s="425"/>
      <c r="F503" s="425"/>
      <c r="G503" s="425"/>
      <c r="H503" s="425"/>
      <c r="I503" s="425"/>
      <c r="J503" s="426"/>
      <c r="K503" s="427"/>
      <c r="L503" s="427"/>
      <c r="M503" s="427"/>
      <c r="N503" s="427"/>
      <c r="O503" s="427"/>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9">
        <v>6</v>
      </c>
      <c r="B504" s="1069">
        <v>1</v>
      </c>
      <c r="C504" s="425"/>
      <c r="D504" s="425"/>
      <c r="E504" s="425"/>
      <c r="F504" s="425"/>
      <c r="G504" s="425"/>
      <c r="H504" s="425"/>
      <c r="I504" s="425"/>
      <c r="J504" s="426"/>
      <c r="K504" s="427"/>
      <c r="L504" s="427"/>
      <c r="M504" s="427"/>
      <c r="N504" s="427"/>
      <c r="O504" s="427"/>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9">
        <v>7</v>
      </c>
      <c r="B505" s="1069">
        <v>1</v>
      </c>
      <c r="C505" s="425"/>
      <c r="D505" s="425"/>
      <c r="E505" s="425"/>
      <c r="F505" s="425"/>
      <c r="G505" s="425"/>
      <c r="H505" s="425"/>
      <c r="I505" s="425"/>
      <c r="J505" s="426"/>
      <c r="K505" s="427"/>
      <c r="L505" s="427"/>
      <c r="M505" s="427"/>
      <c r="N505" s="427"/>
      <c r="O505" s="427"/>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9">
        <v>8</v>
      </c>
      <c r="B506" s="1069">
        <v>1</v>
      </c>
      <c r="C506" s="425"/>
      <c r="D506" s="425"/>
      <c r="E506" s="425"/>
      <c r="F506" s="425"/>
      <c r="G506" s="425"/>
      <c r="H506" s="425"/>
      <c r="I506" s="425"/>
      <c r="J506" s="426"/>
      <c r="K506" s="427"/>
      <c r="L506" s="427"/>
      <c r="M506" s="427"/>
      <c r="N506" s="427"/>
      <c r="O506" s="427"/>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9">
        <v>9</v>
      </c>
      <c r="B507" s="1069">
        <v>1</v>
      </c>
      <c r="C507" s="425"/>
      <c r="D507" s="425"/>
      <c r="E507" s="425"/>
      <c r="F507" s="425"/>
      <c r="G507" s="425"/>
      <c r="H507" s="425"/>
      <c r="I507" s="425"/>
      <c r="J507" s="426"/>
      <c r="K507" s="427"/>
      <c r="L507" s="427"/>
      <c r="M507" s="427"/>
      <c r="N507" s="427"/>
      <c r="O507" s="427"/>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9">
        <v>10</v>
      </c>
      <c r="B508" s="1069">
        <v>1</v>
      </c>
      <c r="C508" s="425"/>
      <c r="D508" s="425"/>
      <c r="E508" s="425"/>
      <c r="F508" s="425"/>
      <c r="G508" s="425"/>
      <c r="H508" s="425"/>
      <c r="I508" s="425"/>
      <c r="J508" s="426"/>
      <c r="K508" s="427"/>
      <c r="L508" s="427"/>
      <c r="M508" s="427"/>
      <c r="N508" s="427"/>
      <c r="O508" s="427"/>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9">
        <v>11</v>
      </c>
      <c r="B509" s="1069">
        <v>1</v>
      </c>
      <c r="C509" s="425"/>
      <c r="D509" s="425"/>
      <c r="E509" s="425"/>
      <c r="F509" s="425"/>
      <c r="G509" s="425"/>
      <c r="H509" s="425"/>
      <c r="I509" s="425"/>
      <c r="J509" s="426"/>
      <c r="K509" s="427"/>
      <c r="L509" s="427"/>
      <c r="M509" s="427"/>
      <c r="N509" s="427"/>
      <c r="O509" s="427"/>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9">
        <v>12</v>
      </c>
      <c r="B510" s="1069">
        <v>1</v>
      </c>
      <c r="C510" s="425"/>
      <c r="D510" s="425"/>
      <c r="E510" s="425"/>
      <c r="F510" s="425"/>
      <c r="G510" s="425"/>
      <c r="H510" s="425"/>
      <c r="I510" s="425"/>
      <c r="J510" s="426"/>
      <c r="K510" s="427"/>
      <c r="L510" s="427"/>
      <c r="M510" s="427"/>
      <c r="N510" s="427"/>
      <c r="O510" s="427"/>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9">
        <v>13</v>
      </c>
      <c r="B511" s="1069">
        <v>1</v>
      </c>
      <c r="C511" s="425"/>
      <c r="D511" s="425"/>
      <c r="E511" s="425"/>
      <c r="F511" s="425"/>
      <c r="G511" s="425"/>
      <c r="H511" s="425"/>
      <c r="I511" s="425"/>
      <c r="J511" s="426"/>
      <c r="K511" s="427"/>
      <c r="L511" s="427"/>
      <c r="M511" s="427"/>
      <c r="N511" s="427"/>
      <c r="O511" s="427"/>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9">
        <v>14</v>
      </c>
      <c r="B512" s="1069">
        <v>1</v>
      </c>
      <c r="C512" s="425"/>
      <c r="D512" s="425"/>
      <c r="E512" s="425"/>
      <c r="F512" s="425"/>
      <c r="G512" s="425"/>
      <c r="H512" s="425"/>
      <c r="I512" s="425"/>
      <c r="J512" s="426"/>
      <c r="K512" s="427"/>
      <c r="L512" s="427"/>
      <c r="M512" s="427"/>
      <c r="N512" s="427"/>
      <c r="O512" s="427"/>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9">
        <v>15</v>
      </c>
      <c r="B513" s="1069">
        <v>1</v>
      </c>
      <c r="C513" s="425"/>
      <c r="D513" s="425"/>
      <c r="E513" s="425"/>
      <c r="F513" s="425"/>
      <c r="G513" s="425"/>
      <c r="H513" s="425"/>
      <c r="I513" s="425"/>
      <c r="J513" s="426"/>
      <c r="K513" s="427"/>
      <c r="L513" s="427"/>
      <c r="M513" s="427"/>
      <c r="N513" s="427"/>
      <c r="O513" s="427"/>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9">
        <v>16</v>
      </c>
      <c r="B514" s="1069">
        <v>1</v>
      </c>
      <c r="C514" s="425"/>
      <c r="D514" s="425"/>
      <c r="E514" s="425"/>
      <c r="F514" s="425"/>
      <c r="G514" s="425"/>
      <c r="H514" s="425"/>
      <c r="I514" s="425"/>
      <c r="J514" s="426"/>
      <c r="K514" s="427"/>
      <c r="L514" s="427"/>
      <c r="M514" s="427"/>
      <c r="N514" s="427"/>
      <c r="O514" s="427"/>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9">
        <v>17</v>
      </c>
      <c r="B515" s="1069">
        <v>1</v>
      </c>
      <c r="C515" s="425"/>
      <c r="D515" s="425"/>
      <c r="E515" s="425"/>
      <c r="F515" s="425"/>
      <c r="G515" s="425"/>
      <c r="H515" s="425"/>
      <c r="I515" s="425"/>
      <c r="J515" s="426"/>
      <c r="K515" s="427"/>
      <c r="L515" s="427"/>
      <c r="M515" s="427"/>
      <c r="N515" s="427"/>
      <c r="O515" s="427"/>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9">
        <v>18</v>
      </c>
      <c r="B516" s="1069">
        <v>1</v>
      </c>
      <c r="C516" s="425"/>
      <c r="D516" s="425"/>
      <c r="E516" s="425"/>
      <c r="F516" s="425"/>
      <c r="G516" s="425"/>
      <c r="H516" s="425"/>
      <c r="I516" s="425"/>
      <c r="J516" s="426"/>
      <c r="K516" s="427"/>
      <c r="L516" s="427"/>
      <c r="M516" s="427"/>
      <c r="N516" s="427"/>
      <c r="O516" s="427"/>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9">
        <v>19</v>
      </c>
      <c r="B517" s="1069">
        <v>1</v>
      </c>
      <c r="C517" s="425"/>
      <c r="D517" s="425"/>
      <c r="E517" s="425"/>
      <c r="F517" s="425"/>
      <c r="G517" s="425"/>
      <c r="H517" s="425"/>
      <c r="I517" s="425"/>
      <c r="J517" s="426"/>
      <c r="K517" s="427"/>
      <c r="L517" s="427"/>
      <c r="M517" s="427"/>
      <c r="N517" s="427"/>
      <c r="O517" s="427"/>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9">
        <v>20</v>
      </c>
      <c r="B518" s="1069">
        <v>1</v>
      </c>
      <c r="C518" s="425"/>
      <c r="D518" s="425"/>
      <c r="E518" s="425"/>
      <c r="F518" s="425"/>
      <c r="G518" s="425"/>
      <c r="H518" s="425"/>
      <c r="I518" s="425"/>
      <c r="J518" s="426"/>
      <c r="K518" s="427"/>
      <c r="L518" s="427"/>
      <c r="M518" s="427"/>
      <c r="N518" s="427"/>
      <c r="O518" s="427"/>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9">
        <v>21</v>
      </c>
      <c r="B519" s="1069">
        <v>1</v>
      </c>
      <c r="C519" s="425"/>
      <c r="D519" s="425"/>
      <c r="E519" s="425"/>
      <c r="F519" s="425"/>
      <c r="G519" s="425"/>
      <c r="H519" s="425"/>
      <c r="I519" s="425"/>
      <c r="J519" s="426"/>
      <c r="K519" s="427"/>
      <c r="L519" s="427"/>
      <c r="M519" s="427"/>
      <c r="N519" s="427"/>
      <c r="O519" s="427"/>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9">
        <v>22</v>
      </c>
      <c r="B520" s="1069">
        <v>1</v>
      </c>
      <c r="C520" s="425"/>
      <c r="D520" s="425"/>
      <c r="E520" s="425"/>
      <c r="F520" s="425"/>
      <c r="G520" s="425"/>
      <c r="H520" s="425"/>
      <c r="I520" s="425"/>
      <c r="J520" s="426"/>
      <c r="K520" s="427"/>
      <c r="L520" s="427"/>
      <c r="M520" s="427"/>
      <c r="N520" s="427"/>
      <c r="O520" s="427"/>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9">
        <v>23</v>
      </c>
      <c r="B521" s="1069">
        <v>1</v>
      </c>
      <c r="C521" s="425"/>
      <c r="D521" s="425"/>
      <c r="E521" s="425"/>
      <c r="F521" s="425"/>
      <c r="G521" s="425"/>
      <c r="H521" s="425"/>
      <c r="I521" s="425"/>
      <c r="J521" s="426"/>
      <c r="K521" s="427"/>
      <c r="L521" s="427"/>
      <c r="M521" s="427"/>
      <c r="N521" s="427"/>
      <c r="O521" s="427"/>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9">
        <v>24</v>
      </c>
      <c r="B522" s="1069">
        <v>1</v>
      </c>
      <c r="C522" s="425"/>
      <c r="D522" s="425"/>
      <c r="E522" s="425"/>
      <c r="F522" s="425"/>
      <c r="G522" s="425"/>
      <c r="H522" s="425"/>
      <c r="I522" s="425"/>
      <c r="J522" s="426"/>
      <c r="K522" s="427"/>
      <c r="L522" s="427"/>
      <c r="M522" s="427"/>
      <c r="N522" s="427"/>
      <c r="O522" s="427"/>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9">
        <v>25</v>
      </c>
      <c r="B523" s="1069">
        <v>1</v>
      </c>
      <c r="C523" s="425"/>
      <c r="D523" s="425"/>
      <c r="E523" s="425"/>
      <c r="F523" s="425"/>
      <c r="G523" s="425"/>
      <c r="H523" s="425"/>
      <c r="I523" s="425"/>
      <c r="J523" s="426"/>
      <c r="K523" s="427"/>
      <c r="L523" s="427"/>
      <c r="M523" s="427"/>
      <c r="N523" s="427"/>
      <c r="O523" s="427"/>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9">
        <v>26</v>
      </c>
      <c r="B524" s="1069">
        <v>1</v>
      </c>
      <c r="C524" s="425"/>
      <c r="D524" s="425"/>
      <c r="E524" s="425"/>
      <c r="F524" s="425"/>
      <c r="G524" s="425"/>
      <c r="H524" s="425"/>
      <c r="I524" s="425"/>
      <c r="J524" s="426"/>
      <c r="K524" s="427"/>
      <c r="L524" s="427"/>
      <c r="M524" s="427"/>
      <c r="N524" s="427"/>
      <c r="O524" s="427"/>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9">
        <v>27</v>
      </c>
      <c r="B525" s="1069">
        <v>1</v>
      </c>
      <c r="C525" s="425"/>
      <c r="D525" s="425"/>
      <c r="E525" s="425"/>
      <c r="F525" s="425"/>
      <c r="G525" s="425"/>
      <c r="H525" s="425"/>
      <c r="I525" s="425"/>
      <c r="J525" s="426"/>
      <c r="K525" s="427"/>
      <c r="L525" s="427"/>
      <c r="M525" s="427"/>
      <c r="N525" s="427"/>
      <c r="O525" s="427"/>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9">
        <v>28</v>
      </c>
      <c r="B526" s="1069">
        <v>1</v>
      </c>
      <c r="C526" s="425"/>
      <c r="D526" s="425"/>
      <c r="E526" s="425"/>
      <c r="F526" s="425"/>
      <c r="G526" s="425"/>
      <c r="H526" s="425"/>
      <c r="I526" s="425"/>
      <c r="J526" s="426"/>
      <c r="K526" s="427"/>
      <c r="L526" s="427"/>
      <c r="M526" s="427"/>
      <c r="N526" s="427"/>
      <c r="O526" s="427"/>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9">
        <v>29</v>
      </c>
      <c r="B527" s="1069">
        <v>1</v>
      </c>
      <c r="C527" s="425"/>
      <c r="D527" s="425"/>
      <c r="E527" s="425"/>
      <c r="F527" s="425"/>
      <c r="G527" s="425"/>
      <c r="H527" s="425"/>
      <c r="I527" s="425"/>
      <c r="J527" s="426"/>
      <c r="K527" s="427"/>
      <c r="L527" s="427"/>
      <c r="M527" s="427"/>
      <c r="N527" s="427"/>
      <c r="O527" s="427"/>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9">
        <v>30</v>
      </c>
      <c r="B528" s="1069">
        <v>1</v>
      </c>
      <c r="C528" s="425"/>
      <c r="D528" s="425"/>
      <c r="E528" s="425"/>
      <c r="F528" s="425"/>
      <c r="G528" s="425"/>
      <c r="H528" s="425"/>
      <c r="I528" s="425"/>
      <c r="J528" s="426"/>
      <c r="K528" s="427"/>
      <c r="L528" s="427"/>
      <c r="M528" s="427"/>
      <c r="N528" s="427"/>
      <c r="O528" s="427"/>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355</v>
      </c>
      <c r="Z531" s="349"/>
      <c r="AA531" s="349"/>
      <c r="AB531" s="349"/>
      <c r="AC531" s="281" t="s">
        <v>340</v>
      </c>
      <c r="AD531" s="281"/>
      <c r="AE531" s="281"/>
      <c r="AF531" s="281"/>
      <c r="AG531" s="281"/>
      <c r="AH531" s="348" t="s">
        <v>261</v>
      </c>
      <c r="AI531" s="350"/>
      <c r="AJ531" s="350"/>
      <c r="AK531" s="350"/>
      <c r="AL531" s="350" t="s">
        <v>21</v>
      </c>
      <c r="AM531" s="350"/>
      <c r="AN531" s="350"/>
      <c r="AO531" s="433"/>
      <c r="AP531" s="434" t="s">
        <v>301</v>
      </c>
      <c r="AQ531" s="434"/>
      <c r="AR531" s="434"/>
      <c r="AS531" s="434"/>
      <c r="AT531" s="434"/>
      <c r="AU531" s="434"/>
      <c r="AV531" s="434"/>
      <c r="AW531" s="434"/>
      <c r="AX531" s="434"/>
    </row>
    <row r="532" spans="1:50" ht="26.25" customHeight="1" x14ac:dyDescent="0.15">
      <c r="A532" s="1069">
        <v>1</v>
      </c>
      <c r="B532" s="1069">
        <v>1</v>
      </c>
      <c r="C532" s="425"/>
      <c r="D532" s="425"/>
      <c r="E532" s="425"/>
      <c r="F532" s="425"/>
      <c r="G532" s="425"/>
      <c r="H532" s="425"/>
      <c r="I532" s="425"/>
      <c r="J532" s="426"/>
      <c r="K532" s="427"/>
      <c r="L532" s="427"/>
      <c r="M532" s="427"/>
      <c r="N532" s="427"/>
      <c r="O532" s="427"/>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9">
        <v>2</v>
      </c>
      <c r="B533" s="1069">
        <v>1</v>
      </c>
      <c r="C533" s="425"/>
      <c r="D533" s="425"/>
      <c r="E533" s="425"/>
      <c r="F533" s="425"/>
      <c r="G533" s="425"/>
      <c r="H533" s="425"/>
      <c r="I533" s="425"/>
      <c r="J533" s="426"/>
      <c r="K533" s="427"/>
      <c r="L533" s="427"/>
      <c r="M533" s="427"/>
      <c r="N533" s="427"/>
      <c r="O533" s="427"/>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9">
        <v>3</v>
      </c>
      <c r="B534" s="1069">
        <v>1</v>
      </c>
      <c r="C534" s="425"/>
      <c r="D534" s="425"/>
      <c r="E534" s="425"/>
      <c r="F534" s="425"/>
      <c r="G534" s="425"/>
      <c r="H534" s="425"/>
      <c r="I534" s="425"/>
      <c r="J534" s="426"/>
      <c r="K534" s="427"/>
      <c r="L534" s="427"/>
      <c r="M534" s="427"/>
      <c r="N534" s="427"/>
      <c r="O534" s="427"/>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9">
        <v>4</v>
      </c>
      <c r="B535" s="1069">
        <v>1</v>
      </c>
      <c r="C535" s="425"/>
      <c r="D535" s="425"/>
      <c r="E535" s="425"/>
      <c r="F535" s="425"/>
      <c r="G535" s="425"/>
      <c r="H535" s="425"/>
      <c r="I535" s="425"/>
      <c r="J535" s="426"/>
      <c r="K535" s="427"/>
      <c r="L535" s="427"/>
      <c r="M535" s="427"/>
      <c r="N535" s="427"/>
      <c r="O535" s="427"/>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9">
        <v>5</v>
      </c>
      <c r="B536" s="1069">
        <v>1</v>
      </c>
      <c r="C536" s="425"/>
      <c r="D536" s="425"/>
      <c r="E536" s="425"/>
      <c r="F536" s="425"/>
      <c r="G536" s="425"/>
      <c r="H536" s="425"/>
      <c r="I536" s="425"/>
      <c r="J536" s="426"/>
      <c r="K536" s="427"/>
      <c r="L536" s="427"/>
      <c r="M536" s="427"/>
      <c r="N536" s="427"/>
      <c r="O536" s="427"/>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9">
        <v>6</v>
      </c>
      <c r="B537" s="1069">
        <v>1</v>
      </c>
      <c r="C537" s="425"/>
      <c r="D537" s="425"/>
      <c r="E537" s="425"/>
      <c r="F537" s="425"/>
      <c r="G537" s="425"/>
      <c r="H537" s="425"/>
      <c r="I537" s="425"/>
      <c r="J537" s="426"/>
      <c r="K537" s="427"/>
      <c r="L537" s="427"/>
      <c r="M537" s="427"/>
      <c r="N537" s="427"/>
      <c r="O537" s="427"/>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9">
        <v>7</v>
      </c>
      <c r="B538" s="1069">
        <v>1</v>
      </c>
      <c r="C538" s="425"/>
      <c r="D538" s="425"/>
      <c r="E538" s="425"/>
      <c r="F538" s="425"/>
      <c r="G538" s="425"/>
      <c r="H538" s="425"/>
      <c r="I538" s="425"/>
      <c r="J538" s="426"/>
      <c r="K538" s="427"/>
      <c r="L538" s="427"/>
      <c r="M538" s="427"/>
      <c r="N538" s="427"/>
      <c r="O538" s="427"/>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9">
        <v>8</v>
      </c>
      <c r="B539" s="1069">
        <v>1</v>
      </c>
      <c r="C539" s="425"/>
      <c r="D539" s="425"/>
      <c r="E539" s="425"/>
      <c r="F539" s="425"/>
      <c r="G539" s="425"/>
      <c r="H539" s="425"/>
      <c r="I539" s="425"/>
      <c r="J539" s="426"/>
      <c r="K539" s="427"/>
      <c r="L539" s="427"/>
      <c r="M539" s="427"/>
      <c r="N539" s="427"/>
      <c r="O539" s="427"/>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9">
        <v>9</v>
      </c>
      <c r="B540" s="1069">
        <v>1</v>
      </c>
      <c r="C540" s="425"/>
      <c r="D540" s="425"/>
      <c r="E540" s="425"/>
      <c r="F540" s="425"/>
      <c r="G540" s="425"/>
      <c r="H540" s="425"/>
      <c r="I540" s="425"/>
      <c r="J540" s="426"/>
      <c r="K540" s="427"/>
      <c r="L540" s="427"/>
      <c r="M540" s="427"/>
      <c r="N540" s="427"/>
      <c r="O540" s="427"/>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9">
        <v>10</v>
      </c>
      <c r="B541" s="1069">
        <v>1</v>
      </c>
      <c r="C541" s="425"/>
      <c r="D541" s="425"/>
      <c r="E541" s="425"/>
      <c r="F541" s="425"/>
      <c r="G541" s="425"/>
      <c r="H541" s="425"/>
      <c r="I541" s="425"/>
      <c r="J541" s="426"/>
      <c r="K541" s="427"/>
      <c r="L541" s="427"/>
      <c r="M541" s="427"/>
      <c r="N541" s="427"/>
      <c r="O541" s="427"/>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9">
        <v>11</v>
      </c>
      <c r="B542" s="1069">
        <v>1</v>
      </c>
      <c r="C542" s="425"/>
      <c r="D542" s="425"/>
      <c r="E542" s="425"/>
      <c r="F542" s="425"/>
      <c r="G542" s="425"/>
      <c r="H542" s="425"/>
      <c r="I542" s="425"/>
      <c r="J542" s="426"/>
      <c r="K542" s="427"/>
      <c r="L542" s="427"/>
      <c r="M542" s="427"/>
      <c r="N542" s="427"/>
      <c r="O542" s="427"/>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9">
        <v>12</v>
      </c>
      <c r="B543" s="1069">
        <v>1</v>
      </c>
      <c r="C543" s="425"/>
      <c r="D543" s="425"/>
      <c r="E543" s="425"/>
      <c r="F543" s="425"/>
      <c r="G543" s="425"/>
      <c r="H543" s="425"/>
      <c r="I543" s="425"/>
      <c r="J543" s="426"/>
      <c r="K543" s="427"/>
      <c r="L543" s="427"/>
      <c r="M543" s="427"/>
      <c r="N543" s="427"/>
      <c r="O543" s="427"/>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9">
        <v>13</v>
      </c>
      <c r="B544" s="1069">
        <v>1</v>
      </c>
      <c r="C544" s="425"/>
      <c r="D544" s="425"/>
      <c r="E544" s="425"/>
      <c r="F544" s="425"/>
      <c r="G544" s="425"/>
      <c r="H544" s="425"/>
      <c r="I544" s="425"/>
      <c r="J544" s="426"/>
      <c r="K544" s="427"/>
      <c r="L544" s="427"/>
      <c r="M544" s="427"/>
      <c r="N544" s="427"/>
      <c r="O544" s="427"/>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9">
        <v>14</v>
      </c>
      <c r="B545" s="1069">
        <v>1</v>
      </c>
      <c r="C545" s="425"/>
      <c r="D545" s="425"/>
      <c r="E545" s="425"/>
      <c r="F545" s="425"/>
      <c r="G545" s="425"/>
      <c r="H545" s="425"/>
      <c r="I545" s="425"/>
      <c r="J545" s="426"/>
      <c r="K545" s="427"/>
      <c r="L545" s="427"/>
      <c r="M545" s="427"/>
      <c r="N545" s="427"/>
      <c r="O545" s="427"/>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9">
        <v>15</v>
      </c>
      <c r="B546" s="1069">
        <v>1</v>
      </c>
      <c r="C546" s="425"/>
      <c r="D546" s="425"/>
      <c r="E546" s="425"/>
      <c r="F546" s="425"/>
      <c r="G546" s="425"/>
      <c r="H546" s="425"/>
      <c r="I546" s="425"/>
      <c r="J546" s="426"/>
      <c r="K546" s="427"/>
      <c r="L546" s="427"/>
      <c r="M546" s="427"/>
      <c r="N546" s="427"/>
      <c r="O546" s="427"/>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9">
        <v>16</v>
      </c>
      <c r="B547" s="1069">
        <v>1</v>
      </c>
      <c r="C547" s="425"/>
      <c r="D547" s="425"/>
      <c r="E547" s="425"/>
      <c r="F547" s="425"/>
      <c r="G547" s="425"/>
      <c r="H547" s="425"/>
      <c r="I547" s="425"/>
      <c r="J547" s="426"/>
      <c r="K547" s="427"/>
      <c r="L547" s="427"/>
      <c r="M547" s="427"/>
      <c r="N547" s="427"/>
      <c r="O547" s="427"/>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9">
        <v>17</v>
      </c>
      <c r="B548" s="1069">
        <v>1</v>
      </c>
      <c r="C548" s="425"/>
      <c r="D548" s="425"/>
      <c r="E548" s="425"/>
      <c r="F548" s="425"/>
      <c r="G548" s="425"/>
      <c r="H548" s="425"/>
      <c r="I548" s="425"/>
      <c r="J548" s="426"/>
      <c r="K548" s="427"/>
      <c r="L548" s="427"/>
      <c r="M548" s="427"/>
      <c r="N548" s="427"/>
      <c r="O548" s="427"/>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9">
        <v>18</v>
      </c>
      <c r="B549" s="1069">
        <v>1</v>
      </c>
      <c r="C549" s="425"/>
      <c r="D549" s="425"/>
      <c r="E549" s="425"/>
      <c r="F549" s="425"/>
      <c r="G549" s="425"/>
      <c r="H549" s="425"/>
      <c r="I549" s="425"/>
      <c r="J549" s="426"/>
      <c r="K549" s="427"/>
      <c r="L549" s="427"/>
      <c r="M549" s="427"/>
      <c r="N549" s="427"/>
      <c r="O549" s="427"/>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9">
        <v>19</v>
      </c>
      <c r="B550" s="1069">
        <v>1</v>
      </c>
      <c r="C550" s="425"/>
      <c r="D550" s="425"/>
      <c r="E550" s="425"/>
      <c r="F550" s="425"/>
      <c r="G550" s="425"/>
      <c r="H550" s="425"/>
      <c r="I550" s="425"/>
      <c r="J550" s="426"/>
      <c r="K550" s="427"/>
      <c r="L550" s="427"/>
      <c r="M550" s="427"/>
      <c r="N550" s="427"/>
      <c r="O550" s="427"/>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9">
        <v>20</v>
      </c>
      <c r="B551" s="1069">
        <v>1</v>
      </c>
      <c r="C551" s="425"/>
      <c r="D551" s="425"/>
      <c r="E551" s="425"/>
      <c r="F551" s="425"/>
      <c r="G551" s="425"/>
      <c r="H551" s="425"/>
      <c r="I551" s="425"/>
      <c r="J551" s="426"/>
      <c r="K551" s="427"/>
      <c r="L551" s="427"/>
      <c r="M551" s="427"/>
      <c r="N551" s="427"/>
      <c r="O551" s="427"/>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9">
        <v>21</v>
      </c>
      <c r="B552" s="1069">
        <v>1</v>
      </c>
      <c r="C552" s="425"/>
      <c r="D552" s="425"/>
      <c r="E552" s="425"/>
      <c r="F552" s="425"/>
      <c r="G552" s="425"/>
      <c r="H552" s="425"/>
      <c r="I552" s="425"/>
      <c r="J552" s="426"/>
      <c r="K552" s="427"/>
      <c r="L552" s="427"/>
      <c r="M552" s="427"/>
      <c r="N552" s="427"/>
      <c r="O552" s="427"/>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9">
        <v>22</v>
      </c>
      <c r="B553" s="1069">
        <v>1</v>
      </c>
      <c r="C553" s="425"/>
      <c r="D553" s="425"/>
      <c r="E553" s="425"/>
      <c r="F553" s="425"/>
      <c r="G553" s="425"/>
      <c r="H553" s="425"/>
      <c r="I553" s="425"/>
      <c r="J553" s="426"/>
      <c r="K553" s="427"/>
      <c r="L553" s="427"/>
      <c r="M553" s="427"/>
      <c r="N553" s="427"/>
      <c r="O553" s="427"/>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9">
        <v>23</v>
      </c>
      <c r="B554" s="1069">
        <v>1</v>
      </c>
      <c r="C554" s="425"/>
      <c r="D554" s="425"/>
      <c r="E554" s="425"/>
      <c r="F554" s="425"/>
      <c r="G554" s="425"/>
      <c r="H554" s="425"/>
      <c r="I554" s="425"/>
      <c r="J554" s="426"/>
      <c r="K554" s="427"/>
      <c r="L554" s="427"/>
      <c r="M554" s="427"/>
      <c r="N554" s="427"/>
      <c r="O554" s="427"/>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9">
        <v>24</v>
      </c>
      <c r="B555" s="1069">
        <v>1</v>
      </c>
      <c r="C555" s="425"/>
      <c r="D555" s="425"/>
      <c r="E555" s="425"/>
      <c r="F555" s="425"/>
      <c r="G555" s="425"/>
      <c r="H555" s="425"/>
      <c r="I555" s="425"/>
      <c r="J555" s="426"/>
      <c r="K555" s="427"/>
      <c r="L555" s="427"/>
      <c r="M555" s="427"/>
      <c r="N555" s="427"/>
      <c r="O555" s="427"/>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9">
        <v>25</v>
      </c>
      <c r="B556" s="1069">
        <v>1</v>
      </c>
      <c r="C556" s="425"/>
      <c r="D556" s="425"/>
      <c r="E556" s="425"/>
      <c r="F556" s="425"/>
      <c r="G556" s="425"/>
      <c r="H556" s="425"/>
      <c r="I556" s="425"/>
      <c r="J556" s="426"/>
      <c r="K556" s="427"/>
      <c r="L556" s="427"/>
      <c r="M556" s="427"/>
      <c r="N556" s="427"/>
      <c r="O556" s="427"/>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9">
        <v>26</v>
      </c>
      <c r="B557" s="1069">
        <v>1</v>
      </c>
      <c r="C557" s="425"/>
      <c r="D557" s="425"/>
      <c r="E557" s="425"/>
      <c r="F557" s="425"/>
      <c r="G557" s="425"/>
      <c r="H557" s="425"/>
      <c r="I557" s="425"/>
      <c r="J557" s="426"/>
      <c r="K557" s="427"/>
      <c r="L557" s="427"/>
      <c r="M557" s="427"/>
      <c r="N557" s="427"/>
      <c r="O557" s="427"/>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9">
        <v>27</v>
      </c>
      <c r="B558" s="1069">
        <v>1</v>
      </c>
      <c r="C558" s="425"/>
      <c r="D558" s="425"/>
      <c r="E558" s="425"/>
      <c r="F558" s="425"/>
      <c r="G558" s="425"/>
      <c r="H558" s="425"/>
      <c r="I558" s="425"/>
      <c r="J558" s="426"/>
      <c r="K558" s="427"/>
      <c r="L558" s="427"/>
      <c r="M558" s="427"/>
      <c r="N558" s="427"/>
      <c r="O558" s="427"/>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9">
        <v>28</v>
      </c>
      <c r="B559" s="1069">
        <v>1</v>
      </c>
      <c r="C559" s="425"/>
      <c r="D559" s="425"/>
      <c r="E559" s="425"/>
      <c r="F559" s="425"/>
      <c r="G559" s="425"/>
      <c r="H559" s="425"/>
      <c r="I559" s="425"/>
      <c r="J559" s="426"/>
      <c r="K559" s="427"/>
      <c r="L559" s="427"/>
      <c r="M559" s="427"/>
      <c r="N559" s="427"/>
      <c r="O559" s="427"/>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9">
        <v>29</v>
      </c>
      <c r="B560" s="1069">
        <v>1</v>
      </c>
      <c r="C560" s="425"/>
      <c r="D560" s="425"/>
      <c r="E560" s="425"/>
      <c r="F560" s="425"/>
      <c r="G560" s="425"/>
      <c r="H560" s="425"/>
      <c r="I560" s="425"/>
      <c r="J560" s="426"/>
      <c r="K560" s="427"/>
      <c r="L560" s="427"/>
      <c r="M560" s="427"/>
      <c r="N560" s="427"/>
      <c r="O560" s="427"/>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9">
        <v>30</v>
      </c>
      <c r="B561" s="1069">
        <v>1</v>
      </c>
      <c r="C561" s="425"/>
      <c r="D561" s="425"/>
      <c r="E561" s="425"/>
      <c r="F561" s="425"/>
      <c r="G561" s="425"/>
      <c r="H561" s="425"/>
      <c r="I561" s="425"/>
      <c r="J561" s="426"/>
      <c r="K561" s="427"/>
      <c r="L561" s="427"/>
      <c r="M561" s="427"/>
      <c r="N561" s="427"/>
      <c r="O561" s="427"/>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355</v>
      </c>
      <c r="Z564" s="349"/>
      <c r="AA564" s="349"/>
      <c r="AB564" s="349"/>
      <c r="AC564" s="281" t="s">
        <v>340</v>
      </c>
      <c r="AD564" s="281"/>
      <c r="AE564" s="281"/>
      <c r="AF564" s="281"/>
      <c r="AG564" s="281"/>
      <c r="AH564" s="348" t="s">
        <v>261</v>
      </c>
      <c r="AI564" s="350"/>
      <c r="AJ564" s="350"/>
      <c r="AK564" s="350"/>
      <c r="AL564" s="350" t="s">
        <v>21</v>
      </c>
      <c r="AM564" s="350"/>
      <c r="AN564" s="350"/>
      <c r="AO564" s="433"/>
      <c r="AP564" s="434" t="s">
        <v>301</v>
      </c>
      <c r="AQ564" s="434"/>
      <c r="AR564" s="434"/>
      <c r="AS564" s="434"/>
      <c r="AT564" s="434"/>
      <c r="AU564" s="434"/>
      <c r="AV564" s="434"/>
      <c r="AW564" s="434"/>
      <c r="AX564" s="434"/>
    </row>
    <row r="565" spans="1:50" ht="26.25" customHeight="1" x14ac:dyDescent="0.15">
      <c r="A565" s="1069">
        <v>1</v>
      </c>
      <c r="B565" s="1069">
        <v>1</v>
      </c>
      <c r="C565" s="425"/>
      <c r="D565" s="425"/>
      <c r="E565" s="425"/>
      <c r="F565" s="425"/>
      <c r="G565" s="425"/>
      <c r="H565" s="425"/>
      <c r="I565" s="425"/>
      <c r="J565" s="426"/>
      <c r="K565" s="427"/>
      <c r="L565" s="427"/>
      <c r="M565" s="427"/>
      <c r="N565" s="427"/>
      <c r="O565" s="427"/>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9">
        <v>2</v>
      </c>
      <c r="B566" s="1069">
        <v>1</v>
      </c>
      <c r="C566" s="425"/>
      <c r="D566" s="425"/>
      <c r="E566" s="425"/>
      <c r="F566" s="425"/>
      <c r="G566" s="425"/>
      <c r="H566" s="425"/>
      <c r="I566" s="425"/>
      <c r="J566" s="426"/>
      <c r="K566" s="427"/>
      <c r="L566" s="427"/>
      <c r="M566" s="427"/>
      <c r="N566" s="427"/>
      <c r="O566" s="427"/>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9">
        <v>3</v>
      </c>
      <c r="B567" s="1069">
        <v>1</v>
      </c>
      <c r="C567" s="425"/>
      <c r="D567" s="425"/>
      <c r="E567" s="425"/>
      <c r="F567" s="425"/>
      <c r="G567" s="425"/>
      <c r="H567" s="425"/>
      <c r="I567" s="425"/>
      <c r="J567" s="426"/>
      <c r="K567" s="427"/>
      <c r="L567" s="427"/>
      <c r="M567" s="427"/>
      <c r="N567" s="427"/>
      <c r="O567" s="427"/>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9">
        <v>4</v>
      </c>
      <c r="B568" s="1069">
        <v>1</v>
      </c>
      <c r="C568" s="425"/>
      <c r="D568" s="425"/>
      <c r="E568" s="425"/>
      <c r="F568" s="425"/>
      <c r="G568" s="425"/>
      <c r="H568" s="425"/>
      <c r="I568" s="425"/>
      <c r="J568" s="426"/>
      <c r="K568" s="427"/>
      <c r="L568" s="427"/>
      <c r="M568" s="427"/>
      <c r="N568" s="427"/>
      <c r="O568" s="427"/>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9">
        <v>5</v>
      </c>
      <c r="B569" s="1069">
        <v>1</v>
      </c>
      <c r="C569" s="425"/>
      <c r="D569" s="425"/>
      <c r="E569" s="425"/>
      <c r="F569" s="425"/>
      <c r="G569" s="425"/>
      <c r="H569" s="425"/>
      <c r="I569" s="425"/>
      <c r="J569" s="426"/>
      <c r="K569" s="427"/>
      <c r="L569" s="427"/>
      <c r="M569" s="427"/>
      <c r="N569" s="427"/>
      <c r="O569" s="427"/>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9">
        <v>6</v>
      </c>
      <c r="B570" s="1069">
        <v>1</v>
      </c>
      <c r="C570" s="425"/>
      <c r="D570" s="425"/>
      <c r="E570" s="425"/>
      <c r="F570" s="425"/>
      <c r="G570" s="425"/>
      <c r="H570" s="425"/>
      <c r="I570" s="425"/>
      <c r="J570" s="426"/>
      <c r="K570" s="427"/>
      <c r="L570" s="427"/>
      <c r="M570" s="427"/>
      <c r="N570" s="427"/>
      <c r="O570" s="427"/>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9">
        <v>7</v>
      </c>
      <c r="B571" s="1069">
        <v>1</v>
      </c>
      <c r="C571" s="425"/>
      <c r="D571" s="425"/>
      <c r="E571" s="425"/>
      <c r="F571" s="425"/>
      <c r="G571" s="425"/>
      <c r="H571" s="425"/>
      <c r="I571" s="425"/>
      <c r="J571" s="426"/>
      <c r="K571" s="427"/>
      <c r="L571" s="427"/>
      <c r="M571" s="427"/>
      <c r="N571" s="427"/>
      <c r="O571" s="427"/>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9">
        <v>8</v>
      </c>
      <c r="B572" s="1069">
        <v>1</v>
      </c>
      <c r="C572" s="425"/>
      <c r="D572" s="425"/>
      <c r="E572" s="425"/>
      <c r="F572" s="425"/>
      <c r="G572" s="425"/>
      <c r="H572" s="425"/>
      <c r="I572" s="425"/>
      <c r="J572" s="426"/>
      <c r="K572" s="427"/>
      <c r="L572" s="427"/>
      <c r="M572" s="427"/>
      <c r="N572" s="427"/>
      <c r="O572" s="427"/>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9">
        <v>9</v>
      </c>
      <c r="B573" s="1069">
        <v>1</v>
      </c>
      <c r="C573" s="425"/>
      <c r="D573" s="425"/>
      <c r="E573" s="425"/>
      <c r="F573" s="425"/>
      <c r="G573" s="425"/>
      <c r="H573" s="425"/>
      <c r="I573" s="425"/>
      <c r="J573" s="426"/>
      <c r="K573" s="427"/>
      <c r="L573" s="427"/>
      <c r="M573" s="427"/>
      <c r="N573" s="427"/>
      <c r="O573" s="427"/>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9">
        <v>10</v>
      </c>
      <c r="B574" s="1069">
        <v>1</v>
      </c>
      <c r="C574" s="425"/>
      <c r="D574" s="425"/>
      <c r="E574" s="425"/>
      <c r="F574" s="425"/>
      <c r="G574" s="425"/>
      <c r="H574" s="425"/>
      <c r="I574" s="425"/>
      <c r="J574" s="426"/>
      <c r="K574" s="427"/>
      <c r="L574" s="427"/>
      <c r="M574" s="427"/>
      <c r="N574" s="427"/>
      <c r="O574" s="427"/>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9">
        <v>11</v>
      </c>
      <c r="B575" s="1069">
        <v>1</v>
      </c>
      <c r="C575" s="425"/>
      <c r="D575" s="425"/>
      <c r="E575" s="425"/>
      <c r="F575" s="425"/>
      <c r="G575" s="425"/>
      <c r="H575" s="425"/>
      <c r="I575" s="425"/>
      <c r="J575" s="426"/>
      <c r="K575" s="427"/>
      <c r="L575" s="427"/>
      <c r="M575" s="427"/>
      <c r="N575" s="427"/>
      <c r="O575" s="427"/>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9">
        <v>12</v>
      </c>
      <c r="B576" s="1069">
        <v>1</v>
      </c>
      <c r="C576" s="425"/>
      <c r="D576" s="425"/>
      <c r="E576" s="425"/>
      <c r="F576" s="425"/>
      <c r="G576" s="425"/>
      <c r="H576" s="425"/>
      <c r="I576" s="425"/>
      <c r="J576" s="426"/>
      <c r="K576" s="427"/>
      <c r="L576" s="427"/>
      <c r="M576" s="427"/>
      <c r="N576" s="427"/>
      <c r="O576" s="427"/>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9">
        <v>13</v>
      </c>
      <c r="B577" s="1069">
        <v>1</v>
      </c>
      <c r="C577" s="425"/>
      <c r="D577" s="425"/>
      <c r="E577" s="425"/>
      <c r="F577" s="425"/>
      <c r="G577" s="425"/>
      <c r="H577" s="425"/>
      <c r="I577" s="425"/>
      <c r="J577" s="426"/>
      <c r="K577" s="427"/>
      <c r="L577" s="427"/>
      <c r="M577" s="427"/>
      <c r="N577" s="427"/>
      <c r="O577" s="427"/>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9">
        <v>14</v>
      </c>
      <c r="B578" s="1069">
        <v>1</v>
      </c>
      <c r="C578" s="425"/>
      <c r="D578" s="425"/>
      <c r="E578" s="425"/>
      <c r="F578" s="425"/>
      <c r="G578" s="425"/>
      <c r="H578" s="425"/>
      <c r="I578" s="425"/>
      <c r="J578" s="426"/>
      <c r="K578" s="427"/>
      <c r="L578" s="427"/>
      <c r="M578" s="427"/>
      <c r="N578" s="427"/>
      <c r="O578" s="427"/>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9">
        <v>15</v>
      </c>
      <c r="B579" s="1069">
        <v>1</v>
      </c>
      <c r="C579" s="425"/>
      <c r="D579" s="425"/>
      <c r="E579" s="425"/>
      <c r="F579" s="425"/>
      <c r="G579" s="425"/>
      <c r="H579" s="425"/>
      <c r="I579" s="425"/>
      <c r="J579" s="426"/>
      <c r="K579" s="427"/>
      <c r="L579" s="427"/>
      <c r="M579" s="427"/>
      <c r="N579" s="427"/>
      <c r="O579" s="427"/>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9">
        <v>16</v>
      </c>
      <c r="B580" s="1069">
        <v>1</v>
      </c>
      <c r="C580" s="425"/>
      <c r="D580" s="425"/>
      <c r="E580" s="425"/>
      <c r="F580" s="425"/>
      <c r="G580" s="425"/>
      <c r="H580" s="425"/>
      <c r="I580" s="425"/>
      <c r="J580" s="426"/>
      <c r="K580" s="427"/>
      <c r="L580" s="427"/>
      <c r="M580" s="427"/>
      <c r="N580" s="427"/>
      <c r="O580" s="427"/>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9">
        <v>17</v>
      </c>
      <c r="B581" s="1069">
        <v>1</v>
      </c>
      <c r="C581" s="425"/>
      <c r="D581" s="425"/>
      <c r="E581" s="425"/>
      <c r="F581" s="425"/>
      <c r="G581" s="425"/>
      <c r="H581" s="425"/>
      <c r="I581" s="425"/>
      <c r="J581" s="426"/>
      <c r="K581" s="427"/>
      <c r="L581" s="427"/>
      <c r="M581" s="427"/>
      <c r="N581" s="427"/>
      <c r="O581" s="427"/>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9">
        <v>18</v>
      </c>
      <c r="B582" s="1069">
        <v>1</v>
      </c>
      <c r="C582" s="425"/>
      <c r="D582" s="425"/>
      <c r="E582" s="425"/>
      <c r="F582" s="425"/>
      <c r="G582" s="425"/>
      <c r="H582" s="425"/>
      <c r="I582" s="425"/>
      <c r="J582" s="426"/>
      <c r="K582" s="427"/>
      <c r="L582" s="427"/>
      <c r="M582" s="427"/>
      <c r="N582" s="427"/>
      <c r="O582" s="427"/>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9">
        <v>19</v>
      </c>
      <c r="B583" s="1069">
        <v>1</v>
      </c>
      <c r="C583" s="425"/>
      <c r="D583" s="425"/>
      <c r="E583" s="425"/>
      <c r="F583" s="425"/>
      <c r="G583" s="425"/>
      <c r="H583" s="425"/>
      <c r="I583" s="425"/>
      <c r="J583" s="426"/>
      <c r="K583" s="427"/>
      <c r="L583" s="427"/>
      <c r="M583" s="427"/>
      <c r="N583" s="427"/>
      <c r="O583" s="427"/>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9">
        <v>20</v>
      </c>
      <c r="B584" s="1069">
        <v>1</v>
      </c>
      <c r="C584" s="425"/>
      <c r="D584" s="425"/>
      <c r="E584" s="425"/>
      <c r="F584" s="425"/>
      <c r="G584" s="425"/>
      <c r="H584" s="425"/>
      <c r="I584" s="425"/>
      <c r="J584" s="426"/>
      <c r="K584" s="427"/>
      <c r="L584" s="427"/>
      <c r="M584" s="427"/>
      <c r="N584" s="427"/>
      <c r="O584" s="427"/>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9">
        <v>21</v>
      </c>
      <c r="B585" s="1069">
        <v>1</v>
      </c>
      <c r="C585" s="425"/>
      <c r="D585" s="425"/>
      <c r="E585" s="425"/>
      <c r="F585" s="425"/>
      <c r="G585" s="425"/>
      <c r="H585" s="425"/>
      <c r="I585" s="425"/>
      <c r="J585" s="426"/>
      <c r="K585" s="427"/>
      <c r="L585" s="427"/>
      <c r="M585" s="427"/>
      <c r="N585" s="427"/>
      <c r="O585" s="427"/>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9">
        <v>22</v>
      </c>
      <c r="B586" s="1069">
        <v>1</v>
      </c>
      <c r="C586" s="425"/>
      <c r="D586" s="425"/>
      <c r="E586" s="425"/>
      <c r="F586" s="425"/>
      <c r="G586" s="425"/>
      <c r="H586" s="425"/>
      <c r="I586" s="425"/>
      <c r="J586" s="426"/>
      <c r="K586" s="427"/>
      <c r="L586" s="427"/>
      <c r="M586" s="427"/>
      <c r="N586" s="427"/>
      <c r="O586" s="427"/>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9">
        <v>23</v>
      </c>
      <c r="B587" s="1069">
        <v>1</v>
      </c>
      <c r="C587" s="425"/>
      <c r="D587" s="425"/>
      <c r="E587" s="425"/>
      <c r="F587" s="425"/>
      <c r="G587" s="425"/>
      <c r="H587" s="425"/>
      <c r="I587" s="425"/>
      <c r="J587" s="426"/>
      <c r="K587" s="427"/>
      <c r="L587" s="427"/>
      <c r="M587" s="427"/>
      <c r="N587" s="427"/>
      <c r="O587" s="427"/>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9">
        <v>24</v>
      </c>
      <c r="B588" s="1069">
        <v>1</v>
      </c>
      <c r="C588" s="425"/>
      <c r="D588" s="425"/>
      <c r="E588" s="425"/>
      <c r="F588" s="425"/>
      <c r="G588" s="425"/>
      <c r="H588" s="425"/>
      <c r="I588" s="425"/>
      <c r="J588" s="426"/>
      <c r="K588" s="427"/>
      <c r="L588" s="427"/>
      <c r="M588" s="427"/>
      <c r="N588" s="427"/>
      <c r="O588" s="427"/>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9">
        <v>25</v>
      </c>
      <c r="B589" s="1069">
        <v>1</v>
      </c>
      <c r="C589" s="425"/>
      <c r="D589" s="425"/>
      <c r="E589" s="425"/>
      <c r="F589" s="425"/>
      <c r="G589" s="425"/>
      <c r="H589" s="425"/>
      <c r="I589" s="425"/>
      <c r="J589" s="426"/>
      <c r="K589" s="427"/>
      <c r="L589" s="427"/>
      <c r="M589" s="427"/>
      <c r="N589" s="427"/>
      <c r="O589" s="427"/>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9">
        <v>26</v>
      </c>
      <c r="B590" s="1069">
        <v>1</v>
      </c>
      <c r="C590" s="425"/>
      <c r="D590" s="425"/>
      <c r="E590" s="425"/>
      <c r="F590" s="425"/>
      <c r="G590" s="425"/>
      <c r="H590" s="425"/>
      <c r="I590" s="425"/>
      <c r="J590" s="426"/>
      <c r="K590" s="427"/>
      <c r="L590" s="427"/>
      <c r="M590" s="427"/>
      <c r="N590" s="427"/>
      <c r="O590" s="427"/>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9">
        <v>27</v>
      </c>
      <c r="B591" s="1069">
        <v>1</v>
      </c>
      <c r="C591" s="425"/>
      <c r="D591" s="425"/>
      <c r="E591" s="425"/>
      <c r="F591" s="425"/>
      <c r="G591" s="425"/>
      <c r="H591" s="425"/>
      <c r="I591" s="425"/>
      <c r="J591" s="426"/>
      <c r="K591" s="427"/>
      <c r="L591" s="427"/>
      <c r="M591" s="427"/>
      <c r="N591" s="427"/>
      <c r="O591" s="427"/>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9">
        <v>28</v>
      </c>
      <c r="B592" s="1069">
        <v>1</v>
      </c>
      <c r="C592" s="425"/>
      <c r="D592" s="425"/>
      <c r="E592" s="425"/>
      <c r="F592" s="425"/>
      <c r="G592" s="425"/>
      <c r="H592" s="425"/>
      <c r="I592" s="425"/>
      <c r="J592" s="426"/>
      <c r="K592" s="427"/>
      <c r="L592" s="427"/>
      <c r="M592" s="427"/>
      <c r="N592" s="427"/>
      <c r="O592" s="427"/>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9">
        <v>29</v>
      </c>
      <c r="B593" s="1069">
        <v>1</v>
      </c>
      <c r="C593" s="425"/>
      <c r="D593" s="425"/>
      <c r="E593" s="425"/>
      <c r="F593" s="425"/>
      <c r="G593" s="425"/>
      <c r="H593" s="425"/>
      <c r="I593" s="425"/>
      <c r="J593" s="426"/>
      <c r="K593" s="427"/>
      <c r="L593" s="427"/>
      <c r="M593" s="427"/>
      <c r="N593" s="427"/>
      <c r="O593" s="427"/>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9">
        <v>30</v>
      </c>
      <c r="B594" s="1069">
        <v>1</v>
      </c>
      <c r="C594" s="425"/>
      <c r="D594" s="425"/>
      <c r="E594" s="425"/>
      <c r="F594" s="425"/>
      <c r="G594" s="425"/>
      <c r="H594" s="425"/>
      <c r="I594" s="425"/>
      <c r="J594" s="426"/>
      <c r="K594" s="427"/>
      <c r="L594" s="427"/>
      <c r="M594" s="427"/>
      <c r="N594" s="427"/>
      <c r="O594" s="427"/>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355</v>
      </c>
      <c r="Z597" s="349"/>
      <c r="AA597" s="349"/>
      <c r="AB597" s="349"/>
      <c r="AC597" s="281" t="s">
        <v>340</v>
      </c>
      <c r="AD597" s="281"/>
      <c r="AE597" s="281"/>
      <c r="AF597" s="281"/>
      <c r="AG597" s="281"/>
      <c r="AH597" s="348" t="s">
        <v>261</v>
      </c>
      <c r="AI597" s="350"/>
      <c r="AJ597" s="350"/>
      <c r="AK597" s="350"/>
      <c r="AL597" s="350" t="s">
        <v>21</v>
      </c>
      <c r="AM597" s="350"/>
      <c r="AN597" s="350"/>
      <c r="AO597" s="433"/>
      <c r="AP597" s="434" t="s">
        <v>301</v>
      </c>
      <c r="AQ597" s="434"/>
      <c r="AR597" s="434"/>
      <c r="AS597" s="434"/>
      <c r="AT597" s="434"/>
      <c r="AU597" s="434"/>
      <c r="AV597" s="434"/>
      <c r="AW597" s="434"/>
      <c r="AX597" s="434"/>
    </row>
    <row r="598" spans="1:50" ht="26.25" customHeight="1" x14ac:dyDescent="0.15">
      <c r="A598" s="1069">
        <v>1</v>
      </c>
      <c r="B598" s="1069">
        <v>1</v>
      </c>
      <c r="C598" s="425"/>
      <c r="D598" s="425"/>
      <c r="E598" s="425"/>
      <c r="F598" s="425"/>
      <c r="G598" s="425"/>
      <c r="H598" s="425"/>
      <c r="I598" s="425"/>
      <c r="J598" s="426"/>
      <c r="K598" s="427"/>
      <c r="L598" s="427"/>
      <c r="M598" s="427"/>
      <c r="N598" s="427"/>
      <c r="O598" s="427"/>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9">
        <v>2</v>
      </c>
      <c r="B599" s="1069">
        <v>1</v>
      </c>
      <c r="C599" s="425"/>
      <c r="D599" s="425"/>
      <c r="E599" s="425"/>
      <c r="F599" s="425"/>
      <c r="G599" s="425"/>
      <c r="H599" s="425"/>
      <c r="I599" s="425"/>
      <c r="J599" s="426"/>
      <c r="K599" s="427"/>
      <c r="L599" s="427"/>
      <c r="M599" s="427"/>
      <c r="N599" s="427"/>
      <c r="O599" s="427"/>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9">
        <v>3</v>
      </c>
      <c r="B600" s="1069">
        <v>1</v>
      </c>
      <c r="C600" s="425"/>
      <c r="D600" s="425"/>
      <c r="E600" s="425"/>
      <c r="F600" s="425"/>
      <c r="G600" s="425"/>
      <c r="H600" s="425"/>
      <c r="I600" s="425"/>
      <c r="J600" s="426"/>
      <c r="K600" s="427"/>
      <c r="L600" s="427"/>
      <c r="M600" s="427"/>
      <c r="N600" s="427"/>
      <c r="O600" s="427"/>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9">
        <v>4</v>
      </c>
      <c r="B601" s="1069">
        <v>1</v>
      </c>
      <c r="C601" s="425"/>
      <c r="D601" s="425"/>
      <c r="E601" s="425"/>
      <c r="F601" s="425"/>
      <c r="G601" s="425"/>
      <c r="H601" s="425"/>
      <c r="I601" s="425"/>
      <c r="J601" s="426"/>
      <c r="K601" s="427"/>
      <c r="L601" s="427"/>
      <c r="M601" s="427"/>
      <c r="N601" s="427"/>
      <c r="O601" s="427"/>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9">
        <v>5</v>
      </c>
      <c r="B602" s="1069">
        <v>1</v>
      </c>
      <c r="C602" s="425"/>
      <c r="D602" s="425"/>
      <c r="E602" s="425"/>
      <c r="F602" s="425"/>
      <c r="G602" s="425"/>
      <c r="H602" s="425"/>
      <c r="I602" s="425"/>
      <c r="J602" s="426"/>
      <c r="K602" s="427"/>
      <c r="L602" s="427"/>
      <c r="M602" s="427"/>
      <c r="N602" s="427"/>
      <c r="O602" s="427"/>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9">
        <v>6</v>
      </c>
      <c r="B603" s="1069">
        <v>1</v>
      </c>
      <c r="C603" s="425"/>
      <c r="D603" s="425"/>
      <c r="E603" s="425"/>
      <c r="F603" s="425"/>
      <c r="G603" s="425"/>
      <c r="H603" s="425"/>
      <c r="I603" s="425"/>
      <c r="J603" s="426"/>
      <c r="K603" s="427"/>
      <c r="L603" s="427"/>
      <c r="M603" s="427"/>
      <c r="N603" s="427"/>
      <c r="O603" s="427"/>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9">
        <v>7</v>
      </c>
      <c r="B604" s="1069">
        <v>1</v>
      </c>
      <c r="C604" s="425"/>
      <c r="D604" s="425"/>
      <c r="E604" s="425"/>
      <c r="F604" s="425"/>
      <c r="G604" s="425"/>
      <c r="H604" s="425"/>
      <c r="I604" s="425"/>
      <c r="J604" s="426"/>
      <c r="K604" s="427"/>
      <c r="L604" s="427"/>
      <c r="M604" s="427"/>
      <c r="N604" s="427"/>
      <c r="O604" s="427"/>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9">
        <v>8</v>
      </c>
      <c r="B605" s="1069">
        <v>1</v>
      </c>
      <c r="C605" s="425"/>
      <c r="D605" s="425"/>
      <c r="E605" s="425"/>
      <c r="F605" s="425"/>
      <c r="G605" s="425"/>
      <c r="H605" s="425"/>
      <c r="I605" s="425"/>
      <c r="J605" s="426"/>
      <c r="K605" s="427"/>
      <c r="L605" s="427"/>
      <c r="M605" s="427"/>
      <c r="N605" s="427"/>
      <c r="O605" s="427"/>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9">
        <v>9</v>
      </c>
      <c r="B606" s="1069">
        <v>1</v>
      </c>
      <c r="C606" s="425"/>
      <c r="D606" s="425"/>
      <c r="E606" s="425"/>
      <c r="F606" s="425"/>
      <c r="G606" s="425"/>
      <c r="H606" s="425"/>
      <c r="I606" s="425"/>
      <c r="J606" s="426"/>
      <c r="K606" s="427"/>
      <c r="L606" s="427"/>
      <c r="M606" s="427"/>
      <c r="N606" s="427"/>
      <c r="O606" s="427"/>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9">
        <v>10</v>
      </c>
      <c r="B607" s="1069">
        <v>1</v>
      </c>
      <c r="C607" s="425"/>
      <c r="D607" s="425"/>
      <c r="E607" s="425"/>
      <c r="F607" s="425"/>
      <c r="G607" s="425"/>
      <c r="H607" s="425"/>
      <c r="I607" s="425"/>
      <c r="J607" s="426"/>
      <c r="K607" s="427"/>
      <c r="L607" s="427"/>
      <c r="M607" s="427"/>
      <c r="N607" s="427"/>
      <c r="O607" s="427"/>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9">
        <v>11</v>
      </c>
      <c r="B608" s="1069">
        <v>1</v>
      </c>
      <c r="C608" s="425"/>
      <c r="D608" s="425"/>
      <c r="E608" s="425"/>
      <c r="F608" s="425"/>
      <c r="G608" s="425"/>
      <c r="H608" s="425"/>
      <c r="I608" s="425"/>
      <c r="J608" s="426"/>
      <c r="K608" s="427"/>
      <c r="L608" s="427"/>
      <c r="M608" s="427"/>
      <c r="N608" s="427"/>
      <c r="O608" s="427"/>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9">
        <v>12</v>
      </c>
      <c r="B609" s="1069">
        <v>1</v>
      </c>
      <c r="C609" s="425"/>
      <c r="D609" s="425"/>
      <c r="E609" s="425"/>
      <c r="F609" s="425"/>
      <c r="G609" s="425"/>
      <c r="H609" s="425"/>
      <c r="I609" s="425"/>
      <c r="J609" s="426"/>
      <c r="K609" s="427"/>
      <c r="L609" s="427"/>
      <c r="M609" s="427"/>
      <c r="N609" s="427"/>
      <c r="O609" s="427"/>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9">
        <v>13</v>
      </c>
      <c r="B610" s="1069">
        <v>1</v>
      </c>
      <c r="C610" s="425"/>
      <c r="D610" s="425"/>
      <c r="E610" s="425"/>
      <c r="F610" s="425"/>
      <c r="G610" s="425"/>
      <c r="H610" s="425"/>
      <c r="I610" s="425"/>
      <c r="J610" s="426"/>
      <c r="K610" s="427"/>
      <c r="L610" s="427"/>
      <c r="M610" s="427"/>
      <c r="N610" s="427"/>
      <c r="O610" s="427"/>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9">
        <v>14</v>
      </c>
      <c r="B611" s="1069">
        <v>1</v>
      </c>
      <c r="C611" s="425"/>
      <c r="D611" s="425"/>
      <c r="E611" s="425"/>
      <c r="F611" s="425"/>
      <c r="G611" s="425"/>
      <c r="H611" s="425"/>
      <c r="I611" s="425"/>
      <c r="J611" s="426"/>
      <c r="K611" s="427"/>
      <c r="L611" s="427"/>
      <c r="M611" s="427"/>
      <c r="N611" s="427"/>
      <c r="O611" s="427"/>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9">
        <v>15</v>
      </c>
      <c r="B612" s="1069">
        <v>1</v>
      </c>
      <c r="C612" s="425"/>
      <c r="D612" s="425"/>
      <c r="E612" s="425"/>
      <c r="F612" s="425"/>
      <c r="G612" s="425"/>
      <c r="H612" s="425"/>
      <c r="I612" s="425"/>
      <c r="J612" s="426"/>
      <c r="K612" s="427"/>
      <c r="L612" s="427"/>
      <c r="M612" s="427"/>
      <c r="N612" s="427"/>
      <c r="O612" s="427"/>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9">
        <v>16</v>
      </c>
      <c r="B613" s="1069">
        <v>1</v>
      </c>
      <c r="C613" s="425"/>
      <c r="D613" s="425"/>
      <c r="E613" s="425"/>
      <c r="F613" s="425"/>
      <c r="G613" s="425"/>
      <c r="H613" s="425"/>
      <c r="I613" s="425"/>
      <c r="J613" s="426"/>
      <c r="K613" s="427"/>
      <c r="L613" s="427"/>
      <c r="M613" s="427"/>
      <c r="N613" s="427"/>
      <c r="O613" s="427"/>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9">
        <v>17</v>
      </c>
      <c r="B614" s="1069">
        <v>1</v>
      </c>
      <c r="C614" s="425"/>
      <c r="D614" s="425"/>
      <c r="E614" s="425"/>
      <c r="F614" s="425"/>
      <c r="G614" s="425"/>
      <c r="H614" s="425"/>
      <c r="I614" s="425"/>
      <c r="J614" s="426"/>
      <c r="K614" s="427"/>
      <c r="L614" s="427"/>
      <c r="M614" s="427"/>
      <c r="N614" s="427"/>
      <c r="O614" s="427"/>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9">
        <v>18</v>
      </c>
      <c r="B615" s="1069">
        <v>1</v>
      </c>
      <c r="C615" s="425"/>
      <c r="D615" s="425"/>
      <c r="E615" s="425"/>
      <c r="F615" s="425"/>
      <c r="G615" s="425"/>
      <c r="H615" s="425"/>
      <c r="I615" s="425"/>
      <c r="J615" s="426"/>
      <c r="K615" s="427"/>
      <c r="L615" s="427"/>
      <c r="M615" s="427"/>
      <c r="N615" s="427"/>
      <c r="O615" s="427"/>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9">
        <v>19</v>
      </c>
      <c r="B616" s="1069">
        <v>1</v>
      </c>
      <c r="C616" s="425"/>
      <c r="D616" s="425"/>
      <c r="E616" s="425"/>
      <c r="F616" s="425"/>
      <c r="G616" s="425"/>
      <c r="H616" s="425"/>
      <c r="I616" s="425"/>
      <c r="J616" s="426"/>
      <c r="K616" s="427"/>
      <c r="L616" s="427"/>
      <c r="M616" s="427"/>
      <c r="N616" s="427"/>
      <c r="O616" s="427"/>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9">
        <v>20</v>
      </c>
      <c r="B617" s="1069">
        <v>1</v>
      </c>
      <c r="C617" s="425"/>
      <c r="D617" s="425"/>
      <c r="E617" s="425"/>
      <c r="F617" s="425"/>
      <c r="G617" s="425"/>
      <c r="H617" s="425"/>
      <c r="I617" s="425"/>
      <c r="J617" s="426"/>
      <c r="K617" s="427"/>
      <c r="L617" s="427"/>
      <c r="M617" s="427"/>
      <c r="N617" s="427"/>
      <c r="O617" s="427"/>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9">
        <v>21</v>
      </c>
      <c r="B618" s="1069">
        <v>1</v>
      </c>
      <c r="C618" s="425"/>
      <c r="D618" s="425"/>
      <c r="E618" s="425"/>
      <c r="F618" s="425"/>
      <c r="G618" s="425"/>
      <c r="H618" s="425"/>
      <c r="I618" s="425"/>
      <c r="J618" s="426"/>
      <c r="K618" s="427"/>
      <c r="L618" s="427"/>
      <c r="M618" s="427"/>
      <c r="N618" s="427"/>
      <c r="O618" s="427"/>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9">
        <v>22</v>
      </c>
      <c r="B619" s="1069">
        <v>1</v>
      </c>
      <c r="C619" s="425"/>
      <c r="D619" s="425"/>
      <c r="E619" s="425"/>
      <c r="F619" s="425"/>
      <c r="G619" s="425"/>
      <c r="H619" s="425"/>
      <c r="I619" s="425"/>
      <c r="J619" s="426"/>
      <c r="K619" s="427"/>
      <c r="L619" s="427"/>
      <c r="M619" s="427"/>
      <c r="N619" s="427"/>
      <c r="O619" s="427"/>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9">
        <v>23</v>
      </c>
      <c r="B620" s="1069">
        <v>1</v>
      </c>
      <c r="C620" s="425"/>
      <c r="D620" s="425"/>
      <c r="E620" s="425"/>
      <c r="F620" s="425"/>
      <c r="G620" s="425"/>
      <c r="H620" s="425"/>
      <c r="I620" s="425"/>
      <c r="J620" s="426"/>
      <c r="K620" s="427"/>
      <c r="L620" s="427"/>
      <c r="M620" s="427"/>
      <c r="N620" s="427"/>
      <c r="O620" s="427"/>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9">
        <v>24</v>
      </c>
      <c r="B621" s="1069">
        <v>1</v>
      </c>
      <c r="C621" s="425"/>
      <c r="D621" s="425"/>
      <c r="E621" s="425"/>
      <c r="F621" s="425"/>
      <c r="G621" s="425"/>
      <c r="H621" s="425"/>
      <c r="I621" s="425"/>
      <c r="J621" s="426"/>
      <c r="K621" s="427"/>
      <c r="L621" s="427"/>
      <c r="M621" s="427"/>
      <c r="N621" s="427"/>
      <c r="O621" s="427"/>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9">
        <v>25</v>
      </c>
      <c r="B622" s="1069">
        <v>1</v>
      </c>
      <c r="C622" s="425"/>
      <c r="D622" s="425"/>
      <c r="E622" s="425"/>
      <c r="F622" s="425"/>
      <c r="G622" s="425"/>
      <c r="H622" s="425"/>
      <c r="I622" s="425"/>
      <c r="J622" s="426"/>
      <c r="K622" s="427"/>
      <c r="L622" s="427"/>
      <c r="M622" s="427"/>
      <c r="N622" s="427"/>
      <c r="O622" s="427"/>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9">
        <v>26</v>
      </c>
      <c r="B623" s="1069">
        <v>1</v>
      </c>
      <c r="C623" s="425"/>
      <c r="D623" s="425"/>
      <c r="E623" s="425"/>
      <c r="F623" s="425"/>
      <c r="G623" s="425"/>
      <c r="H623" s="425"/>
      <c r="I623" s="425"/>
      <c r="J623" s="426"/>
      <c r="K623" s="427"/>
      <c r="L623" s="427"/>
      <c r="M623" s="427"/>
      <c r="N623" s="427"/>
      <c r="O623" s="427"/>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9">
        <v>27</v>
      </c>
      <c r="B624" s="1069">
        <v>1</v>
      </c>
      <c r="C624" s="425"/>
      <c r="D624" s="425"/>
      <c r="E624" s="425"/>
      <c r="F624" s="425"/>
      <c r="G624" s="425"/>
      <c r="H624" s="425"/>
      <c r="I624" s="425"/>
      <c r="J624" s="426"/>
      <c r="K624" s="427"/>
      <c r="L624" s="427"/>
      <c r="M624" s="427"/>
      <c r="N624" s="427"/>
      <c r="O624" s="427"/>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9">
        <v>28</v>
      </c>
      <c r="B625" s="1069">
        <v>1</v>
      </c>
      <c r="C625" s="425"/>
      <c r="D625" s="425"/>
      <c r="E625" s="425"/>
      <c r="F625" s="425"/>
      <c r="G625" s="425"/>
      <c r="H625" s="425"/>
      <c r="I625" s="425"/>
      <c r="J625" s="426"/>
      <c r="K625" s="427"/>
      <c r="L625" s="427"/>
      <c r="M625" s="427"/>
      <c r="N625" s="427"/>
      <c r="O625" s="427"/>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9">
        <v>29</v>
      </c>
      <c r="B626" s="1069">
        <v>1</v>
      </c>
      <c r="C626" s="425"/>
      <c r="D626" s="425"/>
      <c r="E626" s="425"/>
      <c r="F626" s="425"/>
      <c r="G626" s="425"/>
      <c r="H626" s="425"/>
      <c r="I626" s="425"/>
      <c r="J626" s="426"/>
      <c r="K626" s="427"/>
      <c r="L626" s="427"/>
      <c r="M626" s="427"/>
      <c r="N626" s="427"/>
      <c r="O626" s="427"/>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9">
        <v>30</v>
      </c>
      <c r="B627" s="1069">
        <v>1</v>
      </c>
      <c r="C627" s="425"/>
      <c r="D627" s="425"/>
      <c r="E627" s="425"/>
      <c r="F627" s="425"/>
      <c r="G627" s="425"/>
      <c r="H627" s="425"/>
      <c r="I627" s="425"/>
      <c r="J627" s="426"/>
      <c r="K627" s="427"/>
      <c r="L627" s="427"/>
      <c r="M627" s="427"/>
      <c r="N627" s="427"/>
      <c r="O627" s="427"/>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355</v>
      </c>
      <c r="Z630" s="349"/>
      <c r="AA630" s="349"/>
      <c r="AB630" s="349"/>
      <c r="AC630" s="281" t="s">
        <v>340</v>
      </c>
      <c r="AD630" s="281"/>
      <c r="AE630" s="281"/>
      <c r="AF630" s="281"/>
      <c r="AG630" s="281"/>
      <c r="AH630" s="348" t="s">
        <v>261</v>
      </c>
      <c r="AI630" s="350"/>
      <c r="AJ630" s="350"/>
      <c r="AK630" s="350"/>
      <c r="AL630" s="350" t="s">
        <v>21</v>
      </c>
      <c r="AM630" s="350"/>
      <c r="AN630" s="350"/>
      <c r="AO630" s="433"/>
      <c r="AP630" s="434" t="s">
        <v>301</v>
      </c>
      <c r="AQ630" s="434"/>
      <c r="AR630" s="434"/>
      <c r="AS630" s="434"/>
      <c r="AT630" s="434"/>
      <c r="AU630" s="434"/>
      <c r="AV630" s="434"/>
      <c r="AW630" s="434"/>
      <c r="AX630" s="434"/>
    </row>
    <row r="631" spans="1:50" ht="26.25" customHeight="1" x14ac:dyDescent="0.15">
      <c r="A631" s="1069">
        <v>1</v>
      </c>
      <c r="B631" s="1069">
        <v>1</v>
      </c>
      <c r="C631" s="425"/>
      <c r="D631" s="425"/>
      <c r="E631" s="425"/>
      <c r="F631" s="425"/>
      <c r="G631" s="425"/>
      <c r="H631" s="425"/>
      <c r="I631" s="425"/>
      <c r="J631" s="426"/>
      <c r="K631" s="427"/>
      <c r="L631" s="427"/>
      <c r="M631" s="427"/>
      <c r="N631" s="427"/>
      <c r="O631" s="427"/>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9">
        <v>2</v>
      </c>
      <c r="B632" s="1069">
        <v>1</v>
      </c>
      <c r="C632" s="425"/>
      <c r="D632" s="425"/>
      <c r="E632" s="425"/>
      <c r="F632" s="425"/>
      <c r="G632" s="425"/>
      <c r="H632" s="425"/>
      <c r="I632" s="425"/>
      <c r="J632" s="426"/>
      <c r="K632" s="427"/>
      <c r="L632" s="427"/>
      <c r="M632" s="427"/>
      <c r="N632" s="427"/>
      <c r="O632" s="427"/>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9">
        <v>3</v>
      </c>
      <c r="B633" s="1069">
        <v>1</v>
      </c>
      <c r="C633" s="425"/>
      <c r="D633" s="425"/>
      <c r="E633" s="425"/>
      <c r="F633" s="425"/>
      <c r="G633" s="425"/>
      <c r="H633" s="425"/>
      <c r="I633" s="425"/>
      <c r="J633" s="426"/>
      <c r="K633" s="427"/>
      <c r="L633" s="427"/>
      <c r="M633" s="427"/>
      <c r="N633" s="427"/>
      <c r="O633" s="427"/>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9">
        <v>4</v>
      </c>
      <c r="B634" s="1069">
        <v>1</v>
      </c>
      <c r="C634" s="425"/>
      <c r="D634" s="425"/>
      <c r="E634" s="425"/>
      <c r="F634" s="425"/>
      <c r="G634" s="425"/>
      <c r="H634" s="425"/>
      <c r="I634" s="425"/>
      <c r="J634" s="426"/>
      <c r="K634" s="427"/>
      <c r="L634" s="427"/>
      <c r="M634" s="427"/>
      <c r="N634" s="427"/>
      <c r="O634" s="427"/>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9">
        <v>5</v>
      </c>
      <c r="B635" s="1069">
        <v>1</v>
      </c>
      <c r="C635" s="425"/>
      <c r="D635" s="425"/>
      <c r="E635" s="425"/>
      <c r="F635" s="425"/>
      <c r="G635" s="425"/>
      <c r="H635" s="425"/>
      <c r="I635" s="425"/>
      <c r="J635" s="426"/>
      <c r="K635" s="427"/>
      <c r="L635" s="427"/>
      <c r="M635" s="427"/>
      <c r="N635" s="427"/>
      <c r="O635" s="427"/>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9">
        <v>6</v>
      </c>
      <c r="B636" s="1069">
        <v>1</v>
      </c>
      <c r="C636" s="425"/>
      <c r="D636" s="425"/>
      <c r="E636" s="425"/>
      <c r="F636" s="425"/>
      <c r="G636" s="425"/>
      <c r="H636" s="425"/>
      <c r="I636" s="425"/>
      <c r="J636" s="426"/>
      <c r="K636" s="427"/>
      <c r="L636" s="427"/>
      <c r="M636" s="427"/>
      <c r="N636" s="427"/>
      <c r="O636" s="427"/>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9">
        <v>7</v>
      </c>
      <c r="B637" s="1069">
        <v>1</v>
      </c>
      <c r="C637" s="425"/>
      <c r="D637" s="425"/>
      <c r="E637" s="425"/>
      <c r="F637" s="425"/>
      <c r="G637" s="425"/>
      <c r="H637" s="425"/>
      <c r="I637" s="425"/>
      <c r="J637" s="426"/>
      <c r="K637" s="427"/>
      <c r="L637" s="427"/>
      <c r="M637" s="427"/>
      <c r="N637" s="427"/>
      <c r="O637" s="427"/>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9">
        <v>8</v>
      </c>
      <c r="B638" s="1069">
        <v>1</v>
      </c>
      <c r="C638" s="425"/>
      <c r="D638" s="425"/>
      <c r="E638" s="425"/>
      <c r="F638" s="425"/>
      <c r="G638" s="425"/>
      <c r="H638" s="425"/>
      <c r="I638" s="425"/>
      <c r="J638" s="426"/>
      <c r="K638" s="427"/>
      <c r="L638" s="427"/>
      <c r="M638" s="427"/>
      <c r="N638" s="427"/>
      <c r="O638" s="427"/>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9">
        <v>9</v>
      </c>
      <c r="B639" s="1069">
        <v>1</v>
      </c>
      <c r="C639" s="425"/>
      <c r="D639" s="425"/>
      <c r="E639" s="425"/>
      <c r="F639" s="425"/>
      <c r="G639" s="425"/>
      <c r="H639" s="425"/>
      <c r="I639" s="425"/>
      <c r="J639" s="426"/>
      <c r="K639" s="427"/>
      <c r="L639" s="427"/>
      <c r="M639" s="427"/>
      <c r="N639" s="427"/>
      <c r="O639" s="427"/>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9">
        <v>10</v>
      </c>
      <c r="B640" s="1069">
        <v>1</v>
      </c>
      <c r="C640" s="425"/>
      <c r="D640" s="425"/>
      <c r="E640" s="425"/>
      <c r="F640" s="425"/>
      <c r="G640" s="425"/>
      <c r="H640" s="425"/>
      <c r="I640" s="425"/>
      <c r="J640" s="426"/>
      <c r="K640" s="427"/>
      <c r="L640" s="427"/>
      <c r="M640" s="427"/>
      <c r="N640" s="427"/>
      <c r="O640" s="427"/>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9">
        <v>11</v>
      </c>
      <c r="B641" s="1069">
        <v>1</v>
      </c>
      <c r="C641" s="425"/>
      <c r="D641" s="425"/>
      <c r="E641" s="425"/>
      <c r="F641" s="425"/>
      <c r="G641" s="425"/>
      <c r="H641" s="425"/>
      <c r="I641" s="425"/>
      <c r="J641" s="426"/>
      <c r="K641" s="427"/>
      <c r="L641" s="427"/>
      <c r="M641" s="427"/>
      <c r="N641" s="427"/>
      <c r="O641" s="427"/>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9">
        <v>12</v>
      </c>
      <c r="B642" s="1069">
        <v>1</v>
      </c>
      <c r="C642" s="425"/>
      <c r="D642" s="425"/>
      <c r="E642" s="425"/>
      <c r="F642" s="425"/>
      <c r="G642" s="425"/>
      <c r="H642" s="425"/>
      <c r="I642" s="425"/>
      <c r="J642" s="426"/>
      <c r="K642" s="427"/>
      <c r="L642" s="427"/>
      <c r="M642" s="427"/>
      <c r="N642" s="427"/>
      <c r="O642" s="427"/>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9">
        <v>13</v>
      </c>
      <c r="B643" s="1069">
        <v>1</v>
      </c>
      <c r="C643" s="425"/>
      <c r="D643" s="425"/>
      <c r="E643" s="425"/>
      <c r="F643" s="425"/>
      <c r="G643" s="425"/>
      <c r="H643" s="425"/>
      <c r="I643" s="425"/>
      <c r="J643" s="426"/>
      <c r="K643" s="427"/>
      <c r="L643" s="427"/>
      <c r="M643" s="427"/>
      <c r="N643" s="427"/>
      <c r="O643" s="427"/>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9">
        <v>14</v>
      </c>
      <c r="B644" s="1069">
        <v>1</v>
      </c>
      <c r="C644" s="425"/>
      <c r="D644" s="425"/>
      <c r="E644" s="425"/>
      <c r="F644" s="425"/>
      <c r="G644" s="425"/>
      <c r="H644" s="425"/>
      <c r="I644" s="425"/>
      <c r="J644" s="426"/>
      <c r="K644" s="427"/>
      <c r="L644" s="427"/>
      <c r="M644" s="427"/>
      <c r="N644" s="427"/>
      <c r="O644" s="427"/>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9">
        <v>15</v>
      </c>
      <c r="B645" s="1069">
        <v>1</v>
      </c>
      <c r="C645" s="425"/>
      <c r="D645" s="425"/>
      <c r="E645" s="425"/>
      <c r="F645" s="425"/>
      <c r="G645" s="425"/>
      <c r="H645" s="425"/>
      <c r="I645" s="425"/>
      <c r="J645" s="426"/>
      <c r="K645" s="427"/>
      <c r="L645" s="427"/>
      <c r="M645" s="427"/>
      <c r="N645" s="427"/>
      <c r="O645" s="427"/>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9">
        <v>16</v>
      </c>
      <c r="B646" s="1069">
        <v>1</v>
      </c>
      <c r="C646" s="425"/>
      <c r="D646" s="425"/>
      <c r="E646" s="425"/>
      <c r="F646" s="425"/>
      <c r="G646" s="425"/>
      <c r="H646" s="425"/>
      <c r="I646" s="425"/>
      <c r="J646" s="426"/>
      <c r="K646" s="427"/>
      <c r="L646" s="427"/>
      <c r="M646" s="427"/>
      <c r="N646" s="427"/>
      <c r="O646" s="427"/>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9">
        <v>17</v>
      </c>
      <c r="B647" s="1069">
        <v>1</v>
      </c>
      <c r="C647" s="425"/>
      <c r="D647" s="425"/>
      <c r="E647" s="425"/>
      <c r="F647" s="425"/>
      <c r="G647" s="425"/>
      <c r="H647" s="425"/>
      <c r="I647" s="425"/>
      <c r="J647" s="426"/>
      <c r="K647" s="427"/>
      <c r="L647" s="427"/>
      <c r="M647" s="427"/>
      <c r="N647" s="427"/>
      <c r="O647" s="427"/>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9">
        <v>18</v>
      </c>
      <c r="B648" s="1069">
        <v>1</v>
      </c>
      <c r="C648" s="425"/>
      <c r="D648" s="425"/>
      <c r="E648" s="425"/>
      <c r="F648" s="425"/>
      <c r="G648" s="425"/>
      <c r="H648" s="425"/>
      <c r="I648" s="425"/>
      <c r="J648" s="426"/>
      <c r="K648" s="427"/>
      <c r="L648" s="427"/>
      <c r="M648" s="427"/>
      <c r="N648" s="427"/>
      <c r="O648" s="427"/>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9">
        <v>19</v>
      </c>
      <c r="B649" s="1069">
        <v>1</v>
      </c>
      <c r="C649" s="425"/>
      <c r="D649" s="425"/>
      <c r="E649" s="425"/>
      <c r="F649" s="425"/>
      <c r="G649" s="425"/>
      <c r="H649" s="425"/>
      <c r="I649" s="425"/>
      <c r="J649" s="426"/>
      <c r="K649" s="427"/>
      <c r="L649" s="427"/>
      <c r="M649" s="427"/>
      <c r="N649" s="427"/>
      <c r="O649" s="427"/>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9">
        <v>20</v>
      </c>
      <c r="B650" s="1069">
        <v>1</v>
      </c>
      <c r="C650" s="425"/>
      <c r="D650" s="425"/>
      <c r="E650" s="425"/>
      <c r="F650" s="425"/>
      <c r="G650" s="425"/>
      <c r="H650" s="425"/>
      <c r="I650" s="425"/>
      <c r="J650" s="426"/>
      <c r="K650" s="427"/>
      <c r="L650" s="427"/>
      <c r="M650" s="427"/>
      <c r="N650" s="427"/>
      <c r="O650" s="427"/>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9">
        <v>21</v>
      </c>
      <c r="B651" s="1069">
        <v>1</v>
      </c>
      <c r="C651" s="425"/>
      <c r="D651" s="425"/>
      <c r="E651" s="425"/>
      <c r="F651" s="425"/>
      <c r="G651" s="425"/>
      <c r="H651" s="425"/>
      <c r="I651" s="425"/>
      <c r="J651" s="426"/>
      <c r="K651" s="427"/>
      <c r="L651" s="427"/>
      <c r="M651" s="427"/>
      <c r="N651" s="427"/>
      <c r="O651" s="427"/>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9">
        <v>22</v>
      </c>
      <c r="B652" s="1069">
        <v>1</v>
      </c>
      <c r="C652" s="425"/>
      <c r="D652" s="425"/>
      <c r="E652" s="425"/>
      <c r="F652" s="425"/>
      <c r="G652" s="425"/>
      <c r="H652" s="425"/>
      <c r="I652" s="425"/>
      <c r="J652" s="426"/>
      <c r="K652" s="427"/>
      <c r="L652" s="427"/>
      <c r="M652" s="427"/>
      <c r="N652" s="427"/>
      <c r="O652" s="427"/>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9">
        <v>23</v>
      </c>
      <c r="B653" s="1069">
        <v>1</v>
      </c>
      <c r="C653" s="425"/>
      <c r="D653" s="425"/>
      <c r="E653" s="425"/>
      <c r="F653" s="425"/>
      <c r="G653" s="425"/>
      <c r="H653" s="425"/>
      <c r="I653" s="425"/>
      <c r="J653" s="426"/>
      <c r="K653" s="427"/>
      <c r="L653" s="427"/>
      <c r="M653" s="427"/>
      <c r="N653" s="427"/>
      <c r="O653" s="427"/>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9">
        <v>24</v>
      </c>
      <c r="B654" s="1069">
        <v>1</v>
      </c>
      <c r="C654" s="425"/>
      <c r="D654" s="425"/>
      <c r="E654" s="425"/>
      <c r="F654" s="425"/>
      <c r="G654" s="425"/>
      <c r="H654" s="425"/>
      <c r="I654" s="425"/>
      <c r="J654" s="426"/>
      <c r="K654" s="427"/>
      <c r="L654" s="427"/>
      <c r="M654" s="427"/>
      <c r="N654" s="427"/>
      <c r="O654" s="427"/>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9">
        <v>25</v>
      </c>
      <c r="B655" s="1069">
        <v>1</v>
      </c>
      <c r="C655" s="425"/>
      <c r="D655" s="425"/>
      <c r="E655" s="425"/>
      <c r="F655" s="425"/>
      <c r="G655" s="425"/>
      <c r="H655" s="425"/>
      <c r="I655" s="425"/>
      <c r="J655" s="426"/>
      <c r="K655" s="427"/>
      <c r="L655" s="427"/>
      <c r="M655" s="427"/>
      <c r="N655" s="427"/>
      <c r="O655" s="427"/>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9">
        <v>26</v>
      </c>
      <c r="B656" s="1069">
        <v>1</v>
      </c>
      <c r="C656" s="425"/>
      <c r="D656" s="425"/>
      <c r="E656" s="425"/>
      <c r="F656" s="425"/>
      <c r="G656" s="425"/>
      <c r="H656" s="425"/>
      <c r="I656" s="425"/>
      <c r="J656" s="426"/>
      <c r="K656" s="427"/>
      <c r="L656" s="427"/>
      <c r="M656" s="427"/>
      <c r="N656" s="427"/>
      <c r="O656" s="427"/>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9">
        <v>27</v>
      </c>
      <c r="B657" s="1069">
        <v>1</v>
      </c>
      <c r="C657" s="425"/>
      <c r="D657" s="425"/>
      <c r="E657" s="425"/>
      <c r="F657" s="425"/>
      <c r="G657" s="425"/>
      <c r="H657" s="425"/>
      <c r="I657" s="425"/>
      <c r="J657" s="426"/>
      <c r="K657" s="427"/>
      <c r="L657" s="427"/>
      <c r="M657" s="427"/>
      <c r="N657" s="427"/>
      <c r="O657" s="427"/>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9">
        <v>28</v>
      </c>
      <c r="B658" s="1069">
        <v>1</v>
      </c>
      <c r="C658" s="425"/>
      <c r="D658" s="425"/>
      <c r="E658" s="425"/>
      <c r="F658" s="425"/>
      <c r="G658" s="425"/>
      <c r="H658" s="425"/>
      <c r="I658" s="425"/>
      <c r="J658" s="426"/>
      <c r="K658" s="427"/>
      <c r="L658" s="427"/>
      <c r="M658" s="427"/>
      <c r="N658" s="427"/>
      <c r="O658" s="427"/>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9">
        <v>29</v>
      </c>
      <c r="B659" s="1069">
        <v>1</v>
      </c>
      <c r="C659" s="425"/>
      <c r="D659" s="425"/>
      <c r="E659" s="425"/>
      <c r="F659" s="425"/>
      <c r="G659" s="425"/>
      <c r="H659" s="425"/>
      <c r="I659" s="425"/>
      <c r="J659" s="426"/>
      <c r="K659" s="427"/>
      <c r="L659" s="427"/>
      <c r="M659" s="427"/>
      <c r="N659" s="427"/>
      <c r="O659" s="427"/>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9">
        <v>30</v>
      </c>
      <c r="B660" s="1069">
        <v>1</v>
      </c>
      <c r="C660" s="425"/>
      <c r="D660" s="425"/>
      <c r="E660" s="425"/>
      <c r="F660" s="425"/>
      <c r="G660" s="425"/>
      <c r="H660" s="425"/>
      <c r="I660" s="425"/>
      <c r="J660" s="426"/>
      <c r="K660" s="427"/>
      <c r="L660" s="427"/>
      <c r="M660" s="427"/>
      <c r="N660" s="427"/>
      <c r="O660" s="427"/>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355</v>
      </c>
      <c r="Z663" s="349"/>
      <c r="AA663" s="349"/>
      <c r="AB663" s="349"/>
      <c r="AC663" s="281" t="s">
        <v>340</v>
      </c>
      <c r="AD663" s="281"/>
      <c r="AE663" s="281"/>
      <c r="AF663" s="281"/>
      <c r="AG663" s="281"/>
      <c r="AH663" s="348" t="s">
        <v>261</v>
      </c>
      <c r="AI663" s="350"/>
      <c r="AJ663" s="350"/>
      <c r="AK663" s="350"/>
      <c r="AL663" s="350" t="s">
        <v>21</v>
      </c>
      <c r="AM663" s="350"/>
      <c r="AN663" s="350"/>
      <c r="AO663" s="433"/>
      <c r="AP663" s="434" t="s">
        <v>301</v>
      </c>
      <c r="AQ663" s="434"/>
      <c r="AR663" s="434"/>
      <c r="AS663" s="434"/>
      <c r="AT663" s="434"/>
      <c r="AU663" s="434"/>
      <c r="AV663" s="434"/>
      <c r="AW663" s="434"/>
      <c r="AX663" s="434"/>
    </row>
    <row r="664" spans="1:50" ht="26.25" customHeight="1" x14ac:dyDescent="0.15">
      <c r="A664" s="1069">
        <v>1</v>
      </c>
      <c r="B664" s="1069">
        <v>1</v>
      </c>
      <c r="C664" s="425"/>
      <c r="D664" s="425"/>
      <c r="E664" s="425"/>
      <c r="F664" s="425"/>
      <c r="G664" s="425"/>
      <c r="H664" s="425"/>
      <c r="I664" s="425"/>
      <c r="J664" s="426"/>
      <c r="K664" s="427"/>
      <c r="L664" s="427"/>
      <c r="M664" s="427"/>
      <c r="N664" s="427"/>
      <c r="O664" s="427"/>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9">
        <v>2</v>
      </c>
      <c r="B665" s="1069">
        <v>1</v>
      </c>
      <c r="C665" s="425"/>
      <c r="D665" s="425"/>
      <c r="E665" s="425"/>
      <c r="F665" s="425"/>
      <c r="G665" s="425"/>
      <c r="H665" s="425"/>
      <c r="I665" s="425"/>
      <c r="J665" s="426"/>
      <c r="K665" s="427"/>
      <c r="L665" s="427"/>
      <c r="M665" s="427"/>
      <c r="N665" s="427"/>
      <c r="O665" s="427"/>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9">
        <v>3</v>
      </c>
      <c r="B666" s="1069">
        <v>1</v>
      </c>
      <c r="C666" s="425"/>
      <c r="D666" s="425"/>
      <c r="E666" s="425"/>
      <c r="F666" s="425"/>
      <c r="G666" s="425"/>
      <c r="H666" s="425"/>
      <c r="I666" s="425"/>
      <c r="J666" s="426"/>
      <c r="K666" s="427"/>
      <c r="L666" s="427"/>
      <c r="M666" s="427"/>
      <c r="N666" s="427"/>
      <c r="O666" s="427"/>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9">
        <v>4</v>
      </c>
      <c r="B667" s="1069">
        <v>1</v>
      </c>
      <c r="C667" s="425"/>
      <c r="D667" s="425"/>
      <c r="E667" s="425"/>
      <c r="F667" s="425"/>
      <c r="G667" s="425"/>
      <c r="H667" s="425"/>
      <c r="I667" s="425"/>
      <c r="J667" s="426"/>
      <c r="K667" s="427"/>
      <c r="L667" s="427"/>
      <c r="M667" s="427"/>
      <c r="N667" s="427"/>
      <c r="O667" s="427"/>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9">
        <v>5</v>
      </c>
      <c r="B668" s="1069">
        <v>1</v>
      </c>
      <c r="C668" s="425"/>
      <c r="D668" s="425"/>
      <c r="E668" s="425"/>
      <c r="F668" s="425"/>
      <c r="G668" s="425"/>
      <c r="H668" s="425"/>
      <c r="I668" s="425"/>
      <c r="J668" s="426"/>
      <c r="K668" s="427"/>
      <c r="L668" s="427"/>
      <c r="M668" s="427"/>
      <c r="N668" s="427"/>
      <c r="O668" s="427"/>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9">
        <v>6</v>
      </c>
      <c r="B669" s="1069">
        <v>1</v>
      </c>
      <c r="C669" s="425"/>
      <c r="D669" s="425"/>
      <c r="E669" s="425"/>
      <c r="F669" s="425"/>
      <c r="G669" s="425"/>
      <c r="H669" s="425"/>
      <c r="I669" s="425"/>
      <c r="J669" s="426"/>
      <c r="K669" s="427"/>
      <c r="L669" s="427"/>
      <c r="M669" s="427"/>
      <c r="N669" s="427"/>
      <c r="O669" s="427"/>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9">
        <v>7</v>
      </c>
      <c r="B670" s="1069">
        <v>1</v>
      </c>
      <c r="C670" s="425"/>
      <c r="D670" s="425"/>
      <c r="E670" s="425"/>
      <c r="F670" s="425"/>
      <c r="G670" s="425"/>
      <c r="H670" s="425"/>
      <c r="I670" s="425"/>
      <c r="J670" s="426"/>
      <c r="K670" s="427"/>
      <c r="L670" s="427"/>
      <c r="M670" s="427"/>
      <c r="N670" s="427"/>
      <c r="O670" s="427"/>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9">
        <v>8</v>
      </c>
      <c r="B671" s="1069">
        <v>1</v>
      </c>
      <c r="C671" s="425"/>
      <c r="D671" s="425"/>
      <c r="E671" s="425"/>
      <c r="F671" s="425"/>
      <c r="G671" s="425"/>
      <c r="H671" s="425"/>
      <c r="I671" s="425"/>
      <c r="J671" s="426"/>
      <c r="K671" s="427"/>
      <c r="L671" s="427"/>
      <c r="M671" s="427"/>
      <c r="N671" s="427"/>
      <c r="O671" s="427"/>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9">
        <v>9</v>
      </c>
      <c r="B672" s="1069">
        <v>1</v>
      </c>
      <c r="C672" s="425"/>
      <c r="D672" s="425"/>
      <c r="E672" s="425"/>
      <c r="F672" s="425"/>
      <c r="G672" s="425"/>
      <c r="H672" s="425"/>
      <c r="I672" s="425"/>
      <c r="J672" s="426"/>
      <c r="K672" s="427"/>
      <c r="L672" s="427"/>
      <c r="M672" s="427"/>
      <c r="N672" s="427"/>
      <c r="O672" s="427"/>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9">
        <v>10</v>
      </c>
      <c r="B673" s="1069">
        <v>1</v>
      </c>
      <c r="C673" s="425"/>
      <c r="D673" s="425"/>
      <c r="E673" s="425"/>
      <c r="F673" s="425"/>
      <c r="G673" s="425"/>
      <c r="H673" s="425"/>
      <c r="I673" s="425"/>
      <c r="J673" s="426"/>
      <c r="K673" s="427"/>
      <c r="L673" s="427"/>
      <c r="M673" s="427"/>
      <c r="N673" s="427"/>
      <c r="O673" s="427"/>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9">
        <v>11</v>
      </c>
      <c r="B674" s="1069">
        <v>1</v>
      </c>
      <c r="C674" s="425"/>
      <c r="D674" s="425"/>
      <c r="E674" s="425"/>
      <c r="F674" s="425"/>
      <c r="G674" s="425"/>
      <c r="H674" s="425"/>
      <c r="I674" s="425"/>
      <c r="J674" s="426"/>
      <c r="K674" s="427"/>
      <c r="L674" s="427"/>
      <c r="M674" s="427"/>
      <c r="N674" s="427"/>
      <c r="O674" s="427"/>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9">
        <v>12</v>
      </c>
      <c r="B675" s="1069">
        <v>1</v>
      </c>
      <c r="C675" s="425"/>
      <c r="D675" s="425"/>
      <c r="E675" s="425"/>
      <c r="F675" s="425"/>
      <c r="G675" s="425"/>
      <c r="H675" s="425"/>
      <c r="I675" s="425"/>
      <c r="J675" s="426"/>
      <c r="K675" s="427"/>
      <c r="L675" s="427"/>
      <c r="M675" s="427"/>
      <c r="N675" s="427"/>
      <c r="O675" s="427"/>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9">
        <v>13</v>
      </c>
      <c r="B676" s="1069">
        <v>1</v>
      </c>
      <c r="C676" s="425"/>
      <c r="D676" s="425"/>
      <c r="E676" s="425"/>
      <c r="F676" s="425"/>
      <c r="G676" s="425"/>
      <c r="H676" s="425"/>
      <c r="I676" s="425"/>
      <c r="J676" s="426"/>
      <c r="K676" s="427"/>
      <c r="L676" s="427"/>
      <c r="M676" s="427"/>
      <c r="N676" s="427"/>
      <c r="O676" s="427"/>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9">
        <v>14</v>
      </c>
      <c r="B677" s="1069">
        <v>1</v>
      </c>
      <c r="C677" s="425"/>
      <c r="D677" s="425"/>
      <c r="E677" s="425"/>
      <c r="F677" s="425"/>
      <c r="G677" s="425"/>
      <c r="H677" s="425"/>
      <c r="I677" s="425"/>
      <c r="J677" s="426"/>
      <c r="K677" s="427"/>
      <c r="L677" s="427"/>
      <c r="M677" s="427"/>
      <c r="N677" s="427"/>
      <c r="O677" s="427"/>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9">
        <v>15</v>
      </c>
      <c r="B678" s="1069">
        <v>1</v>
      </c>
      <c r="C678" s="425"/>
      <c r="D678" s="425"/>
      <c r="E678" s="425"/>
      <c r="F678" s="425"/>
      <c r="G678" s="425"/>
      <c r="H678" s="425"/>
      <c r="I678" s="425"/>
      <c r="J678" s="426"/>
      <c r="K678" s="427"/>
      <c r="L678" s="427"/>
      <c r="M678" s="427"/>
      <c r="N678" s="427"/>
      <c r="O678" s="427"/>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9">
        <v>16</v>
      </c>
      <c r="B679" s="1069">
        <v>1</v>
      </c>
      <c r="C679" s="425"/>
      <c r="D679" s="425"/>
      <c r="E679" s="425"/>
      <c r="F679" s="425"/>
      <c r="G679" s="425"/>
      <c r="H679" s="425"/>
      <c r="I679" s="425"/>
      <c r="J679" s="426"/>
      <c r="K679" s="427"/>
      <c r="L679" s="427"/>
      <c r="M679" s="427"/>
      <c r="N679" s="427"/>
      <c r="O679" s="427"/>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9">
        <v>17</v>
      </c>
      <c r="B680" s="1069">
        <v>1</v>
      </c>
      <c r="C680" s="425"/>
      <c r="D680" s="425"/>
      <c r="E680" s="425"/>
      <c r="F680" s="425"/>
      <c r="G680" s="425"/>
      <c r="H680" s="425"/>
      <c r="I680" s="425"/>
      <c r="J680" s="426"/>
      <c r="K680" s="427"/>
      <c r="L680" s="427"/>
      <c r="M680" s="427"/>
      <c r="N680" s="427"/>
      <c r="O680" s="427"/>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9">
        <v>18</v>
      </c>
      <c r="B681" s="1069">
        <v>1</v>
      </c>
      <c r="C681" s="425"/>
      <c r="D681" s="425"/>
      <c r="E681" s="425"/>
      <c r="F681" s="425"/>
      <c r="G681" s="425"/>
      <c r="H681" s="425"/>
      <c r="I681" s="425"/>
      <c r="J681" s="426"/>
      <c r="K681" s="427"/>
      <c r="L681" s="427"/>
      <c r="M681" s="427"/>
      <c r="N681" s="427"/>
      <c r="O681" s="427"/>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9">
        <v>19</v>
      </c>
      <c r="B682" s="1069">
        <v>1</v>
      </c>
      <c r="C682" s="425"/>
      <c r="D682" s="425"/>
      <c r="E682" s="425"/>
      <c r="F682" s="425"/>
      <c r="G682" s="425"/>
      <c r="H682" s="425"/>
      <c r="I682" s="425"/>
      <c r="J682" s="426"/>
      <c r="K682" s="427"/>
      <c r="L682" s="427"/>
      <c r="M682" s="427"/>
      <c r="N682" s="427"/>
      <c r="O682" s="427"/>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9">
        <v>20</v>
      </c>
      <c r="B683" s="1069">
        <v>1</v>
      </c>
      <c r="C683" s="425"/>
      <c r="D683" s="425"/>
      <c r="E683" s="425"/>
      <c r="F683" s="425"/>
      <c r="G683" s="425"/>
      <c r="H683" s="425"/>
      <c r="I683" s="425"/>
      <c r="J683" s="426"/>
      <c r="K683" s="427"/>
      <c r="L683" s="427"/>
      <c r="M683" s="427"/>
      <c r="N683" s="427"/>
      <c r="O683" s="427"/>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9">
        <v>21</v>
      </c>
      <c r="B684" s="1069">
        <v>1</v>
      </c>
      <c r="C684" s="425"/>
      <c r="D684" s="425"/>
      <c r="E684" s="425"/>
      <c r="F684" s="425"/>
      <c r="G684" s="425"/>
      <c r="H684" s="425"/>
      <c r="I684" s="425"/>
      <c r="J684" s="426"/>
      <c r="K684" s="427"/>
      <c r="L684" s="427"/>
      <c r="M684" s="427"/>
      <c r="N684" s="427"/>
      <c r="O684" s="427"/>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9">
        <v>22</v>
      </c>
      <c r="B685" s="1069">
        <v>1</v>
      </c>
      <c r="C685" s="425"/>
      <c r="D685" s="425"/>
      <c r="E685" s="425"/>
      <c r="F685" s="425"/>
      <c r="G685" s="425"/>
      <c r="H685" s="425"/>
      <c r="I685" s="425"/>
      <c r="J685" s="426"/>
      <c r="K685" s="427"/>
      <c r="L685" s="427"/>
      <c r="M685" s="427"/>
      <c r="N685" s="427"/>
      <c r="O685" s="427"/>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9">
        <v>23</v>
      </c>
      <c r="B686" s="1069">
        <v>1</v>
      </c>
      <c r="C686" s="425"/>
      <c r="D686" s="425"/>
      <c r="E686" s="425"/>
      <c r="F686" s="425"/>
      <c r="G686" s="425"/>
      <c r="H686" s="425"/>
      <c r="I686" s="425"/>
      <c r="J686" s="426"/>
      <c r="K686" s="427"/>
      <c r="L686" s="427"/>
      <c r="M686" s="427"/>
      <c r="N686" s="427"/>
      <c r="O686" s="427"/>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9">
        <v>24</v>
      </c>
      <c r="B687" s="1069">
        <v>1</v>
      </c>
      <c r="C687" s="425"/>
      <c r="D687" s="425"/>
      <c r="E687" s="425"/>
      <c r="F687" s="425"/>
      <c r="G687" s="425"/>
      <c r="H687" s="425"/>
      <c r="I687" s="425"/>
      <c r="J687" s="426"/>
      <c r="K687" s="427"/>
      <c r="L687" s="427"/>
      <c r="M687" s="427"/>
      <c r="N687" s="427"/>
      <c r="O687" s="427"/>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9">
        <v>25</v>
      </c>
      <c r="B688" s="1069">
        <v>1</v>
      </c>
      <c r="C688" s="425"/>
      <c r="D688" s="425"/>
      <c r="E688" s="425"/>
      <c r="F688" s="425"/>
      <c r="G688" s="425"/>
      <c r="H688" s="425"/>
      <c r="I688" s="425"/>
      <c r="J688" s="426"/>
      <c r="K688" s="427"/>
      <c r="L688" s="427"/>
      <c r="M688" s="427"/>
      <c r="N688" s="427"/>
      <c r="O688" s="427"/>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9">
        <v>26</v>
      </c>
      <c r="B689" s="1069">
        <v>1</v>
      </c>
      <c r="C689" s="425"/>
      <c r="D689" s="425"/>
      <c r="E689" s="425"/>
      <c r="F689" s="425"/>
      <c r="G689" s="425"/>
      <c r="H689" s="425"/>
      <c r="I689" s="425"/>
      <c r="J689" s="426"/>
      <c r="K689" s="427"/>
      <c r="L689" s="427"/>
      <c r="M689" s="427"/>
      <c r="N689" s="427"/>
      <c r="O689" s="427"/>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9">
        <v>27</v>
      </c>
      <c r="B690" s="1069">
        <v>1</v>
      </c>
      <c r="C690" s="425"/>
      <c r="D690" s="425"/>
      <c r="E690" s="425"/>
      <c r="F690" s="425"/>
      <c r="G690" s="425"/>
      <c r="H690" s="425"/>
      <c r="I690" s="425"/>
      <c r="J690" s="426"/>
      <c r="K690" s="427"/>
      <c r="L690" s="427"/>
      <c r="M690" s="427"/>
      <c r="N690" s="427"/>
      <c r="O690" s="427"/>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9">
        <v>28</v>
      </c>
      <c r="B691" s="1069">
        <v>1</v>
      </c>
      <c r="C691" s="425"/>
      <c r="D691" s="425"/>
      <c r="E691" s="425"/>
      <c r="F691" s="425"/>
      <c r="G691" s="425"/>
      <c r="H691" s="425"/>
      <c r="I691" s="425"/>
      <c r="J691" s="426"/>
      <c r="K691" s="427"/>
      <c r="L691" s="427"/>
      <c r="M691" s="427"/>
      <c r="N691" s="427"/>
      <c r="O691" s="427"/>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9">
        <v>29</v>
      </c>
      <c r="B692" s="1069">
        <v>1</v>
      </c>
      <c r="C692" s="425"/>
      <c r="D692" s="425"/>
      <c r="E692" s="425"/>
      <c r="F692" s="425"/>
      <c r="G692" s="425"/>
      <c r="H692" s="425"/>
      <c r="I692" s="425"/>
      <c r="J692" s="426"/>
      <c r="K692" s="427"/>
      <c r="L692" s="427"/>
      <c r="M692" s="427"/>
      <c r="N692" s="427"/>
      <c r="O692" s="427"/>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9">
        <v>30</v>
      </c>
      <c r="B693" s="1069">
        <v>1</v>
      </c>
      <c r="C693" s="425"/>
      <c r="D693" s="425"/>
      <c r="E693" s="425"/>
      <c r="F693" s="425"/>
      <c r="G693" s="425"/>
      <c r="H693" s="425"/>
      <c r="I693" s="425"/>
      <c r="J693" s="426"/>
      <c r="K693" s="427"/>
      <c r="L693" s="427"/>
      <c r="M693" s="427"/>
      <c r="N693" s="427"/>
      <c r="O693" s="427"/>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355</v>
      </c>
      <c r="Z696" s="349"/>
      <c r="AA696" s="349"/>
      <c r="AB696" s="349"/>
      <c r="AC696" s="281" t="s">
        <v>340</v>
      </c>
      <c r="AD696" s="281"/>
      <c r="AE696" s="281"/>
      <c r="AF696" s="281"/>
      <c r="AG696" s="281"/>
      <c r="AH696" s="348" t="s">
        <v>261</v>
      </c>
      <c r="AI696" s="350"/>
      <c r="AJ696" s="350"/>
      <c r="AK696" s="350"/>
      <c r="AL696" s="350" t="s">
        <v>21</v>
      </c>
      <c r="AM696" s="350"/>
      <c r="AN696" s="350"/>
      <c r="AO696" s="433"/>
      <c r="AP696" s="434" t="s">
        <v>301</v>
      </c>
      <c r="AQ696" s="434"/>
      <c r="AR696" s="434"/>
      <c r="AS696" s="434"/>
      <c r="AT696" s="434"/>
      <c r="AU696" s="434"/>
      <c r="AV696" s="434"/>
      <c r="AW696" s="434"/>
      <c r="AX696" s="434"/>
    </row>
    <row r="697" spans="1:50" ht="26.25" customHeight="1" x14ac:dyDescent="0.15">
      <c r="A697" s="1069">
        <v>1</v>
      </c>
      <c r="B697" s="1069">
        <v>1</v>
      </c>
      <c r="C697" s="425"/>
      <c r="D697" s="425"/>
      <c r="E697" s="425"/>
      <c r="F697" s="425"/>
      <c r="G697" s="425"/>
      <c r="H697" s="425"/>
      <c r="I697" s="425"/>
      <c r="J697" s="426"/>
      <c r="K697" s="427"/>
      <c r="L697" s="427"/>
      <c r="M697" s="427"/>
      <c r="N697" s="427"/>
      <c r="O697" s="427"/>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9">
        <v>2</v>
      </c>
      <c r="B698" s="1069">
        <v>1</v>
      </c>
      <c r="C698" s="425"/>
      <c r="D698" s="425"/>
      <c r="E698" s="425"/>
      <c r="F698" s="425"/>
      <c r="G698" s="425"/>
      <c r="H698" s="425"/>
      <c r="I698" s="425"/>
      <c r="J698" s="426"/>
      <c r="K698" s="427"/>
      <c r="L698" s="427"/>
      <c r="M698" s="427"/>
      <c r="N698" s="427"/>
      <c r="O698" s="427"/>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9">
        <v>3</v>
      </c>
      <c r="B699" s="1069">
        <v>1</v>
      </c>
      <c r="C699" s="425"/>
      <c r="D699" s="425"/>
      <c r="E699" s="425"/>
      <c r="F699" s="425"/>
      <c r="G699" s="425"/>
      <c r="H699" s="425"/>
      <c r="I699" s="425"/>
      <c r="J699" s="426"/>
      <c r="K699" s="427"/>
      <c r="L699" s="427"/>
      <c r="M699" s="427"/>
      <c r="N699" s="427"/>
      <c r="O699" s="427"/>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9">
        <v>4</v>
      </c>
      <c r="B700" s="1069">
        <v>1</v>
      </c>
      <c r="C700" s="425"/>
      <c r="D700" s="425"/>
      <c r="E700" s="425"/>
      <c r="F700" s="425"/>
      <c r="G700" s="425"/>
      <c r="H700" s="425"/>
      <c r="I700" s="425"/>
      <c r="J700" s="426"/>
      <c r="K700" s="427"/>
      <c r="L700" s="427"/>
      <c r="M700" s="427"/>
      <c r="N700" s="427"/>
      <c r="O700" s="427"/>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9">
        <v>5</v>
      </c>
      <c r="B701" s="1069">
        <v>1</v>
      </c>
      <c r="C701" s="425"/>
      <c r="D701" s="425"/>
      <c r="E701" s="425"/>
      <c r="F701" s="425"/>
      <c r="G701" s="425"/>
      <c r="H701" s="425"/>
      <c r="I701" s="425"/>
      <c r="J701" s="426"/>
      <c r="K701" s="427"/>
      <c r="L701" s="427"/>
      <c r="M701" s="427"/>
      <c r="N701" s="427"/>
      <c r="O701" s="427"/>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9">
        <v>6</v>
      </c>
      <c r="B702" s="1069">
        <v>1</v>
      </c>
      <c r="C702" s="425"/>
      <c r="D702" s="425"/>
      <c r="E702" s="425"/>
      <c r="F702" s="425"/>
      <c r="G702" s="425"/>
      <c r="H702" s="425"/>
      <c r="I702" s="425"/>
      <c r="J702" s="426"/>
      <c r="K702" s="427"/>
      <c r="L702" s="427"/>
      <c r="M702" s="427"/>
      <c r="N702" s="427"/>
      <c r="O702" s="427"/>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9">
        <v>7</v>
      </c>
      <c r="B703" s="1069">
        <v>1</v>
      </c>
      <c r="C703" s="425"/>
      <c r="D703" s="425"/>
      <c r="E703" s="425"/>
      <c r="F703" s="425"/>
      <c r="G703" s="425"/>
      <c r="H703" s="425"/>
      <c r="I703" s="425"/>
      <c r="J703" s="426"/>
      <c r="K703" s="427"/>
      <c r="L703" s="427"/>
      <c r="M703" s="427"/>
      <c r="N703" s="427"/>
      <c r="O703" s="427"/>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9">
        <v>8</v>
      </c>
      <c r="B704" s="1069">
        <v>1</v>
      </c>
      <c r="C704" s="425"/>
      <c r="D704" s="425"/>
      <c r="E704" s="425"/>
      <c r="F704" s="425"/>
      <c r="G704" s="425"/>
      <c r="H704" s="425"/>
      <c r="I704" s="425"/>
      <c r="J704" s="426"/>
      <c r="K704" s="427"/>
      <c r="L704" s="427"/>
      <c r="M704" s="427"/>
      <c r="N704" s="427"/>
      <c r="O704" s="427"/>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9">
        <v>9</v>
      </c>
      <c r="B705" s="1069">
        <v>1</v>
      </c>
      <c r="C705" s="425"/>
      <c r="D705" s="425"/>
      <c r="E705" s="425"/>
      <c r="F705" s="425"/>
      <c r="G705" s="425"/>
      <c r="H705" s="425"/>
      <c r="I705" s="425"/>
      <c r="J705" s="426"/>
      <c r="K705" s="427"/>
      <c r="L705" s="427"/>
      <c r="M705" s="427"/>
      <c r="N705" s="427"/>
      <c r="O705" s="427"/>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9">
        <v>10</v>
      </c>
      <c r="B706" s="1069">
        <v>1</v>
      </c>
      <c r="C706" s="425"/>
      <c r="D706" s="425"/>
      <c r="E706" s="425"/>
      <c r="F706" s="425"/>
      <c r="G706" s="425"/>
      <c r="H706" s="425"/>
      <c r="I706" s="425"/>
      <c r="J706" s="426"/>
      <c r="K706" s="427"/>
      <c r="L706" s="427"/>
      <c r="M706" s="427"/>
      <c r="N706" s="427"/>
      <c r="O706" s="427"/>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9">
        <v>11</v>
      </c>
      <c r="B707" s="1069">
        <v>1</v>
      </c>
      <c r="C707" s="425"/>
      <c r="D707" s="425"/>
      <c r="E707" s="425"/>
      <c r="F707" s="425"/>
      <c r="G707" s="425"/>
      <c r="H707" s="425"/>
      <c r="I707" s="425"/>
      <c r="J707" s="426"/>
      <c r="K707" s="427"/>
      <c r="L707" s="427"/>
      <c r="M707" s="427"/>
      <c r="N707" s="427"/>
      <c r="O707" s="427"/>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9">
        <v>12</v>
      </c>
      <c r="B708" s="1069">
        <v>1</v>
      </c>
      <c r="C708" s="425"/>
      <c r="D708" s="425"/>
      <c r="E708" s="425"/>
      <c r="F708" s="425"/>
      <c r="G708" s="425"/>
      <c r="H708" s="425"/>
      <c r="I708" s="425"/>
      <c r="J708" s="426"/>
      <c r="K708" s="427"/>
      <c r="L708" s="427"/>
      <c r="M708" s="427"/>
      <c r="N708" s="427"/>
      <c r="O708" s="427"/>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9">
        <v>13</v>
      </c>
      <c r="B709" s="1069">
        <v>1</v>
      </c>
      <c r="C709" s="425"/>
      <c r="D709" s="425"/>
      <c r="E709" s="425"/>
      <c r="F709" s="425"/>
      <c r="G709" s="425"/>
      <c r="H709" s="425"/>
      <c r="I709" s="425"/>
      <c r="J709" s="426"/>
      <c r="K709" s="427"/>
      <c r="L709" s="427"/>
      <c r="M709" s="427"/>
      <c r="N709" s="427"/>
      <c r="O709" s="427"/>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9">
        <v>14</v>
      </c>
      <c r="B710" s="1069">
        <v>1</v>
      </c>
      <c r="C710" s="425"/>
      <c r="D710" s="425"/>
      <c r="E710" s="425"/>
      <c r="F710" s="425"/>
      <c r="G710" s="425"/>
      <c r="H710" s="425"/>
      <c r="I710" s="425"/>
      <c r="J710" s="426"/>
      <c r="K710" s="427"/>
      <c r="L710" s="427"/>
      <c r="M710" s="427"/>
      <c r="N710" s="427"/>
      <c r="O710" s="427"/>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9">
        <v>15</v>
      </c>
      <c r="B711" s="1069">
        <v>1</v>
      </c>
      <c r="C711" s="425"/>
      <c r="D711" s="425"/>
      <c r="E711" s="425"/>
      <c r="F711" s="425"/>
      <c r="G711" s="425"/>
      <c r="H711" s="425"/>
      <c r="I711" s="425"/>
      <c r="J711" s="426"/>
      <c r="K711" s="427"/>
      <c r="L711" s="427"/>
      <c r="M711" s="427"/>
      <c r="N711" s="427"/>
      <c r="O711" s="427"/>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9">
        <v>16</v>
      </c>
      <c r="B712" s="1069">
        <v>1</v>
      </c>
      <c r="C712" s="425"/>
      <c r="D712" s="425"/>
      <c r="E712" s="425"/>
      <c r="F712" s="425"/>
      <c r="G712" s="425"/>
      <c r="H712" s="425"/>
      <c r="I712" s="425"/>
      <c r="J712" s="426"/>
      <c r="K712" s="427"/>
      <c r="L712" s="427"/>
      <c r="M712" s="427"/>
      <c r="N712" s="427"/>
      <c r="O712" s="427"/>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9">
        <v>17</v>
      </c>
      <c r="B713" s="1069">
        <v>1</v>
      </c>
      <c r="C713" s="425"/>
      <c r="D713" s="425"/>
      <c r="E713" s="425"/>
      <c r="F713" s="425"/>
      <c r="G713" s="425"/>
      <c r="H713" s="425"/>
      <c r="I713" s="425"/>
      <c r="J713" s="426"/>
      <c r="K713" s="427"/>
      <c r="L713" s="427"/>
      <c r="M713" s="427"/>
      <c r="N713" s="427"/>
      <c r="O713" s="427"/>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9">
        <v>18</v>
      </c>
      <c r="B714" s="1069">
        <v>1</v>
      </c>
      <c r="C714" s="425"/>
      <c r="D714" s="425"/>
      <c r="E714" s="425"/>
      <c r="F714" s="425"/>
      <c r="G714" s="425"/>
      <c r="H714" s="425"/>
      <c r="I714" s="425"/>
      <c r="J714" s="426"/>
      <c r="K714" s="427"/>
      <c r="L714" s="427"/>
      <c r="M714" s="427"/>
      <c r="N714" s="427"/>
      <c r="O714" s="427"/>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9">
        <v>19</v>
      </c>
      <c r="B715" s="1069">
        <v>1</v>
      </c>
      <c r="C715" s="425"/>
      <c r="D715" s="425"/>
      <c r="E715" s="425"/>
      <c r="F715" s="425"/>
      <c r="G715" s="425"/>
      <c r="H715" s="425"/>
      <c r="I715" s="425"/>
      <c r="J715" s="426"/>
      <c r="K715" s="427"/>
      <c r="L715" s="427"/>
      <c r="M715" s="427"/>
      <c r="N715" s="427"/>
      <c r="O715" s="427"/>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9">
        <v>20</v>
      </c>
      <c r="B716" s="1069">
        <v>1</v>
      </c>
      <c r="C716" s="425"/>
      <c r="D716" s="425"/>
      <c r="E716" s="425"/>
      <c r="F716" s="425"/>
      <c r="G716" s="425"/>
      <c r="H716" s="425"/>
      <c r="I716" s="425"/>
      <c r="J716" s="426"/>
      <c r="K716" s="427"/>
      <c r="L716" s="427"/>
      <c r="M716" s="427"/>
      <c r="N716" s="427"/>
      <c r="O716" s="427"/>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9">
        <v>21</v>
      </c>
      <c r="B717" s="1069">
        <v>1</v>
      </c>
      <c r="C717" s="425"/>
      <c r="D717" s="425"/>
      <c r="E717" s="425"/>
      <c r="F717" s="425"/>
      <c r="G717" s="425"/>
      <c r="H717" s="425"/>
      <c r="I717" s="425"/>
      <c r="J717" s="426"/>
      <c r="K717" s="427"/>
      <c r="L717" s="427"/>
      <c r="M717" s="427"/>
      <c r="N717" s="427"/>
      <c r="O717" s="427"/>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9">
        <v>22</v>
      </c>
      <c r="B718" s="1069">
        <v>1</v>
      </c>
      <c r="C718" s="425"/>
      <c r="D718" s="425"/>
      <c r="E718" s="425"/>
      <c r="F718" s="425"/>
      <c r="G718" s="425"/>
      <c r="H718" s="425"/>
      <c r="I718" s="425"/>
      <c r="J718" s="426"/>
      <c r="K718" s="427"/>
      <c r="L718" s="427"/>
      <c r="M718" s="427"/>
      <c r="N718" s="427"/>
      <c r="O718" s="427"/>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9">
        <v>23</v>
      </c>
      <c r="B719" s="1069">
        <v>1</v>
      </c>
      <c r="C719" s="425"/>
      <c r="D719" s="425"/>
      <c r="E719" s="425"/>
      <c r="F719" s="425"/>
      <c r="G719" s="425"/>
      <c r="H719" s="425"/>
      <c r="I719" s="425"/>
      <c r="J719" s="426"/>
      <c r="K719" s="427"/>
      <c r="L719" s="427"/>
      <c r="M719" s="427"/>
      <c r="N719" s="427"/>
      <c r="O719" s="427"/>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9">
        <v>24</v>
      </c>
      <c r="B720" s="1069">
        <v>1</v>
      </c>
      <c r="C720" s="425"/>
      <c r="D720" s="425"/>
      <c r="E720" s="425"/>
      <c r="F720" s="425"/>
      <c r="G720" s="425"/>
      <c r="H720" s="425"/>
      <c r="I720" s="425"/>
      <c r="J720" s="426"/>
      <c r="K720" s="427"/>
      <c r="L720" s="427"/>
      <c r="M720" s="427"/>
      <c r="N720" s="427"/>
      <c r="O720" s="427"/>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9">
        <v>25</v>
      </c>
      <c r="B721" s="1069">
        <v>1</v>
      </c>
      <c r="C721" s="425"/>
      <c r="D721" s="425"/>
      <c r="E721" s="425"/>
      <c r="F721" s="425"/>
      <c r="G721" s="425"/>
      <c r="H721" s="425"/>
      <c r="I721" s="425"/>
      <c r="J721" s="426"/>
      <c r="K721" s="427"/>
      <c r="L721" s="427"/>
      <c r="M721" s="427"/>
      <c r="N721" s="427"/>
      <c r="O721" s="427"/>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9">
        <v>26</v>
      </c>
      <c r="B722" s="1069">
        <v>1</v>
      </c>
      <c r="C722" s="425"/>
      <c r="D722" s="425"/>
      <c r="E722" s="425"/>
      <c r="F722" s="425"/>
      <c r="G722" s="425"/>
      <c r="H722" s="425"/>
      <c r="I722" s="425"/>
      <c r="J722" s="426"/>
      <c r="K722" s="427"/>
      <c r="L722" s="427"/>
      <c r="M722" s="427"/>
      <c r="N722" s="427"/>
      <c r="O722" s="427"/>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9">
        <v>27</v>
      </c>
      <c r="B723" s="1069">
        <v>1</v>
      </c>
      <c r="C723" s="425"/>
      <c r="D723" s="425"/>
      <c r="E723" s="425"/>
      <c r="F723" s="425"/>
      <c r="G723" s="425"/>
      <c r="H723" s="425"/>
      <c r="I723" s="425"/>
      <c r="J723" s="426"/>
      <c r="K723" s="427"/>
      <c r="L723" s="427"/>
      <c r="M723" s="427"/>
      <c r="N723" s="427"/>
      <c r="O723" s="427"/>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9">
        <v>28</v>
      </c>
      <c r="B724" s="1069">
        <v>1</v>
      </c>
      <c r="C724" s="425"/>
      <c r="D724" s="425"/>
      <c r="E724" s="425"/>
      <c r="F724" s="425"/>
      <c r="G724" s="425"/>
      <c r="H724" s="425"/>
      <c r="I724" s="425"/>
      <c r="J724" s="426"/>
      <c r="K724" s="427"/>
      <c r="L724" s="427"/>
      <c r="M724" s="427"/>
      <c r="N724" s="427"/>
      <c r="O724" s="427"/>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9">
        <v>29</v>
      </c>
      <c r="B725" s="1069">
        <v>1</v>
      </c>
      <c r="C725" s="425"/>
      <c r="D725" s="425"/>
      <c r="E725" s="425"/>
      <c r="F725" s="425"/>
      <c r="G725" s="425"/>
      <c r="H725" s="425"/>
      <c r="I725" s="425"/>
      <c r="J725" s="426"/>
      <c r="K725" s="427"/>
      <c r="L725" s="427"/>
      <c r="M725" s="427"/>
      <c r="N725" s="427"/>
      <c r="O725" s="427"/>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9">
        <v>30</v>
      </c>
      <c r="B726" s="1069">
        <v>1</v>
      </c>
      <c r="C726" s="425"/>
      <c r="D726" s="425"/>
      <c r="E726" s="425"/>
      <c r="F726" s="425"/>
      <c r="G726" s="425"/>
      <c r="H726" s="425"/>
      <c r="I726" s="425"/>
      <c r="J726" s="426"/>
      <c r="K726" s="427"/>
      <c r="L726" s="427"/>
      <c r="M726" s="427"/>
      <c r="N726" s="427"/>
      <c r="O726" s="427"/>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355</v>
      </c>
      <c r="Z729" s="349"/>
      <c r="AA729" s="349"/>
      <c r="AB729" s="349"/>
      <c r="AC729" s="281" t="s">
        <v>340</v>
      </c>
      <c r="AD729" s="281"/>
      <c r="AE729" s="281"/>
      <c r="AF729" s="281"/>
      <c r="AG729" s="281"/>
      <c r="AH729" s="348" t="s">
        <v>261</v>
      </c>
      <c r="AI729" s="350"/>
      <c r="AJ729" s="350"/>
      <c r="AK729" s="350"/>
      <c r="AL729" s="350" t="s">
        <v>21</v>
      </c>
      <c r="AM729" s="350"/>
      <c r="AN729" s="350"/>
      <c r="AO729" s="433"/>
      <c r="AP729" s="434" t="s">
        <v>301</v>
      </c>
      <c r="AQ729" s="434"/>
      <c r="AR729" s="434"/>
      <c r="AS729" s="434"/>
      <c r="AT729" s="434"/>
      <c r="AU729" s="434"/>
      <c r="AV729" s="434"/>
      <c r="AW729" s="434"/>
      <c r="AX729" s="434"/>
    </row>
    <row r="730" spans="1:50" ht="26.25" customHeight="1" x14ac:dyDescent="0.15">
      <c r="A730" s="1069">
        <v>1</v>
      </c>
      <c r="B730" s="1069">
        <v>1</v>
      </c>
      <c r="C730" s="425"/>
      <c r="D730" s="425"/>
      <c r="E730" s="425"/>
      <c r="F730" s="425"/>
      <c r="G730" s="425"/>
      <c r="H730" s="425"/>
      <c r="I730" s="425"/>
      <c r="J730" s="426"/>
      <c r="K730" s="427"/>
      <c r="L730" s="427"/>
      <c r="M730" s="427"/>
      <c r="N730" s="427"/>
      <c r="O730" s="427"/>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9">
        <v>2</v>
      </c>
      <c r="B731" s="1069">
        <v>1</v>
      </c>
      <c r="C731" s="425"/>
      <c r="D731" s="425"/>
      <c r="E731" s="425"/>
      <c r="F731" s="425"/>
      <c r="G731" s="425"/>
      <c r="H731" s="425"/>
      <c r="I731" s="425"/>
      <c r="J731" s="426"/>
      <c r="K731" s="427"/>
      <c r="L731" s="427"/>
      <c r="M731" s="427"/>
      <c r="N731" s="427"/>
      <c r="O731" s="427"/>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9">
        <v>3</v>
      </c>
      <c r="B732" s="1069">
        <v>1</v>
      </c>
      <c r="C732" s="425"/>
      <c r="D732" s="425"/>
      <c r="E732" s="425"/>
      <c r="F732" s="425"/>
      <c r="G732" s="425"/>
      <c r="H732" s="425"/>
      <c r="I732" s="425"/>
      <c r="J732" s="426"/>
      <c r="K732" s="427"/>
      <c r="L732" s="427"/>
      <c r="M732" s="427"/>
      <c r="N732" s="427"/>
      <c r="O732" s="427"/>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9">
        <v>4</v>
      </c>
      <c r="B733" s="1069">
        <v>1</v>
      </c>
      <c r="C733" s="425"/>
      <c r="D733" s="425"/>
      <c r="E733" s="425"/>
      <c r="F733" s="425"/>
      <c r="G733" s="425"/>
      <c r="H733" s="425"/>
      <c r="I733" s="425"/>
      <c r="J733" s="426"/>
      <c r="K733" s="427"/>
      <c r="L733" s="427"/>
      <c r="M733" s="427"/>
      <c r="N733" s="427"/>
      <c r="O733" s="427"/>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9">
        <v>5</v>
      </c>
      <c r="B734" s="1069">
        <v>1</v>
      </c>
      <c r="C734" s="425"/>
      <c r="D734" s="425"/>
      <c r="E734" s="425"/>
      <c r="F734" s="425"/>
      <c r="G734" s="425"/>
      <c r="H734" s="425"/>
      <c r="I734" s="425"/>
      <c r="J734" s="426"/>
      <c r="K734" s="427"/>
      <c r="L734" s="427"/>
      <c r="M734" s="427"/>
      <c r="N734" s="427"/>
      <c r="O734" s="427"/>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9">
        <v>6</v>
      </c>
      <c r="B735" s="1069">
        <v>1</v>
      </c>
      <c r="C735" s="425"/>
      <c r="D735" s="425"/>
      <c r="E735" s="425"/>
      <c r="F735" s="425"/>
      <c r="G735" s="425"/>
      <c r="H735" s="425"/>
      <c r="I735" s="425"/>
      <c r="J735" s="426"/>
      <c r="K735" s="427"/>
      <c r="L735" s="427"/>
      <c r="M735" s="427"/>
      <c r="N735" s="427"/>
      <c r="O735" s="427"/>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9">
        <v>7</v>
      </c>
      <c r="B736" s="1069">
        <v>1</v>
      </c>
      <c r="C736" s="425"/>
      <c r="D736" s="425"/>
      <c r="E736" s="425"/>
      <c r="F736" s="425"/>
      <c r="G736" s="425"/>
      <c r="H736" s="425"/>
      <c r="I736" s="425"/>
      <c r="J736" s="426"/>
      <c r="K736" s="427"/>
      <c r="L736" s="427"/>
      <c r="M736" s="427"/>
      <c r="N736" s="427"/>
      <c r="O736" s="427"/>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9">
        <v>8</v>
      </c>
      <c r="B737" s="1069">
        <v>1</v>
      </c>
      <c r="C737" s="425"/>
      <c r="D737" s="425"/>
      <c r="E737" s="425"/>
      <c r="F737" s="425"/>
      <c r="G737" s="425"/>
      <c r="H737" s="425"/>
      <c r="I737" s="425"/>
      <c r="J737" s="426"/>
      <c r="K737" s="427"/>
      <c r="L737" s="427"/>
      <c r="M737" s="427"/>
      <c r="N737" s="427"/>
      <c r="O737" s="427"/>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9">
        <v>9</v>
      </c>
      <c r="B738" s="1069">
        <v>1</v>
      </c>
      <c r="C738" s="425"/>
      <c r="D738" s="425"/>
      <c r="E738" s="425"/>
      <c r="F738" s="425"/>
      <c r="G738" s="425"/>
      <c r="H738" s="425"/>
      <c r="I738" s="425"/>
      <c r="J738" s="426"/>
      <c r="K738" s="427"/>
      <c r="L738" s="427"/>
      <c r="M738" s="427"/>
      <c r="N738" s="427"/>
      <c r="O738" s="427"/>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9">
        <v>10</v>
      </c>
      <c r="B739" s="1069">
        <v>1</v>
      </c>
      <c r="C739" s="425"/>
      <c r="D739" s="425"/>
      <c r="E739" s="425"/>
      <c r="F739" s="425"/>
      <c r="G739" s="425"/>
      <c r="H739" s="425"/>
      <c r="I739" s="425"/>
      <c r="J739" s="426"/>
      <c r="K739" s="427"/>
      <c r="L739" s="427"/>
      <c r="M739" s="427"/>
      <c r="N739" s="427"/>
      <c r="O739" s="427"/>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9">
        <v>11</v>
      </c>
      <c r="B740" s="1069">
        <v>1</v>
      </c>
      <c r="C740" s="425"/>
      <c r="D740" s="425"/>
      <c r="E740" s="425"/>
      <c r="F740" s="425"/>
      <c r="G740" s="425"/>
      <c r="H740" s="425"/>
      <c r="I740" s="425"/>
      <c r="J740" s="426"/>
      <c r="K740" s="427"/>
      <c r="L740" s="427"/>
      <c r="M740" s="427"/>
      <c r="N740" s="427"/>
      <c r="O740" s="427"/>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9">
        <v>12</v>
      </c>
      <c r="B741" s="1069">
        <v>1</v>
      </c>
      <c r="C741" s="425"/>
      <c r="D741" s="425"/>
      <c r="E741" s="425"/>
      <c r="F741" s="425"/>
      <c r="G741" s="425"/>
      <c r="H741" s="425"/>
      <c r="I741" s="425"/>
      <c r="J741" s="426"/>
      <c r="K741" s="427"/>
      <c r="L741" s="427"/>
      <c r="M741" s="427"/>
      <c r="N741" s="427"/>
      <c r="O741" s="427"/>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9">
        <v>13</v>
      </c>
      <c r="B742" s="1069">
        <v>1</v>
      </c>
      <c r="C742" s="425"/>
      <c r="D742" s="425"/>
      <c r="E742" s="425"/>
      <c r="F742" s="425"/>
      <c r="G742" s="425"/>
      <c r="H742" s="425"/>
      <c r="I742" s="425"/>
      <c r="J742" s="426"/>
      <c r="K742" s="427"/>
      <c r="L742" s="427"/>
      <c r="M742" s="427"/>
      <c r="N742" s="427"/>
      <c r="O742" s="427"/>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9">
        <v>14</v>
      </c>
      <c r="B743" s="1069">
        <v>1</v>
      </c>
      <c r="C743" s="425"/>
      <c r="D743" s="425"/>
      <c r="E743" s="425"/>
      <c r="F743" s="425"/>
      <c r="G743" s="425"/>
      <c r="H743" s="425"/>
      <c r="I743" s="425"/>
      <c r="J743" s="426"/>
      <c r="K743" s="427"/>
      <c r="L743" s="427"/>
      <c r="M743" s="427"/>
      <c r="N743" s="427"/>
      <c r="O743" s="427"/>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9">
        <v>15</v>
      </c>
      <c r="B744" s="1069">
        <v>1</v>
      </c>
      <c r="C744" s="425"/>
      <c r="D744" s="425"/>
      <c r="E744" s="425"/>
      <c r="F744" s="425"/>
      <c r="G744" s="425"/>
      <c r="H744" s="425"/>
      <c r="I744" s="425"/>
      <c r="J744" s="426"/>
      <c r="K744" s="427"/>
      <c r="L744" s="427"/>
      <c r="M744" s="427"/>
      <c r="N744" s="427"/>
      <c r="O744" s="427"/>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9">
        <v>16</v>
      </c>
      <c r="B745" s="1069">
        <v>1</v>
      </c>
      <c r="C745" s="425"/>
      <c r="D745" s="425"/>
      <c r="E745" s="425"/>
      <c r="F745" s="425"/>
      <c r="G745" s="425"/>
      <c r="H745" s="425"/>
      <c r="I745" s="425"/>
      <c r="J745" s="426"/>
      <c r="K745" s="427"/>
      <c r="L745" s="427"/>
      <c r="M745" s="427"/>
      <c r="N745" s="427"/>
      <c r="O745" s="427"/>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9">
        <v>17</v>
      </c>
      <c r="B746" s="1069">
        <v>1</v>
      </c>
      <c r="C746" s="425"/>
      <c r="D746" s="425"/>
      <c r="E746" s="425"/>
      <c r="F746" s="425"/>
      <c r="G746" s="425"/>
      <c r="H746" s="425"/>
      <c r="I746" s="425"/>
      <c r="J746" s="426"/>
      <c r="K746" s="427"/>
      <c r="L746" s="427"/>
      <c r="M746" s="427"/>
      <c r="N746" s="427"/>
      <c r="O746" s="427"/>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9">
        <v>18</v>
      </c>
      <c r="B747" s="1069">
        <v>1</v>
      </c>
      <c r="C747" s="425"/>
      <c r="D747" s="425"/>
      <c r="E747" s="425"/>
      <c r="F747" s="425"/>
      <c r="G747" s="425"/>
      <c r="H747" s="425"/>
      <c r="I747" s="425"/>
      <c r="J747" s="426"/>
      <c r="K747" s="427"/>
      <c r="L747" s="427"/>
      <c r="M747" s="427"/>
      <c r="N747" s="427"/>
      <c r="O747" s="427"/>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9">
        <v>19</v>
      </c>
      <c r="B748" s="1069">
        <v>1</v>
      </c>
      <c r="C748" s="425"/>
      <c r="D748" s="425"/>
      <c r="E748" s="425"/>
      <c r="F748" s="425"/>
      <c r="G748" s="425"/>
      <c r="H748" s="425"/>
      <c r="I748" s="425"/>
      <c r="J748" s="426"/>
      <c r="K748" s="427"/>
      <c r="L748" s="427"/>
      <c r="M748" s="427"/>
      <c r="N748" s="427"/>
      <c r="O748" s="427"/>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9">
        <v>20</v>
      </c>
      <c r="B749" s="1069">
        <v>1</v>
      </c>
      <c r="C749" s="425"/>
      <c r="D749" s="425"/>
      <c r="E749" s="425"/>
      <c r="F749" s="425"/>
      <c r="G749" s="425"/>
      <c r="H749" s="425"/>
      <c r="I749" s="425"/>
      <c r="J749" s="426"/>
      <c r="K749" s="427"/>
      <c r="L749" s="427"/>
      <c r="M749" s="427"/>
      <c r="N749" s="427"/>
      <c r="O749" s="427"/>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9">
        <v>21</v>
      </c>
      <c r="B750" s="1069">
        <v>1</v>
      </c>
      <c r="C750" s="425"/>
      <c r="D750" s="425"/>
      <c r="E750" s="425"/>
      <c r="F750" s="425"/>
      <c r="G750" s="425"/>
      <c r="H750" s="425"/>
      <c r="I750" s="425"/>
      <c r="J750" s="426"/>
      <c r="K750" s="427"/>
      <c r="L750" s="427"/>
      <c r="M750" s="427"/>
      <c r="N750" s="427"/>
      <c r="O750" s="427"/>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9">
        <v>22</v>
      </c>
      <c r="B751" s="1069">
        <v>1</v>
      </c>
      <c r="C751" s="425"/>
      <c r="D751" s="425"/>
      <c r="E751" s="425"/>
      <c r="F751" s="425"/>
      <c r="G751" s="425"/>
      <c r="H751" s="425"/>
      <c r="I751" s="425"/>
      <c r="J751" s="426"/>
      <c r="K751" s="427"/>
      <c r="L751" s="427"/>
      <c r="M751" s="427"/>
      <c r="N751" s="427"/>
      <c r="O751" s="427"/>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9">
        <v>23</v>
      </c>
      <c r="B752" s="1069">
        <v>1</v>
      </c>
      <c r="C752" s="425"/>
      <c r="D752" s="425"/>
      <c r="E752" s="425"/>
      <c r="F752" s="425"/>
      <c r="G752" s="425"/>
      <c r="H752" s="425"/>
      <c r="I752" s="425"/>
      <c r="J752" s="426"/>
      <c r="K752" s="427"/>
      <c r="L752" s="427"/>
      <c r="M752" s="427"/>
      <c r="N752" s="427"/>
      <c r="O752" s="427"/>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9">
        <v>24</v>
      </c>
      <c r="B753" s="1069">
        <v>1</v>
      </c>
      <c r="C753" s="425"/>
      <c r="D753" s="425"/>
      <c r="E753" s="425"/>
      <c r="F753" s="425"/>
      <c r="G753" s="425"/>
      <c r="H753" s="425"/>
      <c r="I753" s="425"/>
      <c r="J753" s="426"/>
      <c r="K753" s="427"/>
      <c r="L753" s="427"/>
      <c r="M753" s="427"/>
      <c r="N753" s="427"/>
      <c r="O753" s="427"/>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9">
        <v>25</v>
      </c>
      <c r="B754" s="1069">
        <v>1</v>
      </c>
      <c r="C754" s="425"/>
      <c r="D754" s="425"/>
      <c r="E754" s="425"/>
      <c r="F754" s="425"/>
      <c r="G754" s="425"/>
      <c r="H754" s="425"/>
      <c r="I754" s="425"/>
      <c r="J754" s="426"/>
      <c r="K754" s="427"/>
      <c r="L754" s="427"/>
      <c r="M754" s="427"/>
      <c r="N754" s="427"/>
      <c r="O754" s="427"/>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9">
        <v>26</v>
      </c>
      <c r="B755" s="1069">
        <v>1</v>
      </c>
      <c r="C755" s="425"/>
      <c r="D755" s="425"/>
      <c r="E755" s="425"/>
      <c r="F755" s="425"/>
      <c r="G755" s="425"/>
      <c r="H755" s="425"/>
      <c r="I755" s="425"/>
      <c r="J755" s="426"/>
      <c r="K755" s="427"/>
      <c r="L755" s="427"/>
      <c r="M755" s="427"/>
      <c r="N755" s="427"/>
      <c r="O755" s="427"/>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9">
        <v>27</v>
      </c>
      <c r="B756" s="1069">
        <v>1</v>
      </c>
      <c r="C756" s="425"/>
      <c r="D756" s="425"/>
      <c r="E756" s="425"/>
      <c r="F756" s="425"/>
      <c r="G756" s="425"/>
      <c r="H756" s="425"/>
      <c r="I756" s="425"/>
      <c r="J756" s="426"/>
      <c r="K756" s="427"/>
      <c r="L756" s="427"/>
      <c r="M756" s="427"/>
      <c r="N756" s="427"/>
      <c r="O756" s="427"/>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9">
        <v>28</v>
      </c>
      <c r="B757" s="1069">
        <v>1</v>
      </c>
      <c r="C757" s="425"/>
      <c r="D757" s="425"/>
      <c r="E757" s="425"/>
      <c r="F757" s="425"/>
      <c r="G757" s="425"/>
      <c r="H757" s="425"/>
      <c r="I757" s="425"/>
      <c r="J757" s="426"/>
      <c r="K757" s="427"/>
      <c r="L757" s="427"/>
      <c r="M757" s="427"/>
      <c r="N757" s="427"/>
      <c r="O757" s="427"/>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9">
        <v>29</v>
      </c>
      <c r="B758" s="1069">
        <v>1</v>
      </c>
      <c r="C758" s="425"/>
      <c r="D758" s="425"/>
      <c r="E758" s="425"/>
      <c r="F758" s="425"/>
      <c r="G758" s="425"/>
      <c r="H758" s="425"/>
      <c r="I758" s="425"/>
      <c r="J758" s="426"/>
      <c r="K758" s="427"/>
      <c r="L758" s="427"/>
      <c r="M758" s="427"/>
      <c r="N758" s="427"/>
      <c r="O758" s="427"/>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9">
        <v>30</v>
      </c>
      <c r="B759" s="1069">
        <v>1</v>
      </c>
      <c r="C759" s="425"/>
      <c r="D759" s="425"/>
      <c r="E759" s="425"/>
      <c r="F759" s="425"/>
      <c r="G759" s="425"/>
      <c r="H759" s="425"/>
      <c r="I759" s="425"/>
      <c r="J759" s="426"/>
      <c r="K759" s="427"/>
      <c r="L759" s="427"/>
      <c r="M759" s="427"/>
      <c r="N759" s="427"/>
      <c r="O759" s="427"/>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355</v>
      </c>
      <c r="Z762" s="349"/>
      <c r="AA762" s="349"/>
      <c r="AB762" s="349"/>
      <c r="AC762" s="281" t="s">
        <v>340</v>
      </c>
      <c r="AD762" s="281"/>
      <c r="AE762" s="281"/>
      <c r="AF762" s="281"/>
      <c r="AG762" s="281"/>
      <c r="AH762" s="348" t="s">
        <v>261</v>
      </c>
      <c r="AI762" s="350"/>
      <c r="AJ762" s="350"/>
      <c r="AK762" s="350"/>
      <c r="AL762" s="350" t="s">
        <v>21</v>
      </c>
      <c r="AM762" s="350"/>
      <c r="AN762" s="350"/>
      <c r="AO762" s="433"/>
      <c r="AP762" s="434" t="s">
        <v>301</v>
      </c>
      <c r="AQ762" s="434"/>
      <c r="AR762" s="434"/>
      <c r="AS762" s="434"/>
      <c r="AT762" s="434"/>
      <c r="AU762" s="434"/>
      <c r="AV762" s="434"/>
      <c r="AW762" s="434"/>
      <c r="AX762" s="434"/>
    </row>
    <row r="763" spans="1:50" ht="26.25" customHeight="1" x14ac:dyDescent="0.15">
      <c r="A763" s="1069">
        <v>1</v>
      </c>
      <c r="B763" s="1069">
        <v>1</v>
      </c>
      <c r="C763" s="425"/>
      <c r="D763" s="425"/>
      <c r="E763" s="425"/>
      <c r="F763" s="425"/>
      <c r="G763" s="425"/>
      <c r="H763" s="425"/>
      <c r="I763" s="425"/>
      <c r="J763" s="426"/>
      <c r="K763" s="427"/>
      <c r="L763" s="427"/>
      <c r="M763" s="427"/>
      <c r="N763" s="427"/>
      <c r="O763" s="427"/>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9">
        <v>2</v>
      </c>
      <c r="B764" s="1069">
        <v>1</v>
      </c>
      <c r="C764" s="425"/>
      <c r="D764" s="425"/>
      <c r="E764" s="425"/>
      <c r="F764" s="425"/>
      <c r="G764" s="425"/>
      <c r="H764" s="425"/>
      <c r="I764" s="425"/>
      <c r="J764" s="426"/>
      <c r="K764" s="427"/>
      <c r="L764" s="427"/>
      <c r="M764" s="427"/>
      <c r="N764" s="427"/>
      <c r="O764" s="427"/>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9">
        <v>3</v>
      </c>
      <c r="B765" s="1069">
        <v>1</v>
      </c>
      <c r="C765" s="425"/>
      <c r="D765" s="425"/>
      <c r="E765" s="425"/>
      <c r="F765" s="425"/>
      <c r="G765" s="425"/>
      <c r="H765" s="425"/>
      <c r="I765" s="425"/>
      <c r="J765" s="426"/>
      <c r="K765" s="427"/>
      <c r="L765" s="427"/>
      <c r="M765" s="427"/>
      <c r="N765" s="427"/>
      <c r="O765" s="427"/>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9">
        <v>4</v>
      </c>
      <c r="B766" s="1069">
        <v>1</v>
      </c>
      <c r="C766" s="425"/>
      <c r="D766" s="425"/>
      <c r="E766" s="425"/>
      <c r="F766" s="425"/>
      <c r="G766" s="425"/>
      <c r="H766" s="425"/>
      <c r="I766" s="425"/>
      <c r="J766" s="426"/>
      <c r="K766" s="427"/>
      <c r="L766" s="427"/>
      <c r="M766" s="427"/>
      <c r="N766" s="427"/>
      <c r="O766" s="427"/>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9">
        <v>5</v>
      </c>
      <c r="B767" s="1069">
        <v>1</v>
      </c>
      <c r="C767" s="425"/>
      <c r="D767" s="425"/>
      <c r="E767" s="425"/>
      <c r="F767" s="425"/>
      <c r="G767" s="425"/>
      <c r="H767" s="425"/>
      <c r="I767" s="425"/>
      <c r="J767" s="426"/>
      <c r="K767" s="427"/>
      <c r="L767" s="427"/>
      <c r="M767" s="427"/>
      <c r="N767" s="427"/>
      <c r="O767" s="427"/>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9">
        <v>6</v>
      </c>
      <c r="B768" s="1069">
        <v>1</v>
      </c>
      <c r="C768" s="425"/>
      <c r="D768" s="425"/>
      <c r="E768" s="425"/>
      <c r="F768" s="425"/>
      <c r="G768" s="425"/>
      <c r="H768" s="425"/>
      <c r="I768" s="425"/>
      <c r="J768" s="426"/>
      <c r="K768" s="427"/>
      <c r="L768" s="427"/>
      <c r="M768" s="427"/>
      <c r="N768" s="427"/>
      <c r="O768" s="427"/>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9">
        <v>7</v>
      </c>
      <c r="B769" s="1069">
        <v>1</v>
      </c>
      <c r="C769" s="425"/>
      <c r="D769" s="425"/>
      <c r="E769" s="425"/>
      <c r="F769" s="425"/>
      <c r="G769" s="425"/>
      <c r="H769" s="425"/>
      <c r="I769" s="425"/>
      <c r="J769" s="426"/>
      <c r="K769" s="427"/>
      <c r="L769" s="427"/>
      <c r="M769" s="427"/>
      <c r="N769" s="427"/>
      <c r="O769" s="427"/>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9">
        <v>8</v>
      </c>
      <c r="B770" s="1069">
        <v>1</v>
      </c>
      <c r="C770" s="425"/>
      <c r="D770" s="425"/>
      <c r="E770" s="425"/>
      <c r="F770" s="425"/>
      <c r="G770" s="425"/>
      <c r="H770" s="425"/>
      <c r="I770" s="425"/>
      <c r="J770" s="426"/>
      <c r="K770" s="427"/>
      <c r="L770" s="427"/>
      <c r="M770" s="427"/>
      <c r="N770" s="427"/>
      <c r="O770" s="427"/>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9">
        <v>9</v>
      </c>
      <c r="B771" s="1069">
        <v>1</v>
      </c>
      <c r="C771" s="425"/>
      <c r="D771" s="425"/>
      <c r="E771" s="425"/>
      <c r="F771" s="425"/>
      <c r="G771" s="425"/>
      <c r="H771" s="425"/>
      <c r="I771" s="425"/>
      <c r="J771" s="426"/>
      <c r="K771" s="427"/>
      <c r="L771" s="427"/>
      <c r="M771" s="427"/>
      <c r="N771" s="427"/>
      <c r="O771" s="427"/>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9">
        <v>10</v>
      </c>
      <c r="B772" s="1069">
        <v>1</v>
      </c>
      <c r="C772" s="425"/>
      <c r="D772" s="425"/>
      <c r="E772" s="425"/>
      <c r="F772" s="425"/>
      <c r="G772" s="425"/>
      <c r="H772" s="425"/>
      <c r="I772" s="425"/>
      <c r="J772" s="426"/>
      <c r="K772" s="427"/>
      <c r="L772" s="427"/>
      <c r="M772" s="427"/>
      <c r="N772" s="427"/>
      <c r="O772" s="427"/>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9">
        <v>11</v>
      </c>
      <c r="B773" s="1069">
        <v>1</v>
      </c>
      <c r="C773" s="425"/>
      <c r="D773" s="425"/>
      <c r="E773" s="425"/>
      <c r="F773" s="425"/>
      <c r="G773" s="425"/>
      <c r="H773" s="425"/>
      <c r="I773" s="425"/>
      <c r="J773" s="426"/>
      <c r="K773" s="427"/>
      <c r="L773" s="427"/>
      <c r="M773" s="427"/>
      <c r="N773" s="427"/>
      <c r="O773" s="427"/>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9">
        <v>12</v>
      </c>
      <c r="B774" s="1069">
        <v>1</v>
      </c>
      <c r="C774" s="425"/>
      <c r="D774" s="425"/>
      <c r="E774" s="425"/>
      <c r="F774" s="425"/>
      <c r="G774" s="425"/>
      <c r="H774" s="425"/>
      <c r="I774" s="425"/>
      <c r="J774" s="426"/>
      <c r="K774" s="427"/>
      <c r="L774" s="427"/>
      <c r="M774" s="427"/>
      <c r="N774" s="427"/>
      <c r="O774" s="427"/>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9">
        <v>13</v>
      </c>
      <c r="B775" s="1069">
        <v>1</v>
      </c>
      <c r="C775" s="425"/>
      <c r="D775" s="425"/>
      <c r="E775" s="425"/>
      <c r="F775" s="425"/>
      <c r="G775" s="425"/>
      <c r="H775" s="425"/>
      <c r="I775" s="425"/>
      <c r="J775" s="426"/>
      <c r="K775" s="427"/>
      <c r="L775" s="427"/>
      <c r="M775" s="427"/>
      <c r="N775" s="427"/>
      <c r="O775" s="427"/>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9">
        <v>14</v>
      </c>
      <c r="B776" s="1069">
        <v>1</v>
      </c>
      <c r="C776" s="425"/>
      <c r="D776" s="425"/>
      <c r="E776" s="425"/>
      <c r="F776" s="425"/>
      <c r="G776" s="425"/>
      <c r="H776" s="425"/>
      <c r="I776" s="425"/>
      <c r="J776" s="426"/>
      <c r="K776" s="427"/>
      <c r="L776" s="427"/>
      <c r="M776" s="427"/>
      <c r="N776" s="427"/>
      <c r="O776" s="427"/>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9">
        <v>15</v>
      </c>
      <c r="B777" s="1069">
        <v>1</v>
      </c>
      <c r="C777" s="425"/>
      <c r="D777" s="425"/>
      <c r="E777" s="425"/>
      <c r="F777" s="425"/>
      <c r="G777" s="425"/>
      <c r="H777" s="425"/>
      <c r="I777" s="425"/>
      <c r="J777" s="426"/>
      <c r="K777" s="427"/>
      <c r="L777" s="427"/>
      <c r="M777" s="427"/>
      <c r="N777" s="427"/>
      <c r="O777" s="427"/>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9">
        <v>16</v>
      </c>
      <c r="B778" s="1069">
        <v>1</v>
      </c>
      <c r="C778" s="425"/>
      <c r="D778" s="425"/>
      <c r="E778" s="425"/>
      <c r="F778" s="425"/>
      <c r="G778" s="425"/>
      <c r="H778" s="425"/>
      <c r="I778" s="425"/>
      <c r="J778" s="426"/>
      <c r="K778" s="427"/>
      <c r="L778" s="427"/>
      <c r="M778" s="427"/>
      <c r="N778" s="427"/>
      <c r="O778" s="427"/>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9">
        <v>17</v>
      </c>
      <c r="B779" s="1069">
        <v>1</v>
      </c>
      <c r="C779" s="425"/>
      <c r="D779" s="425"/>
      <c r="E779" s="425"/>
      <c r="F779" s="425"/>
      <c r="G779" s="425"/>
      <c r="H779" s="425"/>
      <c r="I779" s="425"/>
      <c r="J779" s="426"/>
      <c r="K779" s="427"/>
      <c r="L779" s="427"/>
      <c r="M779" s="427"/>
      <c r="N779" s="427"/>
      <c r="O779" s="427"/>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9">
        <v>18</v>
      </c>
      <c r="B780" s="1069">
        <v>1</v>
      </c>
      <c r="C780" s="425"/>
      <c r="D780" s="425"/>
      <c r="E780" s="425"/>
      <c r="F780" s="425"/>
      <c r="G780" s="425"/>
      <c r="H780" s="425"/>
      <c r="I780" s="425"/>
      <c r="J780" s="426"/>
      <c r="K780" s="427"/>
      <c r="L780" s="427"/>
      <c r="M780" s="427"/>
      <c r="N780" s="427"/>
      <c r="O780" s="427"/>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9">
        <v>19</v>
      </c>
      <c r="B781" s="1069">
        <v>1</v>
      </c>
      <c r="C781" s="425"/>
      <c r="D781" s="425"/>
      <c r="E781" s="425"/>
      <c r="F781" s="425"/>
      <c r="G781" s="425"/>
      <c r="H781" s="425"/>
      <c r="I781" s="425"/>
      <c r="J781" s="426"/>
      <c r="K781" s="427"/>
      <c r="L781" s="427"/>
      <c r="M781" s="427"/>
      <c r="N781" s="427"/>
      <c r="O781" s="427"/>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9">
        <v>20</v>
      </c>
      <c r="B782" s="1069">
        <v>1</v>
      </c>
      <c r="C782" s="425"/>
      <c r="D782" s="425"/>
      <c r="E782" s="425"/>
      <c r="F782" s="425"/>
      <c r="G782" s="425"/>
      <c r="H782" s="425"/>
      <c r="I782" s="425"/>
      <c r="J782" s="426"/>
      <c r="K782" s="427"/>
      <c r="L782" s="427"/>
      <c r="M782" s="427"/>
      <c r="N782" s="427"/>
      <c r="O782" s="427"/>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9">
        <v>21</v>
      </c>
      <c r="B783" s="1069">
        <v>1</v>
      </c>
      <c r="C783" s="425"/>
      <c r="D783" s="425"/>
      <c r="E783" s="425"/>
      <c r="F783" s="425"/>
      <c r="G783" s="425"/>
      <c r="H783" s="425"/>
      <c r="I783" s="425"/>
      <c r="J783" s="426"/>
      <c r="K783" s="427"/>
      <c r="L783" s="427"/>
      <c r="M783" s="427"/>
      <c r="N783" s="427"/>
      <c r="O783" s="427"/>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9">
        <v>22</v>
      </c>
      <c r="B784" s="1069">
        <v>1</v>
      </c>
      <c r="C784" s="425"/>
      <c r="D784" s="425"/>
      <c r="E784" s="425"/>
      <c r="F784" s="425"/>
      <c r="G784" s="425"/>
      <c r="H784" s="425"/>
      <c r="I784" s="425"/>
      <c r="J784" s="426"/>
      <c r="K784" s="427"/>
      <c r="L784" s="427"/>
      <c r="M784" s="427"/>
      <c r="N784" s="427"/>
      <c r="O784" s="427"/>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9">
        <v>23</v>
      </c>
      <c r="B785" s="1069">
        <v>1</v>
      </c>
      <c r="C785" s="425"/>
      <c r="D785" s="425"/>
      <c r="E785" s="425"/>
      <c r="F785" s="425"/>
      <c r="G785" s="425"/>
      <c r="H785" s="425"/>
      <c r="I785" s="425"/>
      <c r="J785" s="426"/>
      <c r="K785" s="427"/>
      <c r="L785" s="427"/>
      <c r="M785" s="427"/>
      <c r="N785" s="427"/>
      <c r="O785" s="427"/>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9">
        <v>24</v>
      </c>
      <c r="B786" s="1069">
        <v>1</v>
      </c>
      <c r="C786" s="425"/>
      <c r="D786" s="425"/>
      <c r="E786" s="425"/>
      <c r="F786" s="425"/>
      <c r="G786" s="425"/>
      <c r="H786" s="425"/>
      <c r="I786" s="425"/>
      <c r="J786" s="426"/>
      <c r="K786" s="427"/>
      <c r="L786" s="427"/>
      <c r="M786" s="427"/>
      <c r="N786" s="427"/>
      <c r="O786" s="427"/>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9">
        <v>25</v>
      </c>
      <c r="B787" s="1069">
        <v>1</v>
      </c>
      <c r="C787" s="425"/>
      <c r="D787" s="425"/>
      <c r="E787" s="425"/>
      <c r="F787" s="425"/>
      <c r="G787" s="425"/>
      <c r="H787" s="425"/>
      <c r="I787" s="425"/>
      <c r="J787" s="426"/>
      <c r="K787" s="427"/>
      <c r="L787" s="427"/>
      <c r="M787" s="427"/>
      <c r="N787" s="427"/>
      <c r="O787" s="427"/>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9">
        <v>26</v>
      </c>
      <c r="B788" s="1069">
        <v>1</v>
      </c>
      <c r="C788" s="425"/>
      <c r="D788" s="425"/>
      <c r="E788" s="425"/>
      <c r="F788" s="425"/>
      <c r="G788" s="425"/>
      <c r="H788" s="425"/>
      <c r="I788" s="425"/>
      <c r="J788" s="426"/>
      <c r="K788" s="427"/>
      <c r="L788" s="427"/>
      <c r="M788" s="427"/>
      <c r="N788" s="427"/>
      <c r="O788" s="427"/>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9">
        <v>27</v>
      </c>
      <c r="B789" s="1069">
        <v>1</v>
      </c>
      <c r="C789" s="425"/>
      <c r="D789" s="425"/>
      <c r="E789" s="425"/>
      <c r="F789" s="425"/>
      <c r="G789" s="425"/>
      <c r="H789" s="425"/>
      <c r="I789" s="425"/>
      <c r="J789" s="426"/>
      <c r="K789" s="427"/>
      <c r="L789" s="427"/>
      <c r="M789" s="427"/>
      <c r="N789" s="427"/>
      <c r="O789" s="427"/>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9">
        <v>28</v>
      </c>
      <c r="B790" s="1069">
        <v>1</v>
      </c>
      <c r="C790" s="425"/>
      <c r="D790" s="425"/>
      <c r="E790" s="425"/>
      <c r="F790" s="425"/>
      <c r="G790" s="425"/>
      <c r="H790" s="425"/>
      <c r="I790" s="425"/>
      <c r="J790" s="426"/>
      <c r="K790" s="427"/>
      <c r="L790" s="427"/>
      <c r="M790" s="427"/>
      <c r="N790" s="427"/>
      <c r="O790" s="427"/>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9">
        <v>29</v>
      </c>
      <c r="B791" s="1069">
        <v>1</v>
      </c>
      <c r="C791" s="425"/>
      <c r="D791" s="425"/>
      <c r="E791" s="425"/>
      <c r="F791" s="425"/>
      <c r="G791" s="425"/>
      <c r="H791" s="425"/>
      <c r="I791" s="425"/>
      <c r="J791" s="426"/>
      <c r="K791" s="427"/>
      <c r="L791" s="427"/>
      <c r="M791" s="427"/>
      <c r="N791" s="427"/>
      <c r="O791" s="427"/>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9">
        <v>30</v>
      </c>
      <c r="B792" s="1069">
        <v>1</v>
      </c>
      <c r="C792" s="425"/>
      <c r="D792" s="425"/>
      <c r="E792" s="425"/>
      <c r="F792" s="425"/>
      <c r="G792" s="425"/>
      <c r="H792" s="425"/>
      <c r="I792" s="425"/>
      <c r="J792" s="426"/>
      <c r="K792" s="427"/>
      <c r="L792" s="427"/>
      <c r="M792" s="427"/>
      <c r="N792" s="427"/>
      <c r="O792" s="427"/>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355</v>
      </c>
      <c r="Z795" s="349"/>
      <c r="AA795" s="349"/>
      <c r="AB795" s="349"/>
      <c r="AC795" s="281" t="s">
        <v>340</v>
      </c>
      <c r="AD795" s="281"/>
      <c r="AE795" s="281"/>
      <c r="AF795" s="281"/>
      <c r="AG795" s="281"/>
      <c r="AH795" s="348" t="s">
        <v>261</v>
      </c>
      <c r="AI795" s="350"/>
      <c r="AJ795" s="350"/>
      <c r="AK795" s="350"/>
      <c r="AL795" s="350" t="s">
        <v>21</v>
      </c>
      <c r="AM795" s="350"/>
      <c r="AN795" s="350"/>
      <c r="AO795" s="433"/>
      <c r="AP795" s="434" t="s">
        <v>301</v>
      </c>
      <c r="AQ795" s="434"/>
      <c r="AR795" s="434"/>
      <c r="AS795" s="434"/>
      <c r="AT795" s="434"/>
      <c r="AU795" s="434"/>
      <c r="AV795" s="434"/>
      <c r="AW795" s="434"/>
      <c r="AX795" s="434"/>
    </row>
    <row r="796" spans="1:50" ht="26.25" customHeight="1" x14ac:dyDescent="0.15">
      <c r="A796" s="1069">
        <v>1</v>
      </c>
      <c r="B796" s="1069">
        <v>1</v>
      </c>
      <c r="C796" s="425"/>
      <c r="D796" s="425"/>
      <c r="E796" s="425"/>
      <c r="F796" s="425"/>
      <c r="G796" s="425"/>
      <c r="H796" s="425"/>
      <c r="I796" s="425"/>
      <c r="J796" s="426"/>
      <c r="K796" s="427"/>
      <c r="L796" s="427"/>
      <c r="M796" s="427"/>
      <c r="N796" s="427"/>
      <c r="O796" s="427"/>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9">
        <v>2</v>
      </c>
      <c r="B797" s="1069">
        <v>1</v>
      </c>
      <c r="C797" s="425"/>
      <c r="D797" s="425"/>
      <c r="E797" s="425"/>
      <c r="F797" s="425"/>
      <c r="G797" s="425"/>
      <c r="H797" s="425"/>
      <c r="I797" s="425"/>
      <c r="J797" s="426"/>
      <c r="K797" s="427"/>
      <c r="L797" s="427"/>
      <c r="M797" s="427"/>
      <c r="N797" s="427"/>
      <c r="O797" s="427"/>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9">
        <v>3</v>
      </c>
      <c r="B798" s="1069">
        <v>1</v>
      </c>
      <c r="C798" s="425"/>
      <c r="D798" s="425"/>
      <c r="E798" s="425"/>
      <c r="F798" s="425"/>
      <c r="G798" s="425"/>
      <c r="H798" s="425"/>
      <c r="I798" s="425"/>
      <c r="J798" s="426"/>
      <c r="K798" s="427"/>
      <c r="L798" s="427"/>
      <c r="M798" s="427"/>
      <c r="N798" s="427"/>
      <c r="O798" s="427"/>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9">
        <v>4</v>
      </c>
      <c r="B799" s="1069">
        <v>1</v>
      </c>
      <c r="C799" s="425"/>
      <c r="D799" s="425"/>
      <c r="E799" s="425"/>
      <c r="F799" s="425"/>
      <c r="G799" s="425"/>
      <c r="H799" s="425"/>
      <c r="I799" s="425"/>
      <c r="J799" s="426"/>
      <c r="K799" s="427"/>
      <c r="L799" s="427"/>
      <c r="M799" s="427"/>
      <c r="N799" s="427"/>
      <c r="O799" s="427"/>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9">
        <v>5</v>
      </c>
      <c r="B800" s="1069">
        <v>1</v>
      </c>
      <c r="C800" s="425"/>
      <c r="D800" s="425"/>
      <c r="E800" s="425"/>
      <c r="F800" s="425"/>
      <c r="G800" s="425"/>
      <c r="H800" s="425"/>
      <c r="I800" s="425"/>
      <c r="J800" s="426"/>
      <c r="K800" s="427"/>
      <c r="L800" s="427"/>
      <c r="M800" s="427"/>
      <c r="N800" s="427"/>
      <c r="O800" s="427"/>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9">
        <v>6</v>
      </c>
      <c r="B801" s="1069">
        <v>1</v>
      </c>
      <c r="C801" s="425"/>
      <c r="D801" s="425"/>
      <c r="E801" s="425"/>
      <c r="F801" s="425"/>
      <c r="G801" s="425"/>
      <c r="H801" s="425"/>
      <c r="I801" s="425"/>
      <c r="J801" s="426"/>
      <c r="K801" s="427"/>
      <c r="L801" s="427"/>
      <c r="M801" s="427"/>
      <c r="N801" s="427"/>
      <c r="O801" s="427"/>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9">
        <v>7</v>
      </c>
      <c r="B802" s="1069">
        <v>1</v>
      </c>
      <c r="C802" s="425"/>
      <c r="D802" s="425"/>
      <c r="E802" s="425"/>
      <c r="F802" s="425"/>
      <c r="G802" s="425"/>
      <c r="H802" s="425"/>
      <c r="I802" s="425"/>
      <c r="J802" s="426"/>
      <c r="K802" s="427"/>
      <c r="L802" s="427"/>
      <c r="M802" s="427"/>
      <c r="N802" s="427"/>
      <c r="O802" s="427"/>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9">
        <v>8</v>
      </c>
      <c r="B803" s="1069">
        <v>1</v>
      </c>
      <c r="C803" s="425"/>
      <c r="D803" s="425"/>
      <c r="E803" s="425"/>
      <c r="F803" s="425"/>
      <c r="G803" s="425"/>
      <c r="H803" s="425"/>
      <c r="I803" s="425"/>
      <c r="J803" s="426"/>
      <c r="K803" s="427"/>
      <c r="L803" s="427"/>
      <c r="M803" s="427"/>
      <c r="N803" s="427"/>
      <c r="O803" s="427"/>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9">
        <v>9</v>
      </c>
      <c r="B804" s="1069">
        <v>1</v>
      </c>
      <c r="C804" s="425"/>
      <c r="D804" s="425"/>
      <c r="E804" s="425"/>
      <c r="F804" s="425"/>
      <c r="G804" s="425"/>
      <c r="H804" s="425"/>
      <c r="I804" s="425"/>
      <c r="J804" s="426"/>
      <c r="K804" s="427"/>
      <c r="L804" s="427"/>
      <c r="M804" s="427"/>
      <c r="N804" s="427"/>
      <c r="O804" s="427"/>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9">
        <v>10</v>
      </c>
      <c r="B805" s="1069">
        <v>1</v>
      </c>
      <c r="C805" s="425"/>
      <c r="D805" s="425"/>
      <c r="E805" s="425"/>
      <c r="F805" s="425"/>
      <c r="G805" s="425"/>
      <c r="H805" s="425"/>
      <c r="I805" s="425"/>
      <c r="J805" s="426"/>
      <c r="K805" s="427"/>
      <c r="L805" s="427"/>
      <c r="M805" s="427"/>
      <c r="N805" s="427"/>
      <c r="O805" s="427"/>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9">
        <v>11</v>
      </c>
      <c r="B806" s="1069">
        <v>1</v>
      </c>
      <c r="C806" s="425"/>
      <c r="D806" s="425"/>
      <c r="E806" s="425"/>
      <c r="F806" s="425"/>
      <c r="G806" s="425"/>
      <c r="H806" s="425"/>
      <c r="I806" s="425"/>
      <c r="J806" s="426"/>
      <c r="K806" s="427"/>
      <c r="L806" s="427"/>
      <c r="M806" s="427"/>
      <c r="N806" s="427"/>
      <c r="O806" s="427"/>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9">
        <v>12</v>
      </c>
      <c r="B807" s="1069">
        <v>1</v>
      </c>
      <c r="C807" s="425"/>
      <c r="D807" s="425"/>
      <c r="E807" s="425"/>
      <c r="F807" s="425"/>
      <c r="G807" s="425"/>
      <c r="H807" s="425"/>
      <c r="I807" s="425"/>
      <c r="J807" s="426"/>
      <c r="K807" s="427"/>
      <c r="L807" s="427"/>
      <c r="M807" s="427"/>
      <c r="N807" s="427"/>
      <c r="O807" s="427"/>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9">
        <v>13</v>
      </c>
      <c r="B808" s="1069">
        <v>1</v>
      </c>
      <c r="C808" s="425"/>
      <c r="D808" s="425"/>
      <c r="E808" s="425"/>
      <c r="F808" s="425"/>
      <c r="G808" s="425"/>
      <c r="H808" s="425"/>
      <c r="I808" s="425"/>
      <c r="J808" s="426"/>
      <c r="K808" s="427"/>
      <c r="L808" s="427"/>
      <c r="M808" s="427"/>
      <c r="N808" s="427"/>
      <c r="O808" s="427"/>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9">
        <v>14</v>
      </c>
      <c r="B809" s="1069">
        <v>1</v>
      </c>
      <c r="C809" s="425"/>
      <c r="D809" s="425"/>
      <c r="E809" s="425"/>
      <c r="F809" s="425"/>
      <c r="G809" s="425"/>
      <c r="H809" s="425"/>
      <c r="I809" s="425"/>
      <c r="J809" s="426"/>
      <c r="K809" s="427"/>
      <c r="L809" s="427"/>
      <c r="M809" s="427"/>
      <c r="N809" s="427"/>
      <c r="O809" s="427"/>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9">
        <v>15</v>
      </c>
      <c r="B810" s="1069">
        <v>1</v>
      </c>
      <c r="C810" s="425"/>
      <c r="D810" s="425"/>
      <c r="E810" s="425"/>
      <c r="F810" s="425"/>
      <c r="G810" s="425"/>
      <c r="H810" s="425"/>
      <c r="I810" s="425"/>
      <c r="J810" s="426"/>
      <c r="K810" s="427"/>
      <c r="L810" s="427"/>
      <c r="M810" s="427"/>
      <c r="N810" s="427"/>
      <c r="O810" s="427"/>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9">
        <v>16</v>
      </c>
      <c r="B811" s="1069">
        <v>1</v>
      </c>
      <c r="C811" s="425"/>
      <c r="D811" s="425"/>
      <c r="E811" s="425"/>
      <c r="F811" s="425"/>
      <c r="G811" s="425"/>
      <c r="H811" s="425"/>
      <c r="I811" s="425"/>
      <c r="J811" s="426"/>
      <c r="K811" s="427"/>
      <c r="L811" s="427"/>
      <c r="M811" s="427"/>
      <c r="N811" s="427"/>
      <c r="O811" s="427"/>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9">
        <v>17</v>
      </c>
      <c r="B812" s="1069">
        <v>1</v>
      </c>
      <c r="C812" s="425"/>
      <c r="D812" s="425"/>
      <c r="E812" s="425"/>
      <c r="F812" s="425"/>
      <c r="G812" s="425"/>
      <c r="H812" s="425"/>
      <c r="I812" s="425"/>
      <c r="J812" s="426"/>
      <c r="K812" s="427"/>
      <c r="L812" s="427"/>
      <c r="M812" s="427"/>
      <c r="N812" s="427"/>
      <c r="O812" s="427"/>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9">
        <v>18</v>
      </c>
      <c r="B813" s="1069">
        <v>1</v>
      </c>
      <c r="C813" s="425"/>
      <c r="D813" s="425"/>
      <c r="E813" s="425"/>
      <c r="F813" s="425"/>
      <c r="G813" s="425"/>
      <c r="H813" s="425"/>
      <c r="I813" s="425"/>
      <c r="J813" s="426"/>
      <c r="K813" s="427"/>
      <c r="L813" s="427"/>
      <c r="M813" s="427"/>
      <c r="N813" s="427"/>
      <c r="O813" s="427"/>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9">
        <v>19</v>
      </c>
      <c r="B814" s="1069">
        <v>1</v>
      </c>
      <c r="C814" s="425"/>
      <c r="D814" s="425"/>
      <c r="E814" s="425"/>
      <c r="F814" s="425"/>
      <c r="G814" s="425"/>
      <c r="H814" s="425"/>
      <c r="I814" s="425"/>
      <c r="J814" s="426"/>
      <c r="K814" s="427"/>
      <c r="L814" s="427"/>
      <c r="M814" s="427"/>
      <c r="N814" s="427"/>
      <c r="O814" s="427"/>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9">
        <v>20</v>
      </c>
      <c r="B815" s="1069">
        <v>1</v>
      </c>
      <c r="C815" s="425"/>
      <c r="D815" s="425"/>
      <c r="E815" s="425"/>
      <c r="F815" s="425"/>
      <c r="G815" s="425"/>
      <c r="H815" s="425"/>
      <c r="I815" s="425"/>
      <c r="J815" s="426"/>
      <c r="K815" s="427"/>
      <c r="L815" s="427"/>
      <c r="M815" s="427"/>
      <c r="N815" s="427"/>
      <c r="O815" s="427"/>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9">
        <v>21</v>
      </c>
      <c r="B816" s="1069">
        <v>1</v>
      </c>
      <c r="C816" s="425"/>
      <c r="D816" s="425"/>
      <c r="E816" s="425"/>
      <c r="F816" s="425"/>
      <c r="G816" s="425"/>
      <c r="H816" s="425"/>
      <c r="I816" s="425"/>
      <c r="J816" s="426"/>
      <c r="K816" s="427"/>
      <c r="L816" s="427"/>
      <c r="M816" s="427"/>
      <c r="N816" s="427"/>
      <c r="O816" s="427"/>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9">
        <v>22</v>
      </c>
      <c r="B817" s="1069">
        <v>1</v>
      </c>
      <c r="C817" s="425"/>
      <c r="D817" s="425"/>
      <c r="E817" s="425"/>
      <c r="F817" s="425"/>
      <c r="G817" s="425"/>
      <c r="H817" s="425"/>
      <c r="I817" s="425"/>
      <c r="J817" s="426"/>
      <c r="K817" s="427"/>
      <c r="L817" s="427"/>
      <c r="M817" s="427"/>
      <c r="N817" s="427"/>
      <c r="O817" s="427"/>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9">
        <v>23</v>
      </c>
      <c r="B818" s="1069">
        <v>1</v>
      </c>
      <c r="C818" s="425"/>
      <c r="D818" s="425"/>
      <c r="E818" s="425"/>
      <c r="F818" s="425"/>
      <c r="G818" s="425"/>
      <c r="H818" s="425"/>
      <c r="I818" s="425"/>
      <c r="J818" s="426"/>
      <c r="K818" s="427"/>
      <c r="L818" s="427"/>
      <c r="M818" s="427"/>
      <c r="N818" s="427"/>
      <c r="O818" s="427"/>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9">
        <v>24</v>
      </c>
      <c r="B819" s="1069">
        <v>1</v>
      </c>
      <c r="C819" s="425"/>
      <c r="D819" s="425"/>
      <c r="E819" s="425"/>
      <c r="F819" s="425"/>
      <c r="G819" s="425"/>
      <c r="H819" s="425"/>
      <c r="I819" s="425"/>
      <c r="J819" s="426"/>
      <c r="K819" s="427"/>
      <c r="L819" s="427"/>
      <c r="M819" s="427"/>
      <c r="N819" s="427"/>
      <c r="O819" s="427"/>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9">
        <v>25</v>
      </c>
      <c r="B820" s="1069">
        <v>1</v>
      </c>
      <c r="C820" s="425"/>
      <c r="D820" s="425"/>
      <c r="E820" s="425"/>
      <c r="F820" s="425"/>
      <c r="G820" s="425"/>
      <c r="H820" s="425"/>
      <c r="I820" s="425"/>
      <c r="J820" s="426"/>
      <c r="K820" s="427"/>
      <c r="L820" s="427"/>
      <c r="M820" s="427"/>
      <c r="N820" s="427"/>
      <c r="O820" s="427"/>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9">
        <v>26</v>
      </c>
      <c r="B821" s="1069">
        <v>1</v>
      </c>
      <c r="C821" s="425"/>
      <c r="D821" s="425"/>
      <c r="E821" s="425"/>
      <c r="F821" s="425"/>
      <c r="G821" s="425"/>
      <c r="H821" s="425"/>
      <c r="I821" s="425"/>
      <c r="J821" s="426"/>
      <c r="K821" s="427"/>
      <c r="L821" s="427"/>
      <c r="M821" s="427"/>
      <c r="N821" s="427"/>
      <c r="O821" s="427"/>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9">
        <v>27</v>
      </c>
      <c r="B822" s="1069">
        <v>1</v>
      </c>
      <c r="C822" s="425"/>
      <c r="D822" s="425"/>
      <c r="E822" s="425"/>
      <c r="F822" s="425"/>
      <c r="G822" s="425"/>
      <c r="H822" s="425"/>
      <c r="I822" s="425"/>
      <c r="J822" s="426"/>
      <c r="K822" s="427"/>
      <c r="L822" s="427"/>
      <c r="M822" s="427"/>
      <c r="N822" s="427"/>
      <c r="O822" s="427"/>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9">
        <v>28</v>
      </c>
      <c r="B823" s="1069">
        <v>1</v>
      </c>
      <c r="C823" s="425"/>
      <c r="D823" s="425"/>
      <c r="E823" s="425"/>
      <c r="F823" s="425"/>
      <c r="G823" s="425"/>
      <c r="H823" s="425"/>
      <c r="I823" s="425"/>
      <c r="J823" s="426"/>
      <c r="K823" s="427"/>
      <c r="L823" s="427"/>
      <c r="M823" s="427"/>
      <c r="N823" s="427"/>
      <c r="O823" s="427"/>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9">
        <v>29</v>
      </c>
      <c r="B824" s="1069">
        <v>1</v>
      </c>
      <c r="C824" s="425"/>
      <c r="D824" s="425"/>
      <c r="E824" s="425"/>
      <c r="F824" s="425"/>
      <c r="G824" s="425"/>
      <c r="H824" s="425"/>
      <c r="I824" s="425"/>
      <c r="J824" s="426"/>
      <c r="K824" s="427"/>
      <c r="L824" s="427"/>
      <c r="M824" s="427"/>
      <c r="N824" s="427"/>
      <c r="O824" s="427"/>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9">
        <v>30</v>
      </c>
      <c r="B825" s="1069">
        <v>1</v>
      </c>
      <c r="C825" s="425"/>
      <c r="D825" s="425"/>
      <c r="E825" s="425"/>
      <c r="F825" s="425"/>
      <c r="G825" s="425"/>
      <c r="H825" s="425"/>
      <c r="I825" s="425"/>
      <c r="J825" s="426"/>
      <c r="K825" s="427"/>
      <c r="L825" s="427"/>
      <c r="M825" s="427"/>
      <c r="N825" s="427"/>
      <c r="O825" s="427"/>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355</v>
      </c>
      <c r="Z828" s="349"/>
      <c r="AA828" s="349"/>
      <c r="AB828" s="349"/>
      <c r="AC828" s="281" t="s">
        <v>340</v>
      </c>
      <c r="AD828" s="281"/>
      <c r="AE828" s="281"/>
      <c r="AF828" s="281"/>
      <c r="AG828" s="281"/>
      <c r="AH828" s="348" t="s">
        <v>261</v>
      </c>
      <c r="AI828" s="350"/>
      <c r="AJ828" s="350"/>
      <c r="AK828" s="350"/>
      <c r="AL828" s="350" t="s">
        <v>21</v>
      </c>
      <c r="AM828" s="350"/>
      <c r="AN828" s="350"/>
      <c r="AO828" s="433"/>
      <c r="AP828" s="434" t="s">
        <v>301</v>
      </c>
      <c r="AQ828" s="434"/>
      <c r="AR828" s="434"/>
      <c r="AS828" s="434"/>
      <c r="AT828" s="434"/>
      <c r="AU828" s="434"/>
      <c r="AV828" s="434"/>
      <c r="AW828" s="434"/>
      <c r="AX828" s="434"/>
    </row>
    <row r="829" spans="1:50" ht="26.25" customHeight="1" x14ac:dyDescent="0.15">
      <c r="A829" s="1069">
        <v>1</v>
      </c>
      <c r="B829" s="1069">
        <v>1</v>
      </c>
      <c r="C829" s="425"/>
      <c r="D829" s="425"/>
      <c r="E829" s="425"/>
      <c r="F829" s="425"/>
      <c r="G829" s="425"/>
      <c r="H829" s="425"/>
      <c r="I829" s="425"/>
      <c r="J829" s="426"/>
      <c r="K829" s="427"/>
      <c r="L829" s="427"/>
      <c r="M829" s="427"/>
      <c r="N829" s="427"/>
      <c r="O829" s="427"/>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9">
        <v>2</v>
      </c>
      <c r="B830" s="1069">
        <v>1</v>
      </c>
      <c r="C830" s="425"/>
      <c r="D830" s="425"/>
      <c r="E830" s="425"/>
      <c r="F830" s="425"/>
      <c r="G830" s="425"/>
      <c r="H830" s="425"/>
      <c r="I830" s="425"/>
      <c r="J830" s="426"/>
      <c r="K830" s="427"/>
      <c r="L830" s="427"/>
      <c r="M830" s="427"/>
      <c r="N830" s="427"/>
      <c r="O830" s="427"/>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9">
        <v>3</v>
      </c>
      <c r="B831" s="1069">
        <v>1</v>
      </c>
      <c r="C831" s="425"/>
      <c r="D831" s="425"/>
      <c r="E831" s="425"/>
      <c r="F831" s="425"/>
      <c r="G831" s="425"/>
      <c r="H831" s="425"/>
      <c r="I831" s="425"/>
      <c r="J831" s="426"/>
      <c r="K831" s="427"/>
      <c r="L831" s="427"/>
      <c r="M831" s="427"/>
      <c r="N831" s="427"/>
      <c r="O831" s="427"/>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9">
        <v>4</v>
      </c>
      <c r="B832" s="1069">
        <v>1</v>
      </c>
      <c r="C832" s="425"/>
      <c r="D832" s="425"/>
      <c r="E832" s="425"/>
      <c r="F832" s="425"/>
      <c r="G832" s="425"/>
      <c r="H832" s="425"/>
      <c r="I832" s="425"/>
      <c r="J832" s="426"/>
      <c r="K832" s="427"/>
      <c r="L832" s="427"/>
      <c r="M832" s="427"/>
      <c r="N832" s="427"/>
      <c r="O832" s="427"/>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9">
        <v>5</v>
      </c>
      <c r="B833" s="1069">
        <v>1</v>
      </c>
      <c r="C833" s="425"/>
      <c r="D833" s="425"/>
      <c r="E833" s="425"/>
      <c r="F833" s="425"/>
      <c r="G833" s="425"/>
      <c r="H833" s="425"/>
      <c r="I833" s="425"/>
      <c r="J833" s="426"/>
      <c r="K833" s="427"/>
      <c r="L833" s="427"/>
      <c r="M833" s="427"/>
      <c r="N833" s="427"/>
      <c r="O833" s="427"/>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9">
        <v>6</v>
      </c>
      <c r="B834" s="1069">
        <v>1</v>
      </c>
      <c r="C834" s="425"/>
      <c r="D834" s="425"/>
      <c r="E834" s="425"/>
      <c r="F834" s="425"/>
      <c r="G834" s="425"/>
      <c r="H834" s="425"/>
      <c r="I834" s="425"/>
      <c r="J834" s="426"/>
      <c r="K834" s="427"/>
      <c r="L834" s="427"/>
      <c r="M834" s="427"/>
      <c r="N834" s="427"/>
      <c r="O834" s="427"/>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9">
        <v>7</v>
      </c>
      <c r="B835" s="1069">
        <v>1</v>
      </c>
      <c r="C835" s="425"/>
      <c r="D835" s="425"/>
      <c r="E835" s="425"/>
      <c r="F835" s="425"/>
      <c r="G835" s="425"/>
      <c r="H835" s="425"/>
      <c r="I835" s="425"/>
      <c r="J835" s="426"/>
      <c r="K835" s="427"/>
      <c r="L835" s="427"/>
      <c r="M835" s="427"/>
      <c r="N835" s="427"/>
      <c r="O835" s="427"/>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9">
        <v>8</v>
      </c>
      <c r="B836" s="1069">
        <v>1</v>
      </c>
      <c r="C836" s="425"/>
      <c r="D836" s="425"/>
      <c r="E836" s="425"/>
      <c r="F836" s="425"/>
      <c r="G836" s="425"/>
      <c r="H836" s="425"/>
      <c r="I836" s="425"/>
      <c r="J836" s="426"/>
      <c r="K836" s="427"/>
      <c r="L836" s="427"/>
      <c r="M836" s="427"/>
      <c r="N836" s="427"/>
      <c r="O836" s="427"/>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9">
        <v>9</v>
      </c>
      <c r="B837" s="1069">
        <v>1</v>
      </c>
      <c r="C837" s="425"/>
      <c r="D837" s="425"/>
      <c r="E837" s="425"/>
      <c r="F837" s="425"/>
      <c r="G837" s="425"/>
      <c r="H837" s="425"/>
      <c r="I837" s="425"/>
      <c r="J837" s="426"/>
      <c r="K837" s="427"/>
      <c r="L837" s="427"/>
      <c r="M837" s="427"/>
      <c r="N837" s="427"/>
      <c r="O837" s="427"/>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9">
        <v>10</v>
      </c>
      <c r="B838" s="1069">
        <v>1</v>
      </c>
      <c r="C838" s="425"/>
      <c r="D838" s="425"/>
      <c r="E838" s="425"/>
      <c r="F838" s="425"/>
      <c r="G838" s="425"/>
      <c r="H838" s="425"/>
      <c r="I838" s="425"/>
      <c r="J838" s="426"/>
      <c r="K838" s="427"/>
      <c r="L838" s="427"/>
      <c r="M838" s="427"/>
      <c r="N838" s="427"/>
      <c r="O838" s="427"/>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9">
        <v>11</v>
      </c>
      <c r="B839" s="1069">
        <v>1</v>
      </c>
      <c r="C839" s="425"/>
      <c r="D839" s="425"/>
      <c r="E839" s="425"/>
      <c r="F839" s="425"/>
      <c r="G839" s="425"/>
      <c r="H839" s="425"/>
      <c r="I839" s="425"/>
      <c r="J839" s="426"/>
      <c r="K839" s="427"/>
      <c r="L839" s="427"/>
      <c r="M839" s="427"/>
      <c r="N839" s="427"/>
      <c r="O839" s="427"/>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9">
        <v>12</v>
      </c>
      <c r="B840" s="1069">
        <v>1</v>
      </c>
      <c r="C840" s="425"/>
      <c r="D840" s="425"/>
      <c r="E840" s="425"/>
      <c r="F840" s="425"/>
      <c r="G840" s="425"/>
      <c r="H840" s="425"/>
      <c r="I840" s="425"/>
      <c r="J840" s="426"/>
      <c r="K840" s="427"/>
      <c r="L840" s="427"/>
      <c r="M840" s="427"/>
      <c r="N840" s="427"/>
      <c r="O840" s="427"/>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9">
        <v>13</v>
      </c>
      <c r="B841" s="1069">
        <v>1</v>
      </c>
      <c r="C841" s="425"/>
      <c r="D841" s="425"/>
      <c r="E841" s="425"/>
      <c r="F841" s="425"/>
      <c r="G841" s="425"/>
      <c r="H841" s="425"/>
      <c r="I841" s="425"/>
      <c r="J841" s="426"/>
      <c r="K841" s="427"/>
      <c r="L841" s="427"/>
      <c r="M841" s="427"/>
      <c r="N841" s="427"/>
      <c r="O841" s="427"/>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9">
        <v>14</v>
      </c>
      <c r="B842" s="1069">
        <v>1</v>
      </c>
      <c r="C842" s="425"/>
      <c r="D842" s="425"/>
      <c r="E842" s="425"/>
      <c r="F842" s="425"/>
      <c r="G842" s="425"/>
      <c r="H842" s="425"/>
      <c r="I842" s="425"/>
      <c r="J842" s="426"/>
      <c r="K842" s="427"/>
      <c r="L842" s="427"/>
      <c r="M842" s="427"/>
      <c r="N842" s="427"/>
      <c r="O842" s="427"/>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9">
        <v>15</v>
      </c>
      <c r="B843" s="1069">
        <v>1</v>
      </c>
      <c r="C843" s="425"/>
      <c r="D843" s="425"/>
      <c r="E843" s="425"/>
      <c r="F843" s="425"/>
      <c r="G843" s="425"/>
      <c r="H843" s="425"/>
      <c r="I843" s="425"/>
      <c r="J843" s="426"/>
      <c r="K843" s="427"/>
      <c r="L843" s="427"/>
      <c r="M843" s="427"/>
      <c r="N843" s="427"/>
      <c r="O843" s="427"/>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9">
        <v>16</v>
      </c>
      <c r="B844" s="1069">
        <v>1</v>
      </c>
      <c r="C844" s="425"/>
      <c r="D844" s="425"/>
      <c r="E844" s="425"/>
      <c r="F844" s="425"/>
      <c r="G844" s="425"/>
      <c r="H844" s="425"/>
      <c r="I844" s="425"/>
      <c r="J844" s="426"/>
      <c r="K844" s="427"/>
      <c r="L844" s="427"/>
      <c r="M844" s="427"/>
      <c r="N844" s="427"/>
      <c r="O844" s="427"/>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9">
        <v>17</v>
      </c>
      <c r="B845" s="1069">
        <v>1</v>
      </c>
      <c r="C845" s="425"/>
      <c r="D845" s="425"/>
      <c r="E845" s="425"/>
      <c r="F845" s="425"/>
      <c r="G845" s="425"/>
      <c r="H845" s="425"/>
      <c r="I845" s="425"/>
      <c r="J845" s="426"/>
      <c r="K845" s="427"/>
      <c r="L845" s="427"/>
      <c r="M845" s="427"/>
      <c r="N845" s="427"/>
      <c r="O845" s="427"/>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9">
        <v>18</v>
      </c>
      <c r="B846" s="1069">
        <v>1</v>
      </c>
      <c r="C846" s="425"/>
      <c r="D846" s="425"/>
      <c r="E846" s="425"/>
      <c r="F846" s="425"/>
      <c r="G846" s="425"/>
      <c r="H846" s="425"/>
      <c r="I846" s="425"/>
      <c r="J846" s="426"/>
      <c r="K846" s="427"/>
      <c r="L846" s="427"/>
      <c r="M846" s="427"/>
      <c r="N846" s="427"/>
      <c r="O846" s="427"/>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9">
        <v>19</v>
      </c>
      <c r="B847" s="1069">
        <v>1</v>
      </c>
      <c r="C847" s="425"/>
      <c r="D847" s="425"/>
      <c r="E847" s="425"/>
      <c r="F847" s="425"/>
      <c r="G847" s="425"/>
      <c r="H847" s="425"/>
      <c r="I847" s="425"/>
      <c r="J847" s="426"/>
      <c r="K847" s="427"/>
      <c r="L847" s="427"/>
      <c r="M847" s="427"/>
      <c r="N847" s="427"/>
      <c r="O847" s="427"/>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9">
        <v>20</v>
      </c>
      <c r="B848" s="1069">
        <v>1</v>
      </c>
      <c r="C848" s="425"/>
      <c r="D848" s="425"/>
      <c r="E848" s="425"/>
      <c r="F848" s="425"/>
      <c r="G848" s="425"/>
      <c r="H848" s="425"/>
      <c r="I848" s="425"/>
      <c r="J848" s="426"/>
      <c r="K848" s="427"/>
      <c r="L848" s="427"/>
      <c r="M848" s="427"/>
      <c r="N848" s="427"/>
      <c r="O848" s="427"/>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9">
        <v>21</v>
      </c>
      <c r="B849" s="1069">
        <v>1</v>
      </c>
      <c r="C849" s="425"/>
      <c r="D849" s="425"/>
      <c r="E849" s="425"/>
      <c r="F849" s="425"/>
      <c r="G849" s="425"/>
      <c r="H849" s="425"/>
      <c r="I849" s="425"/>
      <c r="J849" s="426"/>
      <c r="K849" s="427"/>
      <c r="L849" s="427"/>
      <c r="M849" s="427"/>
      <c r="N849" s="427"/>
      <c r="O849" s="427"/>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9">
        <v>22</v>
      </c>
      <c r="B850" s="1069">
        <v>1</v>
      </c>
      <c r="C850" s="425"/>
      <c r="D850" s="425"/>
      <c r="E850" s="425"/>
      <c r="F850" s="425"/>
      <c r="G850" s="425"/>
      <c r="H850" s="425"/>
      <c r="I850" s="425"/>
      <c r="J850" s="426"/>
      <c r="K850" s="427"/>
      <c r="L850" s="427"/>
      <c r="M850" s="427"/>
      <c r="N850" s="427"/>
      <c r="O850" s="427"/>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9">
        <v>23</v>
      </c>
      <c r="B851" s="1069">
        <v>1</v>
      </c>
      <c r="C851" s="425"/>
      <c r="D851" s="425"/>
      <c r="E851" s="425"/>
      <c r="F851" s="425"/>
      <c r="G851" s="425"/>
      <c r="H851" s="425"/>
      <c r="I851" s="425"/>
      <c r="J851" s="426"/>
      <c r="K851" s="427"/>
      <c r="L851" s="427"/>
      <c r="M851" s="427"/>
      <c r="N851" s="427"/>
      <c r="O851" s="427"/>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9">
        <v>24</v>
      </c>
      <c r="B852" s="1069">
        <v>1</v>
      </c>
      <c r="C852" s="425"/>
      <c r="D852" s="425"/>
      <c r="E852" s="425"/>
      <c r="F852" s="425"/>
      <c r="G852" s="425"/>
      <c r="H852" s="425"/>
      <c r="I852" s="425"/>
      <c r="J852" s="426"/>
      <c r="K852" s="427"/>
      <c r="L852" s="427"/>
      <c r="M852" s="427"/>
      <c r="N852" s="427"/>
      <c r="O852" s="427"/>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9">
        <v>25</v>
      </c>
      <c r="B853" s="1069">
        <v>1</v>
      </c>
      <c r="C853" s="425"/>
      <c r="D853" s="425"/>
      <c r="E853" s="425"/>
      <c r="F853" s="425"/>
      <c r="G853" s="425"/>
      <c r="H853" s="425"/>
      <c r="I853" s="425"/>
      <c r="J853" s="426"/>
      <c r="K853" s="427"/>
      <c r="L853" s="427"/>
      <c r="M853" s="427"/>
      <c r="N853" s="427"/>
      <c r="O853" s="427"/>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9">
        <v>26</v>
      </c>
      <c r="B854" s="1069">
        <v>1</v>
      </c>
      <c r="C854" s="425"/>
      <c r="D854" s="425"/>
      <c r="E854" s="425"/>
      <c r="F854" s="425"/>
      <c r="G854" s="425"/>
      <c r="H854" s="425"/>
      <c r="I854" s="425"/>
      <c r="J854" s="426"/>
      <c r="K854" s="427"/>
      <c r="L854" s="427"/>
      <c r="M854" s="427"/>
      <c r="N854" s="427"/>
      <c r="O854" s="427"/>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9">
        <v>27</v>
      </c>
      <c r="B855" s="1069">
        <v>1</v>
      </c>
      <c r="C855" s="425"/>
      <c r="D855" s="425"/>
      <c r="E855" s="425"/>
      <c r="F855" s="425"/>
      <c r="G855" s="425"/>
      <c r="H855" s="425"/>
      <c r="I855" s="425"/>
      <c r="J855" s="426"/>
      <c r="K855" s="427"/>
      <c r="L855" s="427"/>
      <c r="M855" s="427"/>
      <c r="N855" s="427"/>
      <c r="O855" s="427"/>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9">
        <v>28</v>
      </c>
      <c r="B856" s="1069">
        <v>1</v>
      </c>
      <c r="C856" s="425"/>
      <c r="D856" s="425"/>
      <c r="E856" s="425"/>
      <c r="F856" s="425"/>
      <c r="G856" s="425"/>
      <c r="H856" s="425"/>
      <c r="I856" s="425"/>
      <c r="J856" s="426"/>
      <c r="K856" s="427"/>
      <c r="L856" s="427"/>
      <c r="M856" s="427"/>
      <c r="N856" s="427"/>
      <c r="O856" s="427"/>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9">
        <v>29</v>
      </c>
      <c r="B857" s="1069">
        <v>1</v>
      </c>
      <c r="C857" s="425"/>
      <c r="D857" s="425"/>
      <c r="E857" s="425"/>
      <c r="F857" s="425"/>
      <c r="G857" s="425"/>
      <c r="H857" s="425"/>
      <c r="I857" s="425"/>
      <c r="J857" s="426"/>
      <c r="K857" s="427"/>
      <c r="L857" s="427"/>
      <c r="M857" s="427"/>
      <c r="N857" s="427"/>
      <c r="O857" s="427"/>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9">
        <v>30</v>
      </c>
      <c r="B858" s="1069">
        <v>1</v>
      </c>
      <c r="C858" s="425"/>
      <c r="D858" s="425"/>
      <c r="E858" s="425"/>
      <c r="F858" s="425"/>
      <c r="G858" s="425"/>
      <c r="H858" s="425"/>
      <c r="I858" s="425"/>
      <c r="J858" s="426"/>
      <c r="K858" s="427"/>
      <c r="L858" s="427"/>
      <c r="M858" s="427"/>
      <c r="N858" s="427"/>
      <c r="O858" s="427"/>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355</v>
      </c>
      <c r="Z861" s="349"/>
      <c r="AA861" s="349"/>
      <c r="AB861" s="349"/>
      <c r="AC861" s="281" t="s">
        <v>340</v>
      </c>
      <c r="AD861" s="281"/>
      <c r="AE861" s="281"/>
      <c r="AF861" s="281"/>
      <c r="AG861" s="281"/>
      <c r="AH861" s="348" t="s">
        <v>261</v>
      </c>
      <c r="AI861" s="350"/>
      <c r="AJ861" s="350"/>
      <c r="AK861" s="350"/>
      <c r="AL861" s="350" t="s">
        <v>21</v>
      </c>
      <c r="AM861" s="350"/>
      <c r="AN861" s="350"/>
      <c r="AO861" s="433"/>
      <c r="AP861" s="434" t="s">
        <v>301</v>
      </c>
      <c r="AQ861" s="434"/>
      <c r="AR861" s="434"/>
      <c r="AS861" s="434"/>
      <c r="AT861" s="434"/>
      <c r="AU861" s="434"/>
      <c r="AV861" s="434"/>
      <c r="AW861" s="434"/>
      <c r="AX861" s="434"/>
    </row>
    <row r="862" spans="1:50" ht="26.25" customHeight="1" x14ac:dyDescent="0.15">
      <c r="A862" s="1069">
        <v>1</v>
      </c>
      <c r="B862" s="1069">
        <v>1</v>
      </c>
      <c r="C862" s="425"/>
      <c r="D862" s="425"/>
      <c r="E862" s="425"/>
      <c r="F862" s="425"/>
      <c r="G862" s="425"/>
      <c r="H862" s="425"/>
      <c r="I862" s="425"/>
      <c r="J862" s="426"/>
      <c r="K862" s="427"/>
      <c r="L862" s="427"/>
      <c r="M862" s="427"/>
      <c r="N862" s="427"/>
      <c r="O862" s="427"/>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9">
        <v>2</v>
      </c>
      <c r="B863" s="1069">
        <v>1</v>
      </c>
      <c r="C863" s="425"/>
      <c r="D863" s="425"/>
      <c r="E863" s="425"/>
      <c r="F863" s="425"/>
      <c r="G863" s="425"/>
      <c r="H863" s="425"/>
      <c r="I863" s="425"/>
      <c r="J863" s="426"/>
      <c r="K863" s="427"/>
      <c r="L863" s="427"/>
      <c r="M863" s="427"/>
      <c r="N863" s="427"/>
      <c r="O863" s="427"/>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9">
        <v>3</v>
      </c>
      <c r="B864" s="1069">
        <v>1</v>
      </c>
      <c r="C864" s="425"/>
      <c r="D864" s="425"/>
      <c r="E864" s="425"/>
      <c r="F864" s="425"/>
      <c r="G864" s="425"/>
      <c r="H864" s="425"/>
      <c r="I864" s="425"/>
      <c r="J864" s="426"/>
      <c r="K864" s="427"/>
      <c r="L864" s="427"/>
      <c r="M864" s="427"/>
      <c r="N864" s="427"/>
      <c r="O864" s="427"/>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9">
        <v>4</v>
      </c>
      <c r="B865" s="1069">
        <v>1</v>
      </c>
      <c r="C865" s="425"/>
      <c r="D865" s="425"/>
      <c r="E865" s="425"/>
      <c r="F865" s="425"/>
      <c r="G865" s="425"/>
      <c r="H865" s="425"/>
      <c r="I865" s="425"/>
      <c r="J865" s="426"/>
      <c r="K865" s="427"/>
      <c r="L865" s="427"/>
      <c r="M865" s="427"/>
      <c r="N865" s="427"/>
      <c r="O865" s="427"/>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9">
        <v>5</v>
      </c>
      <c r="B866" s="1069">
        <v>1</v>
      </c>
      <c r="C866" s="425"/>
      <c r="D866" s="425"/>
      <c r="E866" s="425"/>
      <c r="F866" s="425"/>
      <c r="G866" s="425"/>
      <c r="H866" s="425"/>
      <c r="I866" s="425"/>
      <c r="J866" s="426"/>
      <c r="K866" s="427"/>
      <c r="L866" s="427"/>
      <c r="M866" s="427"/>
      <c r="N866" s="427"/>
      <c r="O866" s="427"/>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9">
        <v>6</v>
      </c>
      <c r="B867" s="1069">
        <v>1</v>
      </c>
      <c r="C867" s="425"/>
      <c r="D867" s="425"/>
      <c r="E867" s="425"/>
      <c r="F867" s="425"/>
      <c r="G867" s="425"/>
      <c r="H867" s="425"/>
      <c r="I867" s="425"/>
      <c r="J867" s="426"/>
      <c r="K867" s="427"/>
      <c r="L867" s="427"/>
      <c r="M867" s="427"/>
      <c r="N867" s="427"/>
      <c r="O867" s="427"/>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9">
        <v>7</v>
      </c>
      <c r="B868" s="1069">
        <v>1</v>
      </c>
      <c r="C868" s="425"/>
      <c r="D868" s="425"/>
      <c r="E868" s="425"/>
      <c r="F868" s="425"/>
      <c r="G868" s="425"/>
      <c r="H868" s="425"/>
      <c r="I868" s="425"/>
      <c r="J868" s="426"/>
      <c r="K868" s="427"/>
      <c r="L868" s="427"/>
      <c r="M868" s="427"/>
      <c r="N868" s="427"/>
      <c r="O868" s="427"/>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9">
        <v>8</v>
      </c>
      <c r="B869" s="1069">
        <v>1</v>
      </c>
      <c r="C869" s="425"/>
      <c r="D869" s="425"/>
      <c r="E869" s="425"/>
      <c r="F869" s="425"/>
      <c r="G869" s="425"/>
      <c r="H869" s="425"/>
      <c r="I869" s="425"/>
      <c r="J869" s="426"/>
      <c r="K869" s="427"/>
      <c r="L869" s="427"/>
      <c r="M869" s="427"/>
      <c r="N869" s="427"/>
      <c r="O869" s="427"/>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9">
        <v>9</v>
      </c>
      <c r="B870" s="1069">
        <v>1</v>
      </c>
      <c r="C870" s="425"/>
      <c r="D870" s="425"/>
      <c r="E870" s="425"/>
      <c r="F870" s="425"/>
      <c r="G870" s="425"/>
      <c r="H870" s="425"/>
      <c r="I870" s="425"/>
      <c r="J870" s="426"/>
      <c r="K870" s="427"/>
      <c r="L870" s="427"/>
      <c r="M870" s="427"/>
      <c r="N870" s="427"/>
      <c r="O870" s="427"/>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9">
        <v>10</v>
      </c>
      <c r="B871" s="1069">
        <v>1</v>
      </c>
      <c r="C871" s="425"/>
      <c r="D871" s="425"/>
      <c r="E871" s="425"/>
      <c r="F871" s="425"/>
      <c r="G871" s="425"/>
      <c r="H871" s="425"/>
      <c r="I871" s="425"/>
      <c r="J871" s="426"/>
      <c r="K871" s="427"/>
      <c r="L871" s="427"/>
      <c r="M871" s="427"/>
      <c r="N871" s="427"/>
      <c r="O871" s="427"/>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9">
        <v>11</v>
      </c>
      <c r="B872" s="1069">
        <v>1</v>
      </c>
      <c r="C872" s="425"/>
      <c r="D872" s="425"/>
      <c r="E872" s="425"/>
      <c r="F872" s="425"/>
      <c r="G872" s="425"/>
      <c r="H872" s="425"/>
      <c r="I872" s="425"/>
      <c r="J872" s="426"/>
      <c r="K872" s="427"/>
      <c r="L872" s="427"/>
      <c r="M872" s="427"/>
      <c r="N872" s="427"/>
      <c r="O872" s="427"/>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9">
        <v>12</v>
      </c>
      <c r="B873" s="1069">
        <v>1</v>
      </c>
      <c r="C873" s="425"/>
      <c r="D873" s="425"/>
      <c r="E873" s="425"/>
      <c r="F873" s="425"/>
      <c r="G873" s="425"/>
      <c r="H873" s="425"/>
      <c r="I873" s="425"/>
      <c r="J873" s="426"/>
      <c r="K873" s="427"/>
      <c r="L873" s="427"/>
      <c r="M873" s="427"/>
      <c r="N873" s="427"/>
      <c r="O873" s="427"/>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9">
        <v>13</v>
      </c>
      <c r="B874" s="1069">
        <v>1</v>
      </c>
      <c r="C874" s="425"/>
      <c r="D874" s="425"/>
      <c r="E874" s="425"/>
      <c r="F874" s="425"/>
      <c r="G874" s="425"/>
      <c r="H874" s="425"/>
      <c r="I874" s="425"/>
      <c r="J874" s="426"/>
      <c r="K874" s="427"/>
      <c r="L874" s="427"/>
      <c r="M874" s="427"/>
      <c r="N874" s="427"/>
      <c r="O874" s="427"/>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9">
        <v>14</v>
      </c>
      <c r="B875" s="1069">
        <v>1</v>
      </c>
      <c r="C875" s="425"/>
      <c r="D875" s="425"/>
      <c r="E875" s="425"/>
      <c r="F875" s="425"/>
      <c r="G875" s="425"/>
      <c r="H875" s="425"/>
      <c r="I875" s="425"/>
      <c r="J875" s="426"/>
      <c r="K875" s="427"/>
      <c r="L875" s="427"/>
      <c r="M875" s="427"/>
      <c r="N875" s="427"/>
      <c r="O875" s="427"/>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9">
        <v>15</v>
      </c>
      <c r="B876" s="1069">
        <v>1</v>
      </c>
      <c r="C876" s="425"/>
      <c r="D876" s="425"/>
      <c r="E876" s="425"/>
      <c r="F876" s="425"/>
      <c r="G876" s="425"/>
      <c r="H876" s="425"/>
      <c r="I876" s="425"/>
      <c r="J876" s="426"/>
      <c r="K876" s="427"/>
      <c r="L876" s="427"/>
      <c r="M876" s="427"/>
      <c r="N876" s="427"/>
      <c r="O876" s="427"/>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9">
        <v>16</v>
      </c>
      <c r="B877" s="1069">
        <v>1</v>
      </c>
      <c r="C877" s="425"/>
      <c r="D877" s="425"/>
      <c r="E877" s="425"/>
      <c r="F877" s="425"/>
      <c r="G877" s="425"/>
      <c r="H877" s="425"/>
      <c r="I877" s="425"/>
      <c r="J877" s="426"/>
      <c r="K877" s="427"/>
      <c r="L877" s="427"/>
      <c r="M877" s="427"/>
      <c r="N877" s="427"/>
      <c r="O877" s="427"/>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9">
        <v>17</v>
      </c>
      <c r="B878" s="1069">
        <v>1</v>
      </c>
      <c r="C878" s="425"/>
      <c r="D878" s="425"/>
      <c r="E878" s="425"/>
      <c r="F878" s="425"/>
      <c r="G878" s="425"/>
      <c r="H878" s="425"/>
      <c r="I878" s="425"/>
      <c r="J878" s="426"/>
      <c r="K878" s="427"/>
      <c r="L878" s="427"/>
      <c r="M878" s="427"/>
      <c r="N878" s="427"/>
      <c r="O878" s="427"/>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9">
        <v>18</v>
      </c>
      <c r="B879" s="1069">
        <v>1</v>
      </c>
      <c r="C879" s="425"/>
      <c r="D879" s="425"/>
      <c r="E879" s="425"/>
      <c r="F879" s="425"/>
      <c r="G879" s="425"/>
      <c r="H879" s="425"/>
      <c r="I879" s="425"/>
      <c r="J879" s="426"/>
      <c r="K879" s="427"/>
      <c r="L879" s="427"/>
      <c r="M879" s="427"/>
      <c r="N879" s="427"/>
      <c r="O879" s="427"/>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9">
        <v>19</v>
      </c>
      <c r="B880" s="1069">
        <v>1</v>
      </c>
      <c r="C880" s="425"/>
      <c r="D880" s="425"/>
      <c r="E880" s="425"/>
      <c r="F880" s="425"/>
      <c r="G880" s="425"/>
      <c r="H880" s="425"/>
      <c r="I880" s="425"/>
      <c r="J880" s="426"/>
      <c r="K880" s="427"/>
      <c r="L880" s="427"/>
      <c r="M880" s="427"/>
      <c r="N880" s="427"/>
      <c r="O880" s="427"/>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9">
        <v>20</v>
      </c>
      <c r="B881" s="1069">
        <v>1</v>
      </c>
      <c r="C881" s="425"/>
      <c r="D881" s="425"/>
      <c r="E881" s="425"/>
      <c r="F881" s="425"/>
      <c r="G881" s="425"/>
      <c r="H881" s="425"/>
      <c r="I881" s="425"/>
      <c r="J881" s="426"/>
      <c r="K881" s="427"/>
      <c r="L881" s="427"/>
      <c r="M881" s="427"/>
      <c r="N881" s="427"/>
      <c r="O881" s="427"/>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9">
        <v>21</v>
      </c>
      <c r="B882" s="1069">
        <v>1</v>
      </c>
      <c r="C882" s="425"/>
      <c r="D882" s="425"/>
      <c r="E882" s="425"/>
      <c r="F882" s="425"/>
      <c r="G882" s="425"/>
      <c r="H882" s="425"/>
      <c r="I882" s="425"/>
      <c r="J882" s="426"/>
      <c r="K882" s="427"/>
      <c r="L882" s="427"/>
      <c r="M882" s="427"/>
      <c r="N882" s="427"/>
      <c r="O882" s="427"/>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9">
        <v>22</v>
      </c>
      <c r="B883" s="1069">
        <v>1</v>
      </c>
      <c r="C883" s="425"/>
      <c r="D883" s="425"/>
      <c r="E883" s="425"/>
      <c r="F883" s="425"/>
      <c r="G883" s="425"/>
      <c r="H883" s="425"/>
      <c r="I883" s="425"/>
      <c r="J883" s="426"/>
      <c r="K883" s="427"/>
      <c r="L883" s="427"/>
      <c r="M883" s="427"/>
      <c r="N883" s="427"/>
      <c r="O883" s="427"/>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9">
        <v>23</v>
      </c>
      <c r="B884" s="1069">
        <v>1</v>
      </c>
      <c r="C884" s="425"/>
      <c r="D884" s="425"/>
      <c r="E884" s="425"/>
      <c r="F884" s="425"/>
      <c r="G884" s="425"/>
      <c r="H884" s="425"/>
      <c r="I884" s="425"/>
      <c r="J884" s="426"/>
      <c r="K884" s="427"/>
      <c r="L884" s="427"/>
      <c r="M884" s="427"/>
      <c r="N884" s="427"/>
      <c r="O884" s="427"/>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9">
        <v>24</v>
      </c>
      <c r="B885" s="1069">
        <v>1</v>
      </c>
      <c r="C885" s="425"/>
      <c r="D885" s="425"/>
      <c r="E885" s="425"/>
      <c r="F885" s="425"/>
      <c r="G885" s="425"/>
      <c r="H885" s="425"/>
      <c r="I885" s="425"/>
      <c r="J885" s="426"/>
      <c r="K885" s="427"/>
      <c r="L885" s="427"/>
      <c r="M885" s="427"/>
      <c r="N885" s="427"/>
      <c r="O885" s="427"/>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9">
        <v>25</v>
      </c>
      <c r="B886" s="1069">
        <v>1</v>
      </c>
      <c r="C886" s="425"/>
      <c r="D886" s="425"/>
      <c r="E886" s="425"/>
      <c r="F886" s="425"/>
      <c r="G886" s="425"/>
      <c r="H886" s="425"/>
      <c r="I886" s="425"/>
      <c r="J886" s="426"/>
      <c r="K886" s="427"/>
      <c r="L886" s="427"/>
      <c r="M886" s="427"/>
      <c r="N886" s="427"/>
      <c r="O886" s="427"/>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9">
        <v>26</v>
      </c>
      <c r="B887" s="1069">
        <v>1</v>
      </c>
      <c r="C887" s="425"/>
      <c r="D887" s="425"/>
      <c r="E887" s="425"/>
      <c r="F887" s="425"/>
      <c r="G887" s="425"/>
      <c r="H887" s="425"/>
      <c r="I887" s="425"/>
      <c r="J887" s="426"/>
      <c r="K887" s="427"/>
      <c r="L887" s="427"/>
      <c r="M887" s="427"/>
      <c r="N887" s="427"/>
      <c r="O887" s="427"/>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9">
        <v>27</v>
      </c>
      <c r="B888" s="1069">
        <v>1</v>
      </c>
      <c r="C888" s="425"/>
      <c r="D888" s="425"/>
      <c r="E888" s="425"/>
      <c r="F888" s="425"/>
      <c r="G888" s="425"/>
      <c r="H888" s="425"/>
      <c r="I888" s="425"/>
      <c r="J888" s="426"/>
      <c r="K888" s="427"/>
      <c r="L888" s="427"/>
      <c r="M888" s="427"/>
      <c r="N888" s="427"/>
      <c r="O888" s="427"/>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9">
        <v>28</v>
      </c>
      <c r="B889" s="1069">
        <v>1</v>
      </c>
      <c r="C889" s="425"/>
      <c r="D889" s="425"/>
      <c r="E889" s="425"/>
      <c r="F889" s="425"/>
      <c r="G889" s="425"/>
      <c r="H889" s="425"/>
      <c r="I889" s="425"/>
      <c r="J889" s="426"/>
      <c r="K889" s="427"/>
      <c r="L889" s="427"/>
      <c r="M889" s="427"/>
      <c r="N889" s="427"/>
      <c r="O889" s="427"/>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9">
        <v>29</v>
      </c>
      <c r="B890" s="1069">
        <v>1</v>
      </c>
      <c r="C890" s="425"/>
      <c r="D890" s="425"/>
      <c r="E890" s="425"/>
      <c r="F890" s="425"/>
      <c r="G890" s="425"/>
      <c r="H890" s="425"/>
      <c r="I890" s="425"/>
      <c r="J890" s="426"/>
      <c r="K890" s="427"/>
      <c r="L890" s="427"/>
      <c r="M890" s="427"/>
      <c r="N890" s="427"/>
      <c r="O890" s="427"/>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9">
        <v>30</v>
      </c>
      <c r="B891" s="1069">
        <v>1</v>
      </c>
      <c r="C891" s="425"/>
      <c r="D891" s="425"/>
      <c r="E891" s="425"/>
      <c r="F891" s="425"/>
      <c r="G891" s="425"/>
      <c r="H891" s="425"/>
      <c r="I891" s="425"/>
      <c r="J891" s="426"/>
      <c r="K891" s="427"/>
      <c r="L891" s="427"/>
      <c r="M891" s="427"/>
      <c r="N891" s="427"/>
      <c r="O891" s="427"/>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355</v>
      </c>
      <c r="Z894" s="349"/>
      <c r="AA894" s="349"/>
      <c r="AB894" s="349"/>
      <c r="AC894" s="281" t="s">
        <v>340</v>
      </c>
      <c r="AD894" s="281"/>
      <c r="AE894" s="281"/>
      <c r="AF894" s="281"/>
      <c r="AG894" s="281"/>
      <c r="AH894" s="348" t="s">
        <v>261</v>
      </c>
      <c r="AI894" s="350"/>
      <c r="AJ894" s="350"/>
      <c r="AK894" s="350"/>
      <c r="AL894" s="350" t="s">
        <v>21</v>
      </c>
      <c r="AM894" s="350"/>
      <c r="AN894" s="350"/>
      <c r="AO894" s="433"/>
      <c r="AP894" s="434" t="s">
        <v>301</v>
      </c>
      <c r="AQ894" s="434"/>
      <c r="AR894" s="434"/>
      <c r="AS894" s="434"/>
      <c r="AT894" s="434"/>
      <c r="AU894" s="434"/>
      <c r="AV894" s="434"/>
      <c r="AW894" s="434"/>
      <c r="AX894" s="434"/>
    </row>
    <row r="895" spans="1:50" ht="26.25" customHeight="1" x14ac:dyDescent="0.15">
      <c r="A895" s="1069">
        <v>1</v>
      </c>
      <c r="B895" s="1069">
        <v>1</v>
      </c>
      <c r="C895" s="425"/>
      <c r="D895" s="425"/>
      <c r="E895" s="425"/>
      <c r="F895" s="425"/>
      <c r="G895" s="425"/>
      <c r="H895" s="425"/>
      <c r="I895" s="425"/>
      <c r="J895" s="426"/>
      <c r="K895" s="427"/>
      <c r="L895" s="427"/>
      <c r="M895" s="427"/>
      <c r="N895" s="427"/>
      <c r="O895" s="427"/>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9">
        <v>2</v>
      </c>
      <c r="B896" s="1069">
        <v>1</v>
      </c>
      <c r="C896" s="425"/>
      <c r="D896" s="425"/>
      <c r="E896" s="425"/>
      <c r="F896" s="425"/>
      <c r="G896" s="425"/>
      <c r="H896" s="425"/>
      <c r="I896" s="425"/>
      <c r="J896" s="426"/>
      <c r="K896" s="427"/>
      <c r="L896" s="427"/>
      <c r="M896" s="427"/>
      <c r="N896" s="427"/>
      <c r="O896" s="427"/>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9">
        <v>3</v>
      </c>
      <c r="B897" s="1069">
        <v>1</v>
      </c>
      <c r="C897" s="425"/>
      <c r="D897" s="425"/>
      <c r="E897" s="425"/>
      <c r="F897" s="425"/>
      <c r="G897" s="425"/>
      <c r="H897" s="425"/>
      <c r="I897" s="425"/>
      <c r="J897" s="426"/>
      <c r="K897" s="427"/>
      <c r="L897" s="427"/>
      <c r="M897" s="427"/>
      <c r="N897" s="427"/>
      <c r="O897" s="427"/>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9">
        <v>4</v>
      </c>
      <c r="B898" s="1069">
        <v>1</v>
      </c>
      <c r="C898" s="425"/>
      <c r="D898" s="425"/>
      <c r="E898" s="425"/>
      <c r="F898" s="425"/>
      <c r="G898" s="425"/>
      <c r="H898" s="425"/>
      <c r="I898" s="425"/>
      <c r="J898" s="426"/>
      <c r="K898" s="427"/>
      <c r="L898" s="427"/>
      <c r="M898" s="427"/>
      <c r="N898" s="427"/>
      <c r="O898" s="427"/>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9">
        <v>5</v>
      </c>
      <c r="B899" s="1069">
        <v>1</v>
      </c>
      <c r="C899" s="425"/>
      <c r="D899" s="425"/>
      <c r="E899" s="425"/>
      <c r="F899" s="425"/>
      <c r="G899" s="425"/>
      <c r="H899" s="425"/>
      <c r="I899" s="425"/>
      <c r="J899" s="426"/>
      <c r="K899" s="427"/>
      <c r="L899" s="427"/>
      <c r="M899" s="427"/>
      <c r="N899" s="427"/>
      <c r="O899" s="427"/>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9">
        <v>6</v>
      </c>
      <c r="B900" s="1069">
        <v>1</v>
      </c>
      <c r="C900" s="425"/>
      <c r="D900" s="425"/>
      <c r="E900" s="425"/>
      <c r="F900" s="425"/>
      <c r="G900" s="425"/>
      <c r="H900" s="425"/>
      <c r="I900" s="425"/>
      <c r="J900" s="426"/>
      <c r="K900" s="427"/>
      <c r="L900" s="427"/>
      <c r="M900" s="427"/>
      <c r="N900" s="427"/>
      <c r="O900" s="427"/>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9">
        <v>7</v>
      </c>
      <c r="B901" s="1069">
        <v>1</v>
      </c>
      <c r="C901" s="425"/>
      <c r="D901" s="425"/>
      <c r="E901" s="425"/>
      <c r="F901" s="425"/>
      <c r="G901" s="425"/>
      <c r="H901" s="425"/>
      <c r="I901" s="425"/>
      <c r="J901" s="426"/>
      <c r="K901" s="427"/>
      <c r="L901" s="427"/>
      <c r="M901" s="427"/>
      <c r="N901" s="427"/>
      <c r="O901" s="427"/>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9">
        <v>8</v>
      </c>
      <c r="B902" s="1069">
        <v>1</v>
      </c>
      <c r="C902" s="425"/>
      <c r="D902" s="425"/>
      <c r="E902" s="425"/>
      <c r="F902" s="425"/>
      <c r="G902" s="425"/>
      <c r="H902" s="425"/>
      <c r="I902" s="425"/>
      <c r="J902" s="426"/>
      <c r="K902" s="427"/>
      <c r="L902" s="427"/>
      <c r="M902" s="427"/>
      <c r="N902" s="427"/>
      <c r="O902" s="427"/>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9">
        <v>9</v>
      </c>
      <c r="B903" s="1069">
        <v>1</v>
      </c>
      <c r="C903" s="425"/>
      <c r="D903" s="425"/>
      <c r="E903" s="425"/>
      <c r="F903" s="425"/>
      <c r="G903" s="425"/>
      <c r="H903" s="425"/>
      <c r="I903" s="425"/>
      <c r="J903" s="426"/>
      <c r="K903" s="427"/>
      <c r="L903" s="427"/>
      <c r="M903" s="427"/>
      <c r="N903" s="427"/>
      <c r="O903" s="427"/>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9">
        <v>10</v>
      </c>
      <c r="B904" s="1069">
        <v>1</v>
      </c>
      <c r="C904" s="425"/>
      <c r="D904" s="425"/>
      <c r="E904" s="425"/>
      <c r="F904" s="425"/>
      <c r="G904" s="425"/>
      <c r="H904" s="425"/>
      <c r="I904" s="425"/>
      <c r="J904" s="426"/>
      <c r="K904" s="427"/>
      <c r="L904" s="427"/>
      <c r="M904" s="427"/>
      <c r="N904" s="427"/>
      <c r="O904" s="427"/>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9">
        <v>11</v>
      </c>
      <c r="B905" s="1069">
        <v>1</v>
      </c>
      <c r="C905" s="425"/>
      <c r="D905" s="425"/>
      <c r="E905" s="425"/>
      <c r="F905" s="425"/>
      <c r="G905" s="425"/>
      <c r="H905" s="425"/>
      <c r="I905" s="425"/>
      <c r="J905" s="426"/>
      <c r="K905" s="427"/>
      <c r="L905" s="427"/>
      <c r="M905" s="427"/>
      <c r="N905" s="427"/>
      <c r="O905" s="427"/>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9">
        <v>12</v>
      </c>
      <c r="B906" s="1069">
        <v>1</v>
      </c>
      <c r="C906" s="425"/>
      <c r="D906" s="425"/>
      <c r="E906" s="425"/>
      <c r="F906" s="425"/>
      <c r="G906" s="425"/>
      <c r="H906" s="425"/>
      <c r="I906" s="425"/>
      <c r="J906" s="426"/>
      <c r="K906" s="427"/>
      <c r="L906" s="427"/>
      <c r="M906" s="427"/>
      <c r="N906" s="427"/>
      <c r="O906" s="427"/>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9">
        <v>13</v>
      </c>
      <c r="B907" s="1069">
        <v>1</v>
      </c>
      <c r="C907" s="425"/>
      <c r="D907" s="425"/>
      <c r="E907" s="425"/>
      <c r="F907" s="425"/>
      <c r="G907" s="425"/>
      <c r="H907" s="425"/>
      <c r="I907" s="425"/>
      <c r="J907" s="426"/>
      <c r="K907" s="427"/>
      <c r="L907" s="427"/>
      <c r="M907" s="427"/>
      <c r="N907" s="427"/>
      <c r="O907" s="427"/>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9">
        <v>14</v>
      </c>
      <c r="B908" s="1069">
        <v>1</v>
      </c>
      <c r="C908" s="425"/>
      <c r="D908" s="425"/>
      <c r="E908" s="425"/>
      <c r="F908" s="425"/>
      <c r="G908" s="425"/>
      <c r="H908" s="425"/>
      <c r="I908" s="425"/>
      <c r="J908" s="426"/>
      <c r="K908" s="427"/>
      <c r="L908" s="427"/>
      <c r="M908" s="427"/>
      <c r="N908" s="427"/>
      <c r="O908" s="427"/>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9">
        <v>15</v>
      </c>
      <c r="B909" s="1069">
        <v>1</v>
      </c>
      <c r="C909" s="425"/>
      <c r="D909" s="425"/>
      <c r="E909" s="425"/>
      <c r="F909" s="425"/>
      <c r="G909" s="425"/>
      <c r="H909" s="425"/>
      <c r="I909" s="425"/>
      <c r="J909" s="426"/>
      <c r="K909" s="427"/>
      <c r="L909" s="427"/>
      <c r="M909" s="427"/>
      <c r="N909" s="427"/>
      <c r="O909" s="427"/>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9">
        <v>16</v>
      </c>
      <c r="B910" s="1069">
        <v>1</v>
      </c>
      <c r="C910" s="425"/>
      <c r="D910" s="425"/>
      <c r="E910" s="425"/>
      <c r="F910" s="425"/>
      <c r="G910" s="425"/>
      <c r="H910" s="425"/>
      <c r="I910" s="425"/>
      <c r="J910" s="426"/>
      <c r="K910" s="427"/>
      <c r="L910" s="427"/>
      <c r="M910" s="427"/>
      <c r="N910" s="427"/>
      <c r="O910" s="427"/>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9">
        <v>17</v>
      </c>
      <c r="B911" s="1069">
        <v>1</v>
      </c>
      <c r="C911" s="425"/>
      <c r="D911" s="425"/>
      <c r="E911" s="425"/>
      <c r="F911" s="425"/>
      <c r="G911" s="425"/>
      <c r="H911" s="425"/>
      <c r="I911" s="425"/>
      <c r="J911" s="426"/>
      <c r="K911" s="427"/>
      <c r="L911" s="427"/>
      <c r="M911" s="427"/>
      <c r="N911" s="427"/>
      <c r="O911" s="427"/>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9">
        <v>18</v>
      </c>
      <c r="B912" s="1069">
        <v>1</v>
      </c>
      <c r="C912" s="425"/>
      <c r="D912" s="425"/>
      <c r="E912" s="425"/>
      <c r="F912" s="425"/>
      <c r="G912" s="425"/>
      <c r="H912" s="425"/>
      <c r="I912" s="425"/>
      <c r="J912" s="426"/>
      <c r="K912" s="427"/>
      <c r="L912" s="427"/>
      <c r="M912" s="427"/>
      <c r="N912" s="427"/>
      <c r="O912" s="427"/>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9">
        <v>19</v>
      </c>
      <c r="B913" s="1069">
        <v>1</v>
      </c>
      <c r="C913" s="425"/>
      <c r="D913" s="425"/>
      <c r="E913" s="425"/>
      <c r="F913" s="425"/>
      <c r="G913" s="425"/>
      <c r="H913" s="425"/>
      <c r="I913" s="425"/>
      <c r="J913" s="426"/>
      <c r="K913" s="427"/>
      <c r="L913" s="427"/>
      <c r="M913" s="427"/>
      <c r="N913" s="427"/>
      <c r="O913" s="427"/>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9">
        <v>20</v>
      </c>
      <c r="B914" s="1069">
        <v>1</v>
      </c>
      <c r="C914" s="425"/>
      <c r="D914" s="425"/>
      <c r="E914" s="425"/>
      <c r="F914" s="425"/>
      <c r="G914" s="425"/>
      <c r="H914" s="425"/>
      <c r="I914" s="425"/>
      <c r="J914" s="426"/>
      <c r="K914" s="427"/>
      <c r="L914" s="427"/>
      <c r="M914" s="427"/>
      <c r="N914" s="427"/>
      <c r="O914" s="427"/>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9">
        <v>21</v>
      </c>
      <c r="B915" s="1069">
        <v>1</v>
      </c>
      <c r="C915" s="425"/>
      <c r="D915" s="425"/>
      <c r="E915" s="425"/>
      <c r="F915" s="425"/>
      <c r="G915" s="425"/>
      <c r="H915" s="425"/>
      <c r="I915" s="425"/>
      <c r="J915" s="426"/>
      <c r="K915" s="427"/>
      <c r="L915" s="427"/>
      <c r="M915" s="427"/>
      <c r="N915" s="427"/>
      <c r="O915" s="427"/>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9">
        <v>22</v>
      </c>
      <c r="B916" s="1069">
        <v>1</v>
      </c>
      <c r="C916" s="425"/>
      <c r="D916" s="425"/>
      <c r="E916" s="425"/>
      <c r="F916" s="425"/>
      <c r="G916" s="425"/>
      <c r="H916" s="425"/>
      <c r="I916" s="425"/>
      <c r="J916" s="426"/>
      <c r="K916" s="427"/>
      <c r="L916" s="427"/>
      <c r="M916" s="427"/>
      <c r="N916" s="427"/>
      <c r="O916" s="427"/>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9">
        <v>23</v>
      </c>
      <c r="B917" s="1069">
        <v>1</v>
      </c>
      <c r="C917" s="425"/>
      <c r="D917" s="425"/>
      <c r="E917" s="425"/>
      <c r="F917" s="425"/>
      <c r="G917" s="425"/>
      <c r="H917" s="425"/>
      <c r="I917" s="425"/>
      <c r="J917" s="426"/>
      <c r="K917" s="427"/>
      <c r="L917" s="427"/>
      <c r="M917" s="427"/>
      <c r="N917" s="427"/>
      <c r="O917" s="427"/>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9">
        <v>24</v>
      </c>
      <c r="B918" s="1069">
        <v>1</v>
      </c>
      <c r="C918" s="425"/>
      <c r="D918" s="425"/>
      <c r="E918" s="425"/>
      <c r="F918" s="425"/>
      <c r="G918" s="425"/>
      <c r="H918" s="425"/>
      <c r="I918" s="425"/>
      <c r="J918" s="426"/>
      <c r="K918" s="427"/>
      <c r="L918" s="427"/>
      <c r="M918" s="427"/>
      <c r="N918" s="427"/>
      <c r="O918" s="427"/>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9">
        <v>25</v>
      </c>
      <c r="B919" s="1069">
        <v>1</v>
      </c>
      <c r="C919" s="425"/>
      <c r="D919" s="425"/>
      <c r="E919" s="425"/>
      <c r="F919" s="425"/>
      <c r="G919" s="425"/>
      <c r="H919" s="425"/>
      <c r="I919" s="425"/>
      <c r="J919" s="426"/>
      <c r="K919" s="427"/>
      <c r="L919" s="427"/>
      <c r="M919" s="427"/>
      <c r="N919" s="427"/>
      <c r="O919" s="427"/>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9">
        <v>26</v>
      </c>
      <c r="B920" s="1069">
        <v>1</v>
      </c>
      <c r="C920" s="425"/>
      <c r="D920" s="425"/>
      <c r="E920" s="425"/>
      <c r="F920" s="425"/>
      <c r="G920" s="425"/>
      <c r="H920" s="425"/>
      <c r="I920" s="425"/>
      <c r="J920" s="426"/>
      <c r="K920" s="427"/>
      <c r="L920" s="427"/>
      <c r="M920" s="427"/>
      <c r="N920" s="427"/>
      <c r="O920" s="427"/>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9">
        <v>27</v>
      </c>
      <c r="B921" s="1069">
        <v>1</v>
      </c>
      <c r="C921" s="425"/>
      <c r="D921" s="425"/>
      <c r="E921" s="425"/>
      <c r="F921" s="425"/>
      <c r="G921" s="425"/>
      <c r="H921" s="425"/>
      <c r="I921" s="425"/>
      <c r="J921" s="426"/>
      <c r="K921" s="427"/>
      <c r="L921" s="427"/>
      <c r="M921" s="427"/>
      <c r="N921" s="427"/>
      <c r="O921" s="427"/>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9">
        <v>28</v>
      </c>
      <c r="B922" s="1069">
        <v>1</v>
      </c>
      <c r="C922" s="425"/>
      <c r="D922" s="425"/>
      <c r="E922" s="425"/>
      <c r="F922" s="425"/>
      <c r="G922" s="425"/>
      <c r="H922" s="425"/>
      <c r="I922" s="425"/>
      <c r="J922" s="426"/>
      <c r="K922" s="427"/>
      <c r="L922" s="427"/>
      <c r="M922" s="427"/>
      <c r="N922" s="427"/>
      <c r="O922" s="427"/>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9">
        <v>29</v>
      </c>
      <c r="B923" s="1069">
        <v>1</v>
      </c>
      <c r="C923" s="425"/>
      <c r="D923" s="425"/>
      <c r="E923" s="425"/>
      <c r="F923" s="425"/>
      <c r="G923" s="425"/>
      <c r="H923" s="425"/>
      <c r="I923" s="425"/>
      <c r="J923" s="426"/>
      <c r="K923" s="427"/>
      <c r="L923" s="427"/>
      <c r="M923" s="427"/>
      <c r="N923" s="427"/>
      <c r="O923" s="427"/>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9">
        <v>30</v>
      </c>
      <c r="B924" s="1069">
        <v>1</v>
      </c>
      <c r="C924" s="425"/>
      <c r="D924" s="425"/>
      <c r="E924" s="425"/>
      <c r="F924" s="425"/>
      <c r="G924" s="425"/>
      <c r="H924" s="425"/>
      <c r="I924" s="425"/>
      <c r="J924" s="426"/>
      <c r="K924" s="427"/>
      <c r="L924" s="427"/>
      <c r="M924" s="427"/>
      <c r="N924" s="427"/>
      <c r="O924" s="427"/>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355</v>
      </c>
      <c r="Z927" s="349"/>
      <c r="AA927" s="349"/>
      <c r="AB927" s="349"/>
      <c r="AC927" s="281" t="s">
        <v>340</v>
      </c>
      <c r="AD927" s="281"/>
      <c r="AE927" s="281"/>
      <c r="AF927" s="281"/>
      <c r="AG927" s="281"/>
      <c r="AH927" s="348" t="s">
        <v>261</v>
      </c>
      <c r="AI927" s="350"/>
      <c r="AJ927" s="350"/>
      <c r="AK927" s="350"/>
      <c r="AL927" s="350" t="s">
        <v>21</v>
      </c>
      <c r="AM927" s="350"/>
      <c r="AN927" s="350"/>
      <c r="AO927" s="433"/>
      <c r="AP927" s="434" t="s">
        <v>301</v>
      </c>
      <c r="AQ927" s="434"/>
      <c r="AR927" s="434"/>
      <c r="AS927" s="434"/>
      <c r="AT927" s="434"/>
      <c r="AU927" s="434"/>
      <c r="AV927" s="434"/>
      <c r="AW927" s="434"/>
      <c r="AX927" s="434"/>
    </row>
    <row r="928" spans="1:50" ht="26.25" customHeight="1" x14ac:dyDescent="0.15">
      <c r="A928" s="1069">
        <v>1</v>
      </c>
      <c r="B928" s="1069">
        <v>1</v>
      </c>
      <c r="C928" s="425"/>
      <c r="D928" s="425"/>
      <c r="E928" s="425"/>
      <c r="F928" s="425"/>
      <c r="G928" s="425"/>
      <c r="H928" s="425"/>
      <c r="I928" s="425"/>
      <c r="J928" s="426"/>
      <c r="K928" s="427"/>
      <c r="L928" s="427"/>
      <c r="M928" s="427"/>
      <c r="N928" s="427"/>
      <c r="O928" s="427"/>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9">
        <v>2</v>
      </c>
      <c r="B929" s="1069">
        <v>1</v>
      </c>
      <c r="C929" s="425"/>
      <c r="D929" s="425"/>
      <c r="E929" s="425"/>
      <c r="F929" s="425"/>
      <c r="G929" s="425"/>
      <c r="H929" s="425"/>
      <c r="I929" s="425"/>
      <c r="J929" s="426"/>
      <c r="K929" s="427"/>
      <c r="L929" s="427"/>
      <c r="M929" s="427"/>
      <c r="N929" s="427"/>
      <c r="O929" s="427"/>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9">
        <v>3</v>
      </c>
      <c r="B930" s="1069">
        <v>1</v>
      </c>
      <c r="C930" s="425"/>
      <c r="D930" s="425"/>
      <c r="E930" s="425"/>
      <c r="F930" s="425"/>
      <c r="G930" s="425"/>
      <c r="H930" s="425"/>
      <c r="I930" s="425"/>
      <c r="J930" s="426"/>
      <c r="K930" s="427"/>
      <c r="L930" s="427"/>
      <c r="M930" s="427"/>
      <c r="N930" s="427"/>
      <c r="O930" s="427"/>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9">
        <v>4</v>
      </c>
      <c r="B931" s="1069">
        <v>1</v>
      </c>
      <c r="C931" s="425"/>
      <c r="D931" s="425"/>
      <c r="E931" s="425"/>
      <c r="F931" s="425"/>
      <c r="G931" s="425"/>
      <c r="H931" s="425"/>
      <c r="I931" s="425"/>
      <c r="J931" s="426"/>
      <c r="K931" s="427"/>
      <c r="L931" s="427"/>
      <c r="M931" s="427"/>
      <c r="N931" s="427"/>
      <c r="O931" s="427"/>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9">
        <v>5</v>
      </c>
      <c r="B932" s="1069">
        <v>1</v>
      </c>
      <c r="C932" s="425"/>
      <c r="D932" s="425"/>
      <c r="E932" s="425"/>
      <c r="F932" s="425"/>
      <c r="G932" s="425"/>
      <c r="H932" s="425"/>
      <c r="I932" s="425"/>
      <c r="J932" s="426"/>
      <c r="K932" s="427"/>
      <c r="L932" s="427"/>
      <c r="M932" s="427"/>
      <c r="N932" s="427"/>
      <c r="O932" s="427"/>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9">
        <v>6</v>
      </c>
      <c r="B933" s="1069">
        <v>1</v>
      </c>
      <c r="C933" s="425"/>
      <c r="D933" s="425"/>
      <c r="E933" s="425"/>
      <c r="F933" s="425"/>
      <c r="G933" s="425"/>
      <c r="H933" s="425"/>
      <c r="I933" s="425"/>
      <c r="J933" s="426"/>
      <c r="K933" s="427"/>
      <c r="L933" s="427"/>
      <c r="M933" s="427"/>
      <c r="N933" s="427"/>
      <c r="O933" s="427"/>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9">
        <v>7</v>
      </c>
      <c r="B934" s="1069">
        <v>1</v>
      </c>
      <c r="C934" s="425"/>
      <c r="D934" s="425"/>
      <c r="E934" s="425"/>
      <c r="F934" s="425"/>
      <c r="G934" s="425"/>
      <c r="H934" s="425"/>
      <c r="I934" s="425"/>
      <c r="J934" s="426"/>
      <c r="K934" s="427"/>
      <c r="L934" s="427"/>
      <c r="M934" s="427"/>
      <c r="N934" s="427"/>
      <c r="O934" s="427"/>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9">
        <v>8</v>
      </c>
      <c r="B935" s="1069">
        <v>1</v>
      </c>
      <c r="C935" s="425"/>
      <c r="D935" s="425"/>
      <c r="E935" s="425"/>
      <c r="F935" s="425"/>
      <c r="G935" s="425"/>
      <c r="H935" s="425"/>
      <c r="I935" s="425"/>
      <c r="J935" s="426"/>
      <c r="K935" s="427"/>
      <c r="L935" s="427"/>
      <c r="M935" s="427"/>
      <c r="N935" s="427"/>
      <c r="O935" s="427"/>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9">
        <v>9</v>
      </c>
      <c r="B936" s="1069">
        <v>1</v>
      </c>
      <c r="C936" s="425"/>
      <c r="D936" s="425"/>
      <c r="E936" s="425"/>
      <c r="F936" s="425"/>
      <c r="G936" s="425"/>
      <c r="H936" s="425"/>
      <c r="I936" s="425"/>
      <c r="J936" s="426"/>
      <c r="K936" s="427"/>
      <c r="L936" s="427"/>
      <c r="M936" s="427"/>
      <c r="N936" s="427"/>
      <c r="O936" s="427"/>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9">
        <v>10</v>
      </c>
      <c r="B937" s="1069">
        <v>1</v>
      </c>
      <c r="C937" s="425"/>
      <c r="D937" s="425"/>
      <c r="E937" s="425"/>
      <c r="F937" s="425"/>
      <c r="G937" s="425"/>
      <c r="H937" s="425"/>
      <c r="I937" s="425"/>
      <c r="J937" s="426"/>
      <c r="K937" s="427"/>
      <c r="L937" s="427"/>
      <c r="M937" s="427"/>
      <c r="N937" s="427"/>
      <c r="O937" s="427"/>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9">
        <v>11</v>
      </c>
      <c r="B938" s="1069">
        <v>1</v>
      </c>
      <c r="C938" s="425"/>
      <c r="D938" s="425"/>
      <c r="E938" s="425"/>
      <c r="F938" s="425"/>
      <c r="G938" s="425"/>
      <c r="H938" s="425"/>
      <c r="I938" s="425"/>
      <c r="J938" s="426"/>
      <c r="K938" s="427"/>
      <c r="L938" s="427"/>
      <c r="M938" s="427"/>
      <c r="N938" s="427"/>
      <c r="O938" s="427"/>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9">
        <v>12</v>
      </c>
      <c r="B939" s="1069">
        <v>1</v>
      </c>
      <c r="C939" s="425"/>
      <c r="D939" s="425"/>
      <c r="E939" s="425"/>
      <c r="F939" s="425"/>
      <c r="G939" s="425"/>
      <c r="H939" s="425"/>
      <c r="I939" s="425"/>
      <c r="J939" s="426"/>
      <c r="K939" s="427"/>
      <c r="L939" s="427"/>
      <c r="M939" s="427"/>
      <c r="N939" s="427"/>
      <c r="O939" s="427"/>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9">
        <v>13</v>
      </c>
      <c r="B940" s="1069">
        <v>1</v>
      </c>
      <c r="C940" s="425"/>
      <c r="D940" s="425"/>
      <c r="E940" s="425"/>
      <c r="F940" s="425"/>
      <c r="G940" s="425"/>
      <c r="H940" s="425"/>
      <c r="I940" s="425"/>
      <c r="J940" s="426"/>
      <c r="K940" s="427"/>
      <c r="L940" s="427"/>
      <c r="M940" s="427"/>
      <c r="N940" s="427"/>
      <c r="O940" s="427"/>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9">
        <v>14</v>
      </c>
      <c r="B941" s="1069">
        <v>1</v>
      </c>
      <c r="C941" s="425"/>
      <c r="D941" s="425"/>
      <c r="E941" s="425"/>
      <c r="F941" s="425"/>
      <c r="G941" s="425"/>
      <c r="H941" s="425"/>
      <c r="I941" s="425"/>
      <c r="J941" s="426"/>
      <c r="K941" s="427"/>
      <c r="L941" s="427"/>
      <c r="M941" s="427"/>
      <c r="N941" s="427"/>
      <c r="O941" s="427"/>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9">
        <v>15</v>
      </c>
      <c r="B942" s="1069">
        <v>1</v>
      </c>
      <c r="C942" s="425"/>
      <c r="D942" s="425"/>
      <c r="E942" s="425"/>
      <c r="F942" s="425"/>
      <c r="G942" s="425"/>
      <c r="H942" s="425"/>
      <c r="I942" s="425"/>
      <c r="J942" s="426"/>
      <c r="K942" s="427"/>
      <c r="L942" s="427"/>
      <c r="M942" s="427"/>
      <c r="N942" s="427"/>
      <c r="O942" s="427"/>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9">
        <v>16</v>
      </c>
      <c r="B943" s="1069">
        <v>1</v>
      </c>
      <c r="C943" s="425"/>
      <c r="D943" s="425"/>
      <c r="E943" s="425"/>
      <c r="F943" s="425"/>
      <c r="G943" s="425"/>
      <c r="H943" s="425"/>
      <c r="I943" s="425"/>
      <c r="J943" s="426"/>
      <c r="K943" s="427"/>
      <c r="L943" s="427"/>
      <c r="M943" s="427"/>
      <c r="N943" s="427"/>
      <c r="O943" s="427"/>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9">
        <v>17</v>
      </c>
      <c r="B944" s="1069">
        <v>1</v>
      </c>
      <c r="C944" s="425"/>
      <c r="D944" s="425"/>
      <c r="E944" s="425"/>
      <c r="F944" s="425"/>
      <c r="G944" s="425"/>
      <c r="H944" s="425"/>
      <c r="I944" s="425"/>
      <c r="J944" s="426"/>
      <c r="K944" s="427"/>
      <c r="L944" s="427"/>
      <c r="M944" s="427"/>
      <c r="N944" s="427"/>
      <c r="O944" s="427"/>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9">
        <v>18</v>
      </c>
      <c r="B945" s="1069">
        <v>1</v>
      </c>
      <c r="C945" s="425"/>
      <c r="D945" s="425"/>
      <c r="E945" s="425"/>
      <c r="F945" s="425"/>
      <c r="G945" s="425"/>
      <c r="H945" s="425"/>
      <c r="I945" s="425"/>
      <c r="J945" s="426"/>
      <c r="K945" s="427"/>
      <c r="L945" s="427"/>
      <c r="M945" s="427"/>
      <c r="N945" s="427"/>
      <c r="O945" s="427"/>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9">
        <v>19</v>
      </c>
      <c r="B946" s="1069">
        <v>1</v>
      </c>
      <c r="C946" s="425"/>
      <c r="D946" s="425"/>
      <c r="E946" s="425"/>
      <c r="F946" s="425"/>
      <c r="G946" s="425"/>
      <c r="H946" s="425"/>
      <c r="I946" s="425"/>
      <c r="J946" s="426"/>
      <c r="K946" s="427"/>
      <c r="L946" s="427"/>
      <c r="M946" s="427"/>
      <c r="N946" s="427"/>
      <c r="O946" s="427"/>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9">
        <v>20</v>
      </c>
      <c r="B947" s="1069">
        <v>1</v>
      </c>
      <c r="C947" s="425"/>
      <c r="D947" s="425"/>
      <c r="E947" s="425"/>
      <c r="F947" s="425"/>
      <c r="G947" s="425"/>
      <c r="H947" s="425"/>
      <c r="I947" s="425"/>
      <c r="J947" s="426"/>
      <c r="K947" s="427"/>
      <c r="L947" s="427"/>
      <c r="M947" s="427"/>
      <c r="N947" s="427"/>
      <c r="O947" s="427"/>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9">
        <v>21</v>
      </c>
      <c r="B948" s="1069">
        <v>1</v>
      </c>
      <c r="C948" s="425"/>
      <c r="D948" s="425"/>
      <c r="E948" s="425"/>
      <c r="F948" s="425"/>
      <c r="G948" s="425"/>
      <c r="H948" s="425"/>
      <c r="I948" s="425"/>
      <c r="J948" s="426"/>
      <c r="K948" s="427"/>
      <c r="L948" s="427"/>
      <c r="M948" s="427"/>
      <c r="N948" s="427"/>
      <c r="O948" s="427"/>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9">
        <v>22</v>
      </c>
      <c r="B949" s="1069">
        <v>1</v>
      </c>
      <c r="C949" s="425"/>
      <c r="D949" s="425"/>
      <c r="E949" s="425"/>
      <c r="F949" s="425"/>
      <c r="G949" s="425"/>
      <c r="H949" s="425"/>
      <c r="I949" s="425"/>
      <c r="J949" s="426"/>
      <c r="K949" s="427"/>
      <c r="L949" s="427"/>
      <c r="M949" s="427"/>
      <c r="N949" s="427"/>
      <c r="O949" s="427"/>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9">
        <v>23</v>
      </c>
      <c r="B950" s="1069">
        <v>1</v>
      </c>
      <c r="C950" s="425"/>
      <c r="D950" s="425"/>
      <c r="E950" s="425"/>
      <c r="F950" s="425"/>
      <c r="G950" s="425"/>
      <c r="H950" s="425"/>
      <c r="I950" s="425"/>
      <c r="J950" s="426"/>
      <c r="K950" s="427"/>
      <c r="L950" s="427"/>
      <c r="M950" s="427"/>
      <c r="N950" s="427"/>
      <c r="O950" s="427"/>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9">
        <v>24</v>
      </c>
      <c r="B951" s="1069">
        <v>1</v>
      </c>
      <c r="C951" s="425"/>
      <c r="D951" s="425"/>
      <c r="E951" s="425"/>
      <c r="F951" s="425"/>
      <c r="G951" s="425"/>
      <c r="H951" s="425"/>
      <c r="I951" s="425"/>
      <c r="J951" s="426"/>
      <c r="K951" s="427"/>
      <c r="L951" s="427"/>
      <c r="M951" s="427"/>
      <c r="N951" s="427"/>
      <c r="O951" s="427"/>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9">
        <v>25</v>
      </c>
      <c r="B952" s="1069">
        <v>1</v>
      </c>
      <c r="C952" s="425"/>
      <c r="D952" s="425"/>
      <c r="E952" s="425"/>
      <c r="F952" s="425"/>
      <c r="G952" s="425"/>
      <c r="H952" s="425"/>
      <c r="I952" s="425"/>
      <c r="J952" s="426"/>
      <c r="K952" s="427"/>
      <c r="L952" s="427"/>
      <c r="M952" s="427"/>
      <c r="N952" s="427"/>
      <c r="O952" s="427"/>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9">
        <v>26</v>
      </c>
      <c r="B953" s="1069">
        <v>1</v>
      </c>
      <c r="C953" s="425"/>
      <c r="D953" s="425"/>
      <c r="E953" s="425"/>
      <c r="F953" s="425"/>
      <c r="G953" s="425"/>
      <c r="H953" s="425"/>
      <c r="I953" s="425"/>
      <c r="J953" s="426"/>
      <c r="K953" s="427"/>
      <c r="L953" s="427"/>
      <c r="M953" s="427"/>
      <c r="N953" s="427"/>
      <c r="O953" s="427"/>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9">
        <v>27</v>
      </c>
      <c r="B954" s="1069">
        <v>1</v>
      </c>
      <c r="C954" s="425"/>
      <c r="D954" s="425"/>
      <c r="E954" s="425"/>
      <c r="F954" s="425"/>
      <c r="G954" s="425"/>
      <c r="H954" s="425"/>
      <c r="I954" s="425"/>
      <c r="J954" s="426"/>
      <c r="K954" s="427"/>
      <c r="L954" s="427"/>
      <c r="M954" s="427"/>
      <c r="N954" s="427"/>
      <c r="O954" s="427"/>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9">
        <v>28</v>
      </c>
      <c r="B955" s="1069">
        <v>1</v>
      </c>
      <c r="C955" s="425"/>
      <c r="D955" s="425"/>
      <c r="E955" s="425"/>
      <c r="F955" s="425"/>
      <c r="G955" s="425"/>
      <c r="H955" s="425"/>
      <c r="I955" s="425"/>
      <c r="J955" s="426"/>
      <c r="K955" s="427"/>
      <c r="L955" s="427"/>
      <c r="M955" s="427"/>
      <c r="N955" s="427"/>
      <c r="O955" s="427"/>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9">
        <v>29</v>
      </c>
      <c r="B956" s="1069">
        <v>1</v>
      </c>
      <c r="C956" s="425"/>
      <c r="D956" s="425"/>
      <c r="E956" s="425"/>
      <c r="F956" s="425"/>
      <c r="G956" s="425"/>
      <c r="H956" s="425"/>
      <c r="I956" s="425"/>
      <c r="J956" s="426"/>
      <c r="K956" s="427"/>
      <c r="L956" s="427"/>
      <c r="M956" s="427"/>
      <c r="N956" s="427"/>
      <c r="O956" s="427"/>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9">
        <v>30</v>
      </c>
      <c r="B957" s="1069">
        <v>1</v>
      </c>
      <c r="C957" s="425"/>
      <c r="D957" s="425"/>
      <c r="E957" s="425"/>
      <c r="F957" s="425"/>
      <c r="G957" s="425"/>
      <c r="H957" s="425"/>
      <c r="I957" s="425"/>
      <c r="J957" s="426"/>
      <c r="K957" s="427"/>
      <c r="L957" s="427"/>
      <c r="M957" s="427"/>
      <c r="N957" s="427"/>
      <c r="O957" s="427"/>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355</v>
      </c>
      <c r="Z960" s="349"/>
      <c r="AA960" s="349"/>
      <c r="AB960" s="349"/>
      <c r="AC960" s="281" t="s">
        <v>340</v>
      </c>
      <c r="AD960" s="281"/>
      <c r="AE960" s="281"/>
      <c r="AF960" s="281"/>
      <c r="AG960" s="281"/>
      <c r="AH960" s="348" t="s">
        <v>261</v>
      </c>
      <c r="AI960" s="350"/>
      <c r="AJ960" s="350"/>
      <c r="AK960" s="350"/>
      <c r="AL960" s="350" t="s">
        <v>21</v>
      </c>
      <c r="AM960" s="350"/>
      <c r="AN960" s="350"/>
      <c r="AO960" s="433"/>
      <c r="AP960" s="434" t="s">
        <v>301</v>
      </c>
      <c r="AQ960" s="434"/>
      <c r="AR960" s="434"/>
      <c r="AS960" s="434"/>
      <c r="AT960" s="434"/>
      <c r="AU960" s="434"/>
      <c r="AV960" s="434"/>
      <c r="AW960" s="434"/>
      <c r="AX960" s="434"/>
    </row>
    <row r="961" spans="1:50" ht="26.25" customHeight="1" x14ac:dyDescent="0.15">
      <c r="A961" s="1069">
        <v>1</v>
      </c>
      <c r="B961" s="1069">
        <v>1</v>
      </c>
      <c r="C961" s="425"/>
      <c r="D961" s="425"/>
      <c r="E961" s="425"/>
      <c r="F961" s="425"/>
      <c r="G961" s="425"/>
      <c r="H961" s="425"/>
      <c r="I961" s="425"/>
      <c r="J961" s="426"/>
      <c r="K961" s="427"/>
      <c r="L961" s="427"/>
      <c r="M961" s="427"/>
      <c r="N961" s="427"/>
      <c r="O961" s="427"/>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9">
        <v>2</v>
      </c>
      <c r="B962" s="1069">
        <v>1</v>
      </c>
      <c r="C962" s="425"/>
      <c r="D962" s="425"/>
      <c r="E962" s="425"/>
      <c r="F962" s="425"/>
      <c r="G962" s="425"/>
      <c r="H962" s="425"/>
      <c r="I962" s="425"/>
      <c r="J962" s="426"/>
      <c r="K962" s="427"/>
      <c r="L962" s="427"/>
      <c r="M962" s="427"/>
      <c r="N962" s="427"/>
      <c r="O962" s="427"/>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9">
        <v>3</v>
      </c>
      <c r="B963" s="1069">
        <v>1</v>
      </c>
      <c r="C963" s="425"/>
      <c r="D963" s="425"/>
      <c r="E963" s="425"/>
      <c r="F963" s="425"/>
      <c r="G963" s="425"/>
      <c r="H963" s="425"/>
      <c r="I963" s="425"/>
      <c r="J963" s="426"/>
      <c r="K963" s="427"/>
      <c r="L963" s="427"/>
      <c r="M963" s="427"/>
      <c r="N963" s="427"/>
      <c r="O963" s="427"/>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9">
        <v>4</v>
      </c>
      <c r="B964" s="1069">
        <v>1</v>
      </c>
      <c r="C964" s="425"/>
      <c r="D964" s="425"/>
      <c r="E964" s="425"/>
      <c r="F964" s="425"/>
      <c r="G964" s="425"/>
      <c r="H964" s="425"/>
      <c r="I964" s="425"/>
      <c r="J964" s="426"/>
      <c r="K964" s="427"/>
      <c r="L964" s="427"/>
      <c r="M964" s="427"/>
      <c r="N964" s="427"/>
      <c r="O964" s="427"/>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9">
        <v>5</v>
      </c>
      <c r="B965" s="1069">
        <v>1</v>
      </c>
      <c r="C965" s="425"/>
      <c r="D965" s="425"/>
      <c r="E965" s="425"/>
      <c r="F965" s="425"/>
      <c r="G965" s="425"/>
      <c r="H965" s="425"/>
      <c r="I965" s="425"/>
      <c r="J965" s="426"/>
      <c r="K965" s="427"/>
      <c r="L965" s="427"/>
      <c r="M965" s="427"/>
      <c r="N965" s="427"/>
      <c r="O965" s="427"/>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9">
        <v>6</v>
      </c>
      <c r="B966" s="1069">
        <v>1</v>
      </c>
      <c r="C966" s="425"/>
      <c r="D966" s="425"/>
      <c r="E966" s="425"/>
      <c r="F966" s="425"/>
      <c r="G966" s="425"/>
      <c r="H966" s="425"/>
      <c r="I966" s="425"/>
      <c r="J966" s="426"/>
      <c r="K966" s="427"/>
      <c r="L966" s="427"/>
      <c r="M966" s="427"/>
      <c r="N966" s="427"/>
      <c r="O966" s="427"/>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9">
        <v>7</v>
      </c>
      <c r="B967" s="1069">
        <v>1</v>
      </c>
      <c r="C967" s="425"/>
      <c r="D967" s="425"/>
      <c r="E967" s="425"/>
      <c r="F967" s="425"/>
      <c r="G967" s="425"/>
      <c r="H967" s="425"/>
      <c r="I967" s="425"/>
      <c r="J967" s="426"/>
      <c r="K967" s="427"/>
      <c r="L967" s="427"/>
      <c r="M967" s="427"/>
      <c r="N967" s="427"/>
      <c r="O967" s="427"/>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9">
        <v>8</v>
      </c>
      <c r="B968" s="1069">
        <v>1</v>
      </c>
      <c r="C968" s="425"/>
      <c r="D968" s="425"/>
      <c r="E968" s="425"/>
      <c r="F968" s="425"/>
      <c r="G968" s="425"/>
      <c r="H968" s="425"/>
      <c r="I968" s="425"/>
      <c r="J968" s="426"/>
      <c r="K968" s="427"/>
      <c r="L968" s="427"/>
      <c r="M968" s="427"/>
      <c r="N968" s="427"/>
      <c r="O968" s="427"/>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9">
        <v>9</v>
      </c>
      <c r="B969" s="1069">
        <v>1</v>
      </c>
      <c r="C969" s="425"/>
      <c r="D969" s="425"/>
      <c r="E969" s="425"/>
      <c r="F969" s="425"/>
      <c r="G969" s="425"/>
      <c r="H969" s="425"/>
      <c r="I969" s="425"/>
      <c r="J969" s="426"/>
      <c r="K969" s="427"/>
      <c r="L969" s="427"/>
      <c r="M969" s="427"/>
      <c r="N969" s="427"/>
      <c r="O969" s="427"/>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9">
        <v>10</v>
      </c>
      <c r="B970" s="1069">
        <v>1</v>
      </c>
      <c r="C970" s="425"/>
      <c r="D970" s="425"/>
      <c r="E970" s="425"/>
      <c r="F970" s="425"/>
      <c r="G970" s="425"/>
      <c r="H970" s="425"/>
      <c r="I970" s="425"/>
      <c r="J970" s="426"/>
      <c r="K970" s="427"/>
      <c r="L970" s="427"/>
      <c r="M970" s="427"/>
      <c r="N970" s="427"/>
      <c r="O970" s="427"/>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9">
        <v>11</v>
      </c>
      <c r="B971" s="1069">
        <v>1</v>
      </c>
      <c r="C971" s="425"/>
      <c r="D971" s="425"/>
      <c r="E971" s="425"/>
      <c r="F971" s="425"/>
      <c r="G971" s="425"/>
      <c r="H971" s="425"/>
      <c r="I971" s="425"/>
      <c r="J971" s="426"/>
      <c r="K971" s="427"/>
      <c r="L971" s="427"/>
      <c r="M971" s="427"/>
      <c r="N971" s="427"/>
      <c r="O971" s="427"/>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9">
        <v>12</v>
      </c>
      <c r="B972" s="1069">
        <v>1</v>
      </c>
      <c r="C972" s="425"/>
      <c r="D972" s="425"/>
      <c r="E972" s="425"/>
      <c r="F972" s="425"/>
      <c r="G972" s="425"/>
      <c r="H972" s="425"/>
      <c r="I972" s="425"/>
      <c r="J972" s="426"/>
      <c r="K972" s="427"/>
      <c r="L972" s="427"/>
      <c r="M972" s="427"/>
      <c r="N972" s="427"/>
      <c r="O972" s="427"/>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9">
        <v>13</v>
      </c>
      <c r="B973" s="1069">
        <v>1</v>
      </c>
      <c r="C973" s="425"/>
      <c r="D973" s="425"/>
      <c r="E973" s="425"/>
      <c r="F973" s="425"/>
      <c r="G973" s="425"/>
      <c r="H973" s="425"/>
      <c r="I973" s="425"/>
      <c r="J973" s="426"/>
      <c r="K973" s="427"/>
      <c r="L973" s="427"/>
      <c r="M973" s="427"/>
      <c r="N973" s="427"/>
      <c r="O973" s="427"/>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9">
        <v>14</v>
      </c>
      <c r="B974" s="1069">
        <v>1</v>
      </c>
      <c r="C974" s="425"/>
      <c r="D974" s="425"/>
      <c r="E974" s="425"/>
      <c r="F974" s="425"/>
      <c r="G974" s="425"/>
      <c r="H974" s="425"/>
      <c r="I974" s="425"/>
      <c r="J974" s="426"/>
      <c r="K974" s="427"/>
      <c r="L974" s="427"/>
      <c r="M974" s="427"/>
      <c r="N974" s="427"/>
      <c r="O974" s="427"/>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9">
        <v>15</v>
      </c>
      <c r="B975" s="1069">
        <v>1</v>
      </c>
      <c r="C975" s="425"/>
      <c r="D975" s="425"/>
      <c r="E975" s="425"/>
      <c r="F975" s="425"/>
      <c r="G975" s="425"/>
      <c r="H975" s="425"/>
      <c r="I975" s="425"/>
      <c r="J975" s="426"/>
      <c r="K975" s="427"/>
      <c r="L975" s="427"/>
      <c r="M975" s="427"/>
      <c r="N975" s="427"/>
      <c r="O975" s="427"/>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9">
        <v>16</v>
      </c>
      <c r="B976" s="1069">
        <v>1</v>
      </c>
      <c r="C976" s="425"/>
      <c r="D976" s="425"/>
      <c r="E976" s="425"/>
      <c r="F976" s="425"/>
      <c r="G976" s="425"/>
      <c r="H976" s="425"/>
      <c r="I976" s="425"/>
      <c r="J976" s="426"/>
      <c r="K976" s="427"/>
      <c r="L976" s="427"/>
      <c r="M976" s="427"/>
      <c r="N976" s="427"/>
      <c r="O976" s="427"/>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9">
        <v>17</v>
      </c>
      <c r="B977" s="1069">
        <v>1</v>
      </c>
      <c r="C977" s="425"/>
      <c r="D977" s="425"/>
      <c r="E977" s="425"/>
      <c r="F977" s="425"/>
      <c r="G977" s="425"/>
      <c r="H977" s="425"/>
      <c r="I977" s="425"/>
      <c r="J977" s="426"/>
      <c r="K977" s="427"/>
      <c r="L977" s="427"/>
      <c r="M977" s="427"/>
      <c r="N977" s="427"/>
      <c r="O977" s="427"/>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9">
        <v>18</v>
      </c>
      <c r="B978" s="1069">
        <v>1</v>
      </c>
      <c r="C978" s="425"/>
      <c r="D978" s="425"/>
      <c r="E978" s="425"/>
      <c r="F978" s="425"/>
      <c r="G978" s="425"/>
      <c r="H978" s="425"/>
      <c r="I978" s="425"/>
      <c r="J978" s="426"/>
      <c r="K978" s="427"/>
      <c r="L978" s="427"/>
      <c r="M978" s="427"/>
      <c r="N978" s="427"/>
      <c r="O978" s="427"/>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9">
        <v>19</v>
      </c>
      <c r="B979" s="1069">
        <v>1</v>
      </c>
      <c r="C979" s="425"/>
      <c r="D979" s="425"/>
      <c r="E979" s="425"/>
      <c r="F979" s="425"/>
      <c r="G979" s="425"/>
      <c r="H979" s="425"/>
      <c r="I979" s="425"/>
      <c r="J979" s="426"/>
      <c r="K979" s="427"/>
      <c r="L979" s="427"/>
      <c r="M979" s="427"/>
      <c r="N979" s="427"/>
      <c r="O979" s="427"/>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9">
        <v>20</v>
      </c>
      <c r="B980" s="1069">
        <v>1</v>
      </c>
      <c r="C980" s="425"/>
      <c r="D980" s="425"/>
      <c r="E980" s="425"/>
      <c r="F980" s="425"/>
      <c r="G980" s="425"/>
      <c r="H980" s="425"/>
      <c r="I980" s="425"/>
      <c r="J980" s="426"/>
      <c r="K980" s="427"/>
      <c r="L980" s="427"/>
      <c r="M980" s="427"/>
      <c r="N980" s="427"/>
      <c r="O980" s="427"/>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9">
        <v>21</v>
      </c>
      <c r="B981" s="1069">
        <v>1</v>
      </c>
      <c r="C981" s="425"/>
      <c r="D981" s="425"/>
      <c r="E981" s="425"/>
      <c r="F981" s="425"/>
      <c r="G981" s="425"/>
      <c r="H981" s="425"/>
      <c r="I981" s="425"/>
      <c r="J981" s="426"/>
      <c r="K981" s="427"/>
      <c r="L981" s="427"/>
      <c r="M981" s="427"/>
      <c r="N981" s="427"/>
      <c r="O981" s="427"/>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9">
        <v>22</v>
      </c>
      <c r="B982" s="1069">
        <v>1</v>
      </c>
      <c r="C982" s="425"/>
      <c r="D982" s="425"/>
      <c r="E982" s="425"/>
      <c r="F982" s="425"/>
      <c r="G982" s="425"/>
      <c r="H982" s="425"/>
      <c r="I982" s="425"/>
      <c r="J982" s="426"/>
      <c r="K982" s="427"/>
      <c r="L982" s="427"/>
      <c r="M982" s="427"/>
      <c r="N982" s="427"/>
      <c r="O982" s="427"/>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9">
        <v>23</v>
      </c>
      <c r="B983" s="1069">
        <v>1</v>
      </c>
      <c r="C983" s="425"/>
      <c r="D983" s="425"/>
      <c r="E983" s="425"/>
      <c r="F983" s="425"/>
      <c r="G983" s="425"/>
      <c r="H983" s="425"/>
      <c r="I983" s="425"/>
      <c r="J983" s="426"/>
      <c r="K983" s="427"/>
      <c r="L983" s="427"/>
      <c r="M983" s="427"/>
      <c r="N983" s="427"/>
      <c r="O983" s="427"/>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9">
        <v>24</v>
      </c>
      <c r="B984" s="1069">
        <v>1</v>
      </c>
      <c r="C984" s="425"/>
      <c r="D984" s="425"/>
      <c r="E984" s="425"/>
      <c r="F984" s="425"/>
      <c r="G984" s="425"/>
      <c r="H984" s="425"/>
      <c r="I984" s="425"/>
      <c r="J984" s="426"/>
      <c r="K984" s="427"/>
      <c r="L984" s="427"/>
      <c r="M984" s="427"/>
      <c r="N984" s="427"/>
      <c r="O984" s="427"/>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9">
        <v>25</v>
      </c>
      <c r="B985" s="1069">
        <v>1</v>
      </c>
      <c r="C985" s="425"/>
      <c r="D985" s="425"/>
      <c r="E985" s="425"/>
      <c r="F985" s="425"/>
      <c r="G985" s="425"/>
      <c r="H985" s="425"/>
      <c r="I985" s="425"/>
      <c r="J985" s="426"/>
      <c r="K985" s="427"/>
      <c r="L985" s="427"/>
      <c r="M985" s="427"/>
      <c r="N985" s="427"/>
      <c r="O985" s="427"/>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9">
        <v>26</v>
      </c>
      <c r="B986" s="1069">
        <v>1</v>
      </c>
      <c r="C986" s="425"/>
      <c r="D986" s="425"/>
      <c r="E986" s="425"/>
      <c r="F986" s="425"/>
      <c r="G986" s="425"/>
      <c r="H986" s="425"/>
      <c r="I986" s="425"/>
      <c r="J986" s="426"/>
      <c r="K986" s="427"/>
      <c r="L986" s="427"/>
      <c r="M986" s="427"/>
      <c r="N986" s="427"/>
      <c r="O986" s="427"/>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9">
        <v>27</v>
      </c>
      <c r="B987" s="1069">
        <v>1</v>
      </c>
      <c r="C987" s="425"/>
      <c r="D987" s="425"/>
      <c r="E987" s="425"/>
      <c r="F987" s="425"/>
      <c r="G987" s="425"/>
      <c r="H987" s="425"/>
      <c r="I987" s="425"/>
      <c r="J987" s="426"/>
      <c r="K987" s="427"/>
      <c r="L987" s="427"/>
      <c r="M987" s="427"/>
      <c r="N987" s="427"/>
      <c r="O987" s="427"/>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9">
        <v>28</v>
      </c>
      <c r="B988" s="1069">
        <v>1</v>
      </c>
      <c r="C988" s="425"/>
      <c r="D988" s="425"/>
      <c r="E988" s="425"/>
      <c r="F988" s="425"/>
      <c r="G988" s="425"/>
      <c r="H988" s="425"/>
      <c r="I988" s="425"/>
      <c r="J988" s="426"/>
      <c r="K988" s="427"/>
      <c r="L988" s="427"/>
      <c r="M988" s="427"/>
      <c r="N988" s="427"/>
      <c r="O988" s="427"/>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9">
        <v>29</v>
      </c>
      <c r="B989" s="1069">
        <v>1</v>
      </c>
      <c r="C989" s="425"/>
      <c r="D989" s="425"/>
      <c r="E989" s="425"/>
      <c r="F989" s="425"/>
      <c r="G989" s="425"/>
      <c r="H989" s="425"/>
      <c r="I989" s="425"/>
      <c r="J989" s="426"/>
      <c r="K989" s="427"/>
      <c r="L989" s="427"/>
      <c r="M989" s="427"/>
      <c r="N989" s="427"/>
      <c r="O989" s="427"/>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9">
        <v>30</v>
      </c>
      <c r="B990" s="1069">
        <v>1</v>
      </c>
      <c r="C990" s="425"/>
      <c r="D990" s="425"/>
      <c r="E990" s="425"/>
      <c r="F990" s="425"/>
      <c r="G990" s="425"/>
      <c r="H990" s="425"/>
      <c r="I990" s="425"/>
      <c r="J990" s="426"/>
      <c r="K990" s="427"/>
      <c r="L990" s="427"/>
      <c r="M990" s="427"/>
      <c r="N990" s="427"/>
      <c r="O990" s="427"/>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355</v>
      </c>
      <c r="Z993" s="349"/>
      <c r="AA993" s="349"/>
      <c r="AB993" s="349"/>
      <c r="AC993" s="281" t="s">
        <v>340</v>
      </c>
      <c r="AD993" s="281"/>
      <c r="AE993" s="281"/>
      <c r="AF993" s="281"/>
      <c r="AG993" s="281"/>
      <c r="AH993" s="348" t="s">
        <v>261</v>
      </c>
      <c r="AI993" s="350"/>
      <c r="AJ993" s="350"/>
      <c r="AK993" s="350"/>
      <c r="AL993" s="350" t="s">
        <v>21</v>
      </c>
      <c r="AM993" s="350"/>
      <c r="AN993" s="350"/>
      <c r="AO993" s="433"/>
      <c r="AP993" s="434" t="s">
        <v>301</v>
      </c>
      <c r="AQ993" s="434"/>
      <c r="AR993" s="434"/>
      <c r="AS993" s="434"/>
      <c r="AT993" s="434"/>
      <c r="AU993" s="434"/>
      <c r="AV993" s="434"/>
      <c r="AW993" s="434"/>
      <c r="AX993" s="434"/>
    </row>
    <row r="994" spans="1:50" ht="26.25" customHeight="1" x14ac:dyDescent="0.15">
      <c r="A994" s="1069">
        <v>1</v>
      </c>
      <c r="B994" s="1069">
        <v>1</v>
      </c>
      <c r="C994" s="425"/>
      <c r="D994" s="425"/>
      <c r="E994" s="425"/>
      <c r="F994" s="425"/>
      <c r="G994" s="425"/>
      <c r="H994" s="425"/>
      <c r="I994" s="425"/>
      <c r="J994" s="426"/>
      <c r="K994" s="427"/>
      <c r="L994" s="427"/>
      <c r="M994" s="427"/>
      <c r="N994" s="427"/>
      <c r="O994" s="427"/>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9">
        <v>2</v>
      </c>
      <c r="B995" s="1069">
        <v>1</v>
      </c>
      <c r="C995" s="425"/>
      <c r="D995" s="425"/>
      <c r="E995" s="425"/>
      <c r="F995" s="425"/>
      <c r="G995" s="425"/>
      <c r="H995" s="425"/>
      <c r="I995" s="425"/>
      <c r="J995" s="426"/>
      <c r="K995" s="427"/>
      <c r="L995" s="427"/>
      <c r="M995" s="427"/>
      <c r="N995" s="427"/>
      <c r="O995" s="427"/>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9">
        <v>3</v>
      </c>
      <c r="B996" s="1069">
        <v>1</v>
      </c>
      <c r="C996" s="425"/>
      <c r="D996" s="425"/>
      <c r="E996" s="425"/>
      <c r="F996" s="425"/>
      <c r="G996" s="425"/>
      <c r="H996" s="425"/>
      <c r="I996" s="425"/>
      <c r="J996" s="426"/>
      <c r="K996" s="427"/>
      <c r="L996" s="427"/>
      <c r="M996" s="427"/>
      <c r="N996" s="427"/>
      <c r="O996" s="427"/>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9">
        <v>4</v>
      </c>
      <c r="B997" s="1069">
        <v>1</v>
      </c>
      <c r="C997" s="425"/>
      <c r="D997" s="425"/>
      <c r="E997" s="425"/>
      <c r="F997" s="425"/>
      <c r="G997" s="425"/>
      <c r="H997" s="425"/>
      <c r="I997" s="425"/>
      <c r="J997" s="426"/>
      <c r="K997" s="427"/>
      <c r="L997" s="427"/>
      <c r="M997" s="427"/>
      <c r="N997" s="427"/>
      <c r="O997" s="427"/>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9">
        <v>5</v>
      </c>
      <c r="B998" s="1069">
        <v>1</v>
      </c>
      <c r="C998" s="425"/>
      <c r="D998" s="425"/>
      <c r="E998" s="425"/>
      <c r="F998" s="425"/>
      <c r="G998" s="425"/>
      <c r="H998" s="425"/>
      <c r="I998" s="425"/>
      <c r="J998" s="426"/>
      <c r="K998" s="427"/>
      <c r="L998" s="427"/>
      <c r="M998" s="427"/>
      <c r="N998" s="427"/>
      <c r="O998" s="427"/>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9">
        <v>6</v>
      </c>
      <c r="B999" s="1069">
        <v>1</v>
      </c>
      <c r="C999" s="425"/>
      <c r="D999" s="425"/>
      <c r="E999" s="425"/>
      <c r="F999" s="425"/>
      <c r="G999" s="425"/>
      <c r="H999" s="425"/>
      <c r="I999" s="425"/>
      <c r="J999" s="426"/>
      <c r="K999" s="427"/>
      <c r="L999" s="427"/>
      <c r="M999" s="427"/>
      <c r="N999" s="427"/>
      <c r="O999" s="427"/>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9">
        <v>7</v>
      </c>
      <c r="B1000" s="1069">
        <v>1</v>
      </c>
      <c r="C1000" s="425"/>
      <c r="D1000" s="425"/>
      <c r="E1000" s="425"/>
      <c r="F1000" s="425"/>
      <c r="G1000" s="425"/>
      <c r="H1000" s="425"/>
      <c r="I1000" s="425"/>
      <c r="J1000" s="426"/>
      <c r="K1000" s="427"/>
      <c r="L1000" s="427"/>
      <c r="M1000" s="427"/>
      <c r="N1000" s="427"/>
      <c r="O1000" s="427"/>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9">
        <v>8</v>
      </c>
      <c r="B1001" s="1069">
        <v>1</v>
      </c>
      <c r="C1001" s="425"/>
      <c r="D1001" s="425"/>
      <c r="E1001" s="425"/>
      <c r="F1001" s="425"/>
      <c r="G1001" s="425"/>
      <c r="H1001" s="425"/>
      <c r="I1001" s="425"/>
      <c r="J1001" s="426"/>
      <c r="K1001" s="427"/>
      <c r="L1001" s="427"/>
      <c r="M1001" s="427"/>
      <c r="N1001" s="427"/>
      <c r="O1001" s="427"/>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9">
        <v>9</v>
      </c>
      <c r="B1002" s="1069">
        <v>1</v>
      </c>
      <c r="C1002" s="425"/>
      <c r="D1002" s="425"/>
      <c r="E1002" s="425"/>
      <c r="F1002" s="425"/>
      <c r="G1002" s="425"/>
      <c r="H1002" s="425"/>
      <c r="I1002" s="425"/>
      <c r="J1002" s="426"/>
      <c r="K1002" s="427"/>
      <c r="L1002" s="427"/>
      <c r="M1002" s="427"/>
      <c r="N1002" s="427"/>
      <c r="O1002" s="427"/>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9">
        <v>10</v>
      </c>
      <c r="B1003" s="1069">
        <v>1</v>
      </c>
      <c r="C1003" s="425"/>
      <c r="D1003" s="425"/>
      <c r="E1003" s="425"/>
      <c r="F1003" s="425"/>
      <c r="G1003" s="425"/>
      <c r="H1003" s="425"/>
      <c r="I1003" s="425"/>
      <c r="J1003" s="426"/>
      <c r="K1003" s="427"/>
      <c r="L1003" s="427"/>
      <c r="M1003" s="427"/>
      <c r="N1003" s="427"/>
      <c r="O1003" s="427"/>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9">
        <v>11</v>
      </c>
      <c r="B1004" s="1069">
        <v>1</v>
      </c>
      <c r="C1004" s="425"/>
      <c r="D1004" s="425"/>
      <c r="E1004" s="425"/>
      <c r="F1004" s="425"/>
      <c r="G1004" s="425"/>
      <c r="H1004" s="425"/>
      <c r="I1004" s="425"/>
      <c r="J1004" s="426"/>
      <c r="K1004" s="427"/>
      <c r="L1004" s="427"/>
      <c r="M1004" s="427"/>
      <c r="N1004" s="427"/>
      <c r="O1004" s="427"/>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9">
        <v>12</v>
      </c>
      <c r="B1005" s="1069">
        <v>1</v>
      </c>
      <c r="C1005" s="425"/>
      <c r="D1005" s="425"/>
      <c r="E1005" s="425"/>
      <c r="F1005" s="425"/>
      <c r="G1005" s="425"/>
      <c r="H1005" s="425"/>
      <c r="I1005" s="425"/>
      <c r="J1005" s="426"/>
      <c r="K1005" s="427"/>
      <c r="L1005" s="427"/>
      <c r="M1005" s="427"/>
      <c r="N1005" s="427"/>
      <c r="O1005" s="427"/>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9">
        <v>13</v>
      </c>
      <c r="B1006" s="1069">
        <v>1</v>
      </c>
      <c r="C1006" s="425"/>
      <c r="D1006" s="425"/>
      <c r="E1006" s="425"/>
      <c r="F1006" s="425"/>
      <c r="G1006" s="425"/>
      <c r="H1006" s="425"/>
      <c r="I1006" s="425"/>
      <c r="J1006" s="426"/>
      <c r="K1006" s="427"/>
      <c r="L1006" s="427"/>
      <c r="M1006" s="427"/>
      <c r="N1006" s="427"/>
      <c r="O1006" s="427"/>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9">
        <v>14</v>
      </c>
      <c r="B1007" s="1069">
        <v>1</v>
      </c>
      <c r="C1007" s="425"/>
      <c r="D1007" s="425"/>
      <c r="E1007" s="425"/>
      <c r="F1007" s="425"/>
      <c r="G1007" s="425"/>
      <c r="H1007" s="425"/>
      <c r="I1007" s="425"/>
      <c r="J1007" s="426"/>
      <c r="K1007" s="427"/>
      <c r="L1007" s="427"/>
      <c r="M1007" s="427"/>
      <c r="N1007" s="427"/>
      <c r="O1007" s="427"/>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9">
        <v>15</v>
      </c>
      <c r="B1008" s="1069">
        <v>1</v>
      </c>
      <c r="C1008" s="425"/>
      <c r="D1008" s="425"/>
      <c r="E1008" s="425"/>
      <c r="F1008" s="425"/>
      <c r="G1008" s="425"/>
      <c r="H1008" s="425"/>
      <c r="I1008" s="425"/>
      <c r="J1008" s="426"/>
      <c r="K1008" s="427"/>
      <c r="L1008" s="427"/>
      <c r="M1008" s="427"/>
      <c r="N1008" s="427"/>
      <c r="O1008" s="427"/>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9">
        <v>16</v>
      </c>
      <c r="B1009" s="1069">
        <v>1</v>
      </c>
      <c r="C1009" s="425"/>
      <c r="D1009" s="425"/>
      <c r="E1009" s="425"/>
      <c r="F1009" s="425"/>
      <c r="G1009" s="425"/>
      <c r="H1009" s="425"/>
      <c r="I1009" s="425"/>
      <c r="J1009" s="426"/>
      <c r="K1009" s="427"/>
      <c r="L1009" s="427"/>
      <c r="M1009" s="427"/>
      <c r="N1009" s="427"/>
      <c r="O1009" s="427"/>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9">
        <v>17</v>
      </c>
      <c r="B1010" s="1069">
        <v>1</v>
      </c>
      <c r="C1010" s="425"/>
      <c r="D1010" s="425"/>
      <c r="E1010" s="425"/>
      <c r="F1010" s="425"/>
      <c r="G1010" s="425"/>
      <c r="H1010" s="425"/>
      <c r="I1010" s="425"/>
      <c r="J1010" s="426"/>
      <c r="K1010" s="427"/>
      <c r="L1010" s="427"/>
      <c r="M1010" s="427"/>
      <c r="N1010" s="427"/>
      <c r="O1010" s="427"/>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9">
        <v>18</v>
      </c>
      <c r="B1011" s="1069">
        <v>1</v>
      </c>
      <c r="C1011" s="425"/>
      <c r="D1011" s="425"/>
      <c r="E1011" s="425"/>
      <c r="F1011" s="425"/>
      <c r="G1011" s="425"/>
      <c r="H1011" s="425"/>
      <c r="I1011" s="425"/>
      <c r="J1011" s="426"/>
      <c r="K1011" s="427"/>
      <c r="L1011" s="427"/>
      <c r="M1011" s="427"/>
      <c r="N1011" s="427"/>
      <c r="O1011" s="427"/>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9">
        <v>19</v>
      </c>
      <c r="B1012" s="1069">
        <v>1</v>
      </c>
      <c r="C1012" s="425"/>
      <c r="D1012" s="425"/>
      <c r="E1012" s="425"/>
      <c r="F1012" s="425"/>
      <c r="G1012" s="425"/>
      <c r="H1012" s="425"/>
      <c r="I1012" s="425"/>
      <c r="J1012" s="426"/>
      <c r="K1012" s="427"/>
      <c r="L1012" s="427"/>
      <c r="M1012" s="427"/>
      <c r="N1012" s="427"/>
      <c r="O1012" s="427"/>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9">
        <v>20</v>
      </c>
      <c r="B1013" s="1069">
        <v>1</v>
      </c>
      <c r="C1013" s="425"/>
      <c r="D1013" s="425"/>
      <c r="E1013" s="425"/>
      <c r="F1013" s="425"/>
      <c r="G1013" s="425"/>
      <c r="H1013" s="425"/>
      <c r="I1013" s="425"/>
      <c r="J1013" s="426"/>
      <c r="K1013" s="427"/>
      <c r="L1013" s="427"/>
      <c r="M1013" s="427"/>
      <c r="N1013" s="427"/>
      <c r="O1013" s="427"/>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9">
        <v>21</v>
      </c>
      <c r="B1014" s="1069">
        <v>1</v>
      </c>
      <c r="C1014" s="425"/>
      <c r="D1014" s="425"/>
      <c r="E1014" s="425"/>
      <c r="F1014" s="425"/>
      <c r="G1014" s="425"/>
      <c r="H1014" s="425"/>
      <c r="I1014" s="425"/>
      <c r="J1014" s="426"/>
      <c r="K1014" s="427"/>
      <c r="L1014" s="427"/>
      <c r="M1014" s="427"/>
      <c r="N1014" s="427"/>
      <c r="O1014" s="427"/>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9">
        <v>22</v>
      </c>
      <c r="B1015" s="1069">
        <v>1</v>
      </c>
      <c r="C1015" s="425"/>
      <c r="D1015" s="425"/>
      <c r="E1015" s="425"/>
      <c r="F1015" s="425"/>
      <c r="G1015" s="425"/>
      <c r="H1015" s="425"/>
      <c r="I1015" s="425"/>
      <c r="J1015" s="426"/>
      <c r="K1015" s="427"/>
      <c r="L1015" s="427"/>
      <c r="M1015" s="427"/>
      <c r="N1015" s="427"/>
      <c r="O1015" s="427"/>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9">
        <v>23</v>
      </c>
      <c r="B1016" s="1069">
        <v>1</v>
      </c>
      <c r="C1016" s="425"/>
      <c r="D1016" s="425"/>
      <c r="E1016" s="425"/>
      <c r="F1016" s="425"/>
      <c r="G1016" s="425"/>
      <c r="H1016" s="425"/>
      <c r="I1016" s="425"/>
      <c r="J1016" s="426"/>
      <c r="K1016" s="427"/>
      <c r="L1016" s="427"/>
      <c r="M1016" s="427"/>
      <c r="N1016" s="427"/>
      <c r="O1016" s="427"/>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9">
        <v>24</v>
      </c>
      <c r="B1017" s="1069">
        <v>1</v>
      </c>
      <c r="C1017" s="425"/>
      <c r="D1017" s="425"/>
      <c r="E1017" s="425"/>
      <c r="F1017" s="425"/>
      <c r="G1017" s="425"/>
      <c r="H1017" s="425"/>
      <c r="I1017" s="425"/>
      <c r="J1017" s="426"/>
      <c r="K1017" s="427"/>
      <c r="L1017" s="427"/>
      <c r="M1017" s="427"/>
      <c r="N1017" s="427"/>
      <c r="O1017" s="427"/>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9">
        <v>25</v>
      </c>
      <c r="B1018" s="1069">
        <v>1</v>
      </c>
      <c r="C1018" s="425"/>
      <c r="D1018" s="425"/>
      <c r="E1018" s="425"/>
      <c r="F1018" s="425"/>
      <c r="G1018" s="425"/>
      <c r="H1018" s="425"/>
      <c r="I1018" s="425"/>
      <c r="J1018" s="426"/>
      <c r="K1018" s="427"/>
      <c r="L1018" s="427"/>
      <c r="M1018" s="427"/>
      <c r="N1018" s="427"/>
      <c r="O1018" s="427"/>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9">
        <v>26</v>
      </c>
      <c r="B1019" s="1069">
        <v>1</v>
      </c>
      <c r="C1019" s="425"/>
      <c r="D1019" s="425"/>
      <c r="E1019" s="425"/>
      <c r="F1019" s="425"/>
      <c r="G1019" s="425"/>
      <c r="H1019" s="425"/>
      <c r="I1019" s="425"/>
      <c r="J1019" s="426"/>
      <c r="K1019" s="427"/>
      <c r="L1019" s="427"/>
      <c r="M1019" s="427"/>
      <c r="N1019" s="427"/>
      <c r="O1019" s="427"/>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9">
        <v>27</v>
      </c>
      <c r="B1020" s="1069">
        <v>1</v>
      </c>
      <c r="C1020" s="425"/>
      <c r="D1020" s="425"/>
      <c r="E1020" s="425"/>
      <c r="F1020" s="425"/>
      <c r="G1020" s="425"/>
      <c r="H1020" s="425"/>
      <c r="I1020" s="425"/>
      <c r="J1020" s="426"/>
      <c r="K1020" s="427"/>
      <c r="L1020" s="427"/>
      <c r="M1020" s="427"/>
      <c r="N1020" s="427"/>
      <c r="O1020" s="427"/>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9">
        <v>28</v>
      </c>
      <c r="B1021" s="1069">
        <v>1</v>
      </c>
      <c r="C1021" s="425"/>
      <c r="D1021" s="425"/>
      <c r="E1021" s="425"/>
      <c r="F1021" s="425"/>
      <c r="G1021" s="425"/>
      <c r="H1021" s="425"/>
      <c r="I1021" s="425"/>
      <c r="J1021" s="426"/>
      <c r="K1021" s="427"/>
      <c r="L1021" s="427"/>
      <c r="M1021" s="427"/>
      <c r="N1021" s="427"/>
      <c r="O1021" s="427"/>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9">
        <v>29</v>
      </c>
      <c r="B1022" s="1069">
        <v>1</v>
      </c>
      <c r="C1022" s="425"/>
      <c r="D1022" s="425"/>
      <c r="E1022" s="425"/>
      <c r="F1022" s="425"/>
      <c r="G1022" s="425"/>
      <c r="H1022" s="425"/>
      <c r="I1022" s="425"/>
      <c r="J1022" s="426"/>
      <c r="K1022" s="427"/>
      <c r="L1022" s="427"/>
      <c r="M1022" s="427"/>
      <c r="N1022" s="427"/>
      <c r="O1022" s="427"/>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9">
        <v>30</v>
      </c>
      <c r="B1023" s="1069">
        <v>1</v>
      </c>
      <c r="C1023" s="425"/>
      <c r="D1023" s="425"/>
      <c r="E1023" s="425"/>
      <c r="F1023" s="425"/>
      <c r="G1023" s="425"/>
      <c r="H1023" s="425"/>
      <c r="I1023" s="425"/>
      <c r="J1023" s="426"/>
      <c r="K1023" s="427"/>
      <c r="L1023" s="427"/>
      <c r="M1023" s="427"/>
      <c r="N1023" s="427"/>
      <c r="O1023" s="427"/>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355</v>
      </c>
      <c r="Z1026" s="349"/>
      <c r="AA1026" s="349"/>
      <c r="AB1026" s="349"/>
      <c r="AC1026" s="281" t="s">
        <v>340</v>
      </c>
      <c r="AD1026" s="281"/>
      <c r="AE1026" s="281"/>
      <c r="AF1026" s="281"/>
      <c r="AG1026" s="281"/>
      <c r="AH1026" s="348" t="s">
        <v>261</v>
      </c>
      <c r="AI1026" s="350"/>
      <c r="AJ1026" s="350"/>
      <c r="AK1026" s="350"/>
      <c r="AL1026" s="350" t="s">
        <v>21</v>
      </c>
      <c r="AM1026" s="350"/>
      <c r="AN1026" s="350"/>
      <c r="AO1026" s="433"/>
      <c r="AP1026" s="434" t="s">
        <v>301</v>
      </c>
      <c r="AQ1026" s="434"/>
      <c r="AR1026" s="434"/>
      <c r="AS1026" s="434"/>
      <c r="AT1026" s="434"/>
      <c r="AU1026" s="434"/>
      <c r="AV1026" s="434"/>
      <c r="AW1026" s="434"/>
      <c r="AX1026" s="434"/>
    </row>
    <row r="1027" spans="1:50" ht="26.25" customHeight="1" x14ac:dyDescent="0.15">
      <c r="A1027" s="1069">
        <v>1</v>
      </c>
      <c r="B1027" s="1069">
        <v>1</v>
      </c>
      <c r="C1027" s="425"/>
      <c r="D1027" s="425"/>
      <c r="E1027" s="425"/>
      <c r="F1027" s="425"/>
      <c r="G1027" s="425"/>
      <c r="H1027" s="425"/>
      <c r="I1027" s="425"/>
      <c r="J1027" s="426"/>
      <c r="K1027" s="427"/>
      <c r="L1027" s="427"/>
      <c r="M1027" s="427"/>
      <c r="N1027" s="427"/>
      <c r="O1027" s="427"/>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9">
        <v>2</v>
      </c>
      <c r="B1028" s="1069">
        <v>1</v>
      </c>
      <c r="C1028" s="425"/>
      <c r="D1028" s="425"/>
      <c r="E1028" s="425"/>
      <c r="F1028" s="425"/>
      <c r="G1028" s="425"/>
      <c r="H1028" s="425"/>
      <c r="I1028" s="425"/>
      <c r="J1028" s="426"/>
      <c r="K1028" s="427"/>
      <c r="L1028" s="427"/>
      <c r="M1028" s="427"/>
      <c r="N1028" s="427"/>
      <c r="O1028" s="427"/>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9">
        <v>3</v>
      </c>
      <c r="B1029" s="1069">
        <v>1</v>
      </c>
      <c r="C1029" s="425"/>
      <c r="D1029" s="425"/>
      <c r="E1029" s="425"/>
      <c r="F1029" s="425"/>
      <c r="G1029" s="425"/>
      <c r="H1029" s="425"/>
      <c r="I1029" s="425"/>
      <c r="J1029" s="426"/>
      <c r="K1029" s="427"/>
      <c r="L1029" s="427"/>
      <c r="M1029" s="427"/>
      <c r="N1029" s="427"/>
      <c r="O1029" s="427"/>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9">
        <v>4</v>
      </c>
      <c r="B1030" s="1069">
        <v>1</v>
      </c>
      <c r="C1030" s="425"/>
      <c r="D1030" s="425"/>
      <c r="E1030" s="425"/>
      <c r="F1030" s="425"/>
      <c r="G1030" s="425"/>
      <c r="H1030" s="425"/>
      <c r="I1030" s="425"/>
      <c r="J1030" s="426"/>
      <c r="K1030" s="427"/>
      <c r="L1030" s="427"/>
      <c r="M1030" s="427"/>
      <c r="N1030" s="427"/>
      <c r="O1030" s="427"/>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9">
        <v>5</v>
      </c>
      <c r="B1031" s="1069">
        <v>1</v>
      </c>
      <c r="C1031" s="425"/>
      <c r="D1031" s="425"/>
      <c r="E1031" s="425"/>
      <c r="F1031" s="425"/>
      <c r="G1031" s="425"/>
      <c r="H1031" s="425"/>
      <c r="I1031" s="425"/>
      <c r="J1031" s="426"/>
      <c r="K1031" s="427"/>
      <c r="L1031" s="427"/>
      <c r="M1031" s="427"/>
      <c r="N1031" s="427"/>
      <c r="O1031" s="427"/>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9">
        <v>6</v>
      </c>
      <c r="B1032" s="1069">
        <v>1</v>
      </c>
      <c r="C1032" s="425"/>
      <c r="D1032" s="425"/>
      <c r="E1032" s="425"/>
      <c r="F1032" s="425"/>
      <c r="G1032" s="425"/>
      <c r="H1032" s="425"/>
      <c r="I1032" s="425"/>
      <c r="J1032" s="426"/>
      <c r="K1032" s="427"/>
      <c r="L1032" s="427"/>
      <c r="M1032" s="427"/>
      <c r="N1032" s="427"/>
      <c r="O1032" s="427"/>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9">
        <v>7</v>
      </c>
      <c r="B1033" s="1069">
        <v>1</v>
      </c>
      <c r="C1033" s="425"/>
      <c r="D1033" s="425"/>
      <c r="E1033" s="425"/>
      <c r="F1033" s="425"/>
      <c r="G1033" s="425"/>
      <c r="H1033" s="425"/>
      <c r="I1033" s="425"/>
      <c r="J1033" s="426"/>
      <c r="K1033" s="427"/>
      <c r="L1033" s="427"/>
      <c r="M1033" s="427"/>
      <c r="N1033" s="427"/>
      <c r="O1033" s="427"/>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9">
        <v>8</v>
      </c>
      <c r="B1034" s="1069">
        <v>1</v>
      </c>
      <c r="C1034" s="425"/>
      <c r="D1034" s="425"/>
      <c r="E1034" s="425"/>
      <c r="F1034" s="425"/>
      <c r="G1034" s="425"/>
      <c r="H1034" s="425"/>
      <c r="I1034" s="425"/>
      <c r="J1034" s="426"/>
      <c r="K1034" s="427"/>
      <c r="L1034" s="427"/>
      <c r="M1034" s="427"/>
      <c r="N1034" s="427"/>
      <c r="O1034" s="427"/>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9">
        <v>9</v>
      </c>
      <c r="B1035" s="1069">
        <v>1</v>
      </c>
      <c r="C1035" s="425"/>
      <c r="D1035" s="425"/>
      <c r="E1035" s="425"/>
      <c r="F1035" s="425"/>
      <c r="G1035" s="425"/>
      <c r="H1035" s="425"/>
      <c r="I1035" s="425"/>
      <c r="J1035" s="426"/>
      <c r="K1035" s="427"/>
      <c r="L1035" s="427"/>
      <c r="M1035" s="427"/>
      <c r="N1035" s="427"/>
      <c r="O1035" s="427"/>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9">
        <v>10</v>
      </c>
      <c r="B1036" s="1069">
        <v>1</v>
      </c>
      <c r="C1036" s="425"/>
      <c r="D1036" s="425"/>
      <c r="E1036" s="425"/>
      <c r="F1036" s="425"/>
      <c r="G1036" s="425"/>
      <c r="H1036" s="425"/>
      <c r="I1036" s="425"/>
      <c r="J1036" s="426"/>
      <c r="K1036" s="427"/>
      <c r="L1036" s="427"/>
      <c r="M1036" s="427"/>
      <c r="N1036" s="427"/>
      <c r="O1036" s="427"/>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9">
        <v>11</v>
      </c>
      <c r="B1037" s="1069">
        <v>1</v>
      </c>
      <c r="C1037" s="425"/>
      <c r="D1037" s="425"/>
      <c r="E1037" s="425"/>
      <c r="F1037" s="425"/>
      <c r="G1037" s="425"/>
      <c r="H1037" s="425"/>
      <c r="I1037" s="425"/>
      <c r="J1037" s="426"/>
      <c r="K1037" s="427"/>
      <c r="L1037" s="427"/>
      <c r="M1037" s="427"/>
      <c r="N1037" s="427"/>
      <c r="O1037" s="427"/>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9">
        <v>12</v>
      </c>
      <c r="B1038" s="1069">
        <v>1</v>
      </c>
      <c r="C1038" s="425"/>
      <c r="D1038" s="425"/>
      <c r="E1038" s="425"/>
      <c r="F1038" s="425"/>
      <c r="G1038" s="425"/>
      <c r="H1038" s="425"/>
      <c r="I1038" s="425"/>
      <c r="J1038" s="426"/>
      <c r="K1038" s="427"/>
      <c r="L1038" s="427"/>
      <c r="M1038" s="427"/>
      <c r="N1038" s="427"/>
      <c r="O1038" s="427"/>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9">
        <v>13</v>
      </c>
      <c r="B1039" s="1069">
        <v>1</v>
      </c>
      <c r="C1039" s="425"/>
      <c r="D1039" s="425"/>
      <c r="E1039" s="425"/>
      <c r="F1039" s="425"/>
      <c r="G1039" s="425"/>
      <c r="H1039" s="425"/>
      <c r="I1039" s="425"/>
      <c r="J1039" s="426"/>
      <c r="K1039" s="427"/>
      <c r="L1039" s="427"/>
      <c r="M1039" s="427"/>
      <c r="N1039" s="427"/>
      <c r="O1039" s="427"/>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9">
        <v>14</v>
      </c>
      <c r="B1040" s="1069">
        <v>1</v>
      </c>
      <c r="C1040" s="425"/>
      <c r="D1040" s="425"/>
      <c r="E1040" s="425"/>
      <c r="F1040" s="425"/>
      <c r="G1040" s="425"/>
      <c r="H1040" s="425"/>
      <c r="I1040" s="425"/>
      <c r="J1040" s="426"/>
      <c r="K1040" s="427"/>
      <c r="L1040" s="427"/>
      <c r="M1040" s="427"/>
      <c r="N1040" s="427"/>
      <c r="O1040" s="427"/>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9">
        <v>15</v>
      </c>
      <c r="B1041" s="1069">
        <v>1</v>
      </c>
      <c r="C1041" s="425"/>
      <c r="D1041" s="425"/>
      <c r="E1041" s="425"/>
      <c r="F1041" s="425"/>
      <c r="G1041" s="425"/>
      <c r="H1041" s="425"/>
      <c r="I1041" s="425"/>
      <c r="J1041" s="426"/>
      <c r="K1041" s="427"/>
      <c r="L1041" s="427"/>
      <c r="M1041" s="427"/>
      <c r="N1041" s="427"/>
      <c r="O1041" s="427"/>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9">
        <v>16</v>
      </c>
      <c r="B1042" s="1069">
        <v>1</v>
      </c>
      <c r="C1042" s="425"/>
      <c r="D1042" s="425"/>
      <c r="E1042" s="425"/>
      <c r="F1042" s="425"/>
      <c r="G1042" s="425"/>
      <c r="H1042" s="425"/>
      <c r="I1042" s="425"/>
      <c r="J1042" s="426"/>
      <c r="K1042" s="427"/>
      <c r="L1042" s="427"/>
      <c r="M1042" s="427"/>
      <c r="N1042" s="427"/>
      <c r="O1042" s="427"/>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9">
        <v>17</v>
      </c>
      <c r="B1043" s="1069">
        <v>1</v>
      </c>
      <c r="C1043" s="425"/>
      <c r="D1043" s="425"/>
      <c r="E1043" s="425"/>
      <c r="F1043" s="425"/>
      <c r="G1043" s="425"/>
      <c r="H1043" s="425"/>
      <c r="I1043" s="425"/>
      <c r="J1043" s="426"/>
      <c r="K1043" s="427"/>
      <c r="L1043" s="427"/>
      <c r="M1043" s="427"/>
      <c r="N1043" s="427"/>
      <c r="O1043" s="427"/>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9">
        <v>18</v>
      </c>
      <c r="B1044" s="1069">
        <v>1</v>
      </c>
      <c r="C1044" s="425"/>
      <c r="D1044" s="425"/>
      <c r="E1044" s="425"/>
      <c r="F1044" s="425"/>
      <c r="G1044" s="425"/>
      <c r="H1044" s="425"/>
      <c r="I1044" s="425"/>
      <c r="J1044" s="426"/>
      <c r="K1044" s="427"/>
      <c r="L1044" s="427"/>
      <c r="M1044" s="427"/>
      <c r="N1044" s="427"/>
      <c r="O1044" s="427"/>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9">
        <v>19</v>
      </c>
      <c r="B1045" s="1069">
        <v>1</v>
      </c>
      <c r="C1045" s="425"/>
      <c r="D1045" s="425"/>
      <c r="E1045" s="425"/>
      <c r="F1045" s="425"/>
      <c r="G1045" s="425"/>
      <c r="H1045" s="425"/>
      <c r="I1045" s="425"/>
      <c r="J1045" s="426"/>
      <c r="K1045" s="427"/>
      <c r="L1045" s="427"/>
      <c r="M1045" s="427"/>
      <c r="N1045" s="427"/>
      <c r="O1045" s="427"/>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9">
        <v>20</v>
      </c>
      <c r="B1046" s="1069">
        <v>1</v>
      </c>
      <c r="C1046" s="425"/>
      <c r="D1046" s="425"/>
      <c r="E1046" s="425"/>
      <c r="F1046" s="425"/>
      <c r="G1046" s="425"/>
      <c r="H1046" s="425"/>
      <c r="I1046" s="425"/>
      <c r="J1046" s="426"/>
      <c r="K1046" s="427"/>
      <c r="L1046" s="427"/>
      <c r="M1046" s="427"/>
      <c r="N1046" s="427"/>
      <c r="O1046" s="427"/>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9">
        <v>21</v>
      </c>
      <c r="B1047" s="1069">
        <v>1</v>
      </c>
      <c r="C1047" s="425"/>
      <c r="D1047" s="425"/>
      <c r="E1047" s="425"/>
      <c r="F1047" s="425"/>
      <c r="G1047" s="425"/>
      <c r="H1047" s="425"/>
      <c r="I1047" s="425"/>
      <c r="J1047" s="426"/>
      <c r="K1047" s="427"/>
      <c r="L1047" s="427"/>
      <c r="M1047" s="427"/>
      <c r="N1047" s="427"/>
      <c r="O1047" s="427"/>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9">
        <v>22</v>
      </c>
      <c r="B1048" s="1069">
        <v>1</v>
      </c>
      <c r="C1048" s="425"/>
      <c r="D1048" s="425"/>
      <c r="E1048" s="425"/>
      <c r="F1048" s="425"/>
      <c r="G1048" s="425"/>
      <c r="H1048" s="425"/>
      <c r="I1048" s="425"/>
      <c r="J1048" s="426"/>
      <c r="K1048" s="427"/>
      <c r="L1048" s="427"/>
      <c r="M1048" s="427"/>
      <c r="N1048" s="427"/>
      <c r="O1048" s="427"/>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9">
        <v>23</v>
      </c>
      <c r="B1049" s="1069">
        <v>1</v>
      </c>
      <c r="C1049" s="425"/>
      <c r="D1049" s="425"/>
      <c r="E1049" s="425"/>
      <c r="F1049" s="425"/>
      <c r="G1049" s="425"/>
      <c r="H1049" s="425"/>
      <c r="I1049" s="425"/>
      <c r="J1049" s="426"/>
      <c r="K1049" s="427"/>
      <c r="L1049" s="427"/>
      <c r="M1049" s="427"/>
      <c r="N1049" s="427"/>
      <c r="O1049" s="427"/>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9">
        <v>24</v>
      </c>
      <c r="B1050" s="1069">
        <v>1</v>
      </c>
      <c r="C1050" s="425"/>
      <c r="D1050" s="425"/>
      <c r="E1050" s="425"/>
      <c r="F1050" s="425"/>
      <c r="G1050" s="425"/>
      <c r="H1050" s="425"/>
      <c r="I1050" s="425"/>
      <c r="J1050" s="426"/>
      <c r="K1050" s="427"/>
      <c r="L1050" s="427"/>
      <c r="M1050" s="427"/>
      <c r="N1050" s="427"/>
      <c r="O1050" s="427"/>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9">
        <v>25</v>
      </c>
      <c r="B1051" s="1069">
        <v>1</v>
      </c>
      <c r="C1051" s="425"/>
      <c r="D1051" s="425"/>
      <c r="E1051" s="425"/>
      <c r="F1051" s="425"/>
      <c r="G1051" s="425"/>
      <c r="H1051" s="425"/>
      <c r="I1051" s="425"/>
      <c r="J1051" s="426"/>
      <c r="K1051" s="427"/>
      <c r="L1051" s="427"/>
      <c r="M1051" s="427"/>
      <c r="N1051" s="427"/>
      <c r="O1051" s="427"/>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9">
        <v>26</v>
      </c>
      <c r="B1052" s="1069">
        <v>1</v>
      </c>
      <c r="C1052" s="425"/>
      <c r="D1052" s="425"/>
      <c r="E1052" s="425"/>
      <c r="F1052" s="425"/>
      <c r="G1052" s="425"/>
      <c r="H1052" s="425"/>
      <c r="I1052" s="425"/>
      <c r="J1052" s="426"/>
      <c r="K1052" s="427"/>
      <c r="L1052" s="427"/>
      <c r="M1052" s="427"/>
      <c r="N1052" s="427"/>
      <c r="O1052" s="427"/>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9">
        <v>27</v>
      </c>
      <c r="B1053" s="1069">
        <v>1</v>
      </c>
      <c r="C1053" s="425"/>
      <c r="D1053" s="425"/>
      <c r="E1053" s="425"/>
      <c r="F1053" s="425"/>
      <c r="G1053" s="425"/>
      <c r="H1053" s="425"/>
      <c r="I1053" s="425"/>
      <c r="J1053" s="426"/>
      <c r="K1053" s="427"/>
      <c r="L1053" s="427"/>
      <c r="M1053" s="427"/>
      <c r="N1053" s="427"/>
      <c r="O1053" s="427"/>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9">
        <v>28</v>
      </c>
      <c r="B1054" s="1069">
        <v>1</v>
      </c>
      <c r="C1054" s="425"/>
      <c r="D1054" s="425"/>
      <c r="E1054" s="425"/>
      <c r="F1054" s="425"/>
      <c r="G1054" s="425"/>
      <c r="H1054" s="425"/>
      <c r="I1054" s="425"/>
      <c r="J1054" s="426"/>
      <c r="K1054" s="427"/>
      <c r="L1054" s="427"/>
      <c r="M1054" s="427"/>
      <c r="N1054" s="427"/>
      <c r="O1054" s="427"/>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9">
        <v>29</v>
      </c>
      <c r="B1055" s="1069">
        <v>1</v>
      </c>
      <c r="C1055" s="425"/>
      <c r="D1055" s="425"/>
      <c r="E1055" s="425"/>
      <c r="F1055" s="425"/>
      <c r="G1055" s="425"/>
      <c r="H1055" s="425"/>
      <c r="I1055" s="425"/>
      <c r="J1055" s="426"/>
      <c r="K1055" s="427"/>
      <c r="L1055" s="427"/>
      <c r="M1055" s="427"/>
      <c r="N1055" s="427"/>
      <c r="O1055" s="427"/>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9">
        <v>30</v>
      </c>
      <c r="B1056" s="1069">
        <v>1</v>
      </c>
      <c r="C1056" s="425"/>
      <c r="D1056" s="425"/>
      <c r="E1056" s="425"/>
      <c r="F1056" s="425"/>
      <c r="G1056" s="425"/>
      <c r="H1056" s="425"/>
      <c r="I1056" s="425"/>
      <c r="J1056" s="426"/>
      <c r="K1056" s="427"/>
      <c r="L1056" s="427"/>
      <c r="M1056" s="427"/>
      <c r="N1056" s="427"/>
      <c r="O1056" s="427"/>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355</v>
      </c>
      <c r="Z1059" s="349"/>
      <c r="AA1059" s="349"/>
      <c r="AB1059" s="349"/>
      <c r="AC1059" s="281" t="s">
        <v>340</v>
      </c>
      <c r="AD1059" s="281"/>
      <c r="AE1059" s="281"/>
      <c r="AF1059" s="281"/>
      <c r="AG1059" s="281"/>
      <c r="AH1059" s="348" t="s">
        <v>261</v>
      </c>
      <c r="AI1059" s="350"/>
      <c r="AJ1059" s="350"/>
      <c r="AK1059" s="350"/>
      <c r="AL1059" s="350" t="s">
        <v>21</v>
      </c>
      <c r="AM1059" s="350"/>
      <c r="AN1059" s="350"/>
      <c r="AO1059" s="433"/>
      <c r="AP1059" s="434" t="s">
        <v>301</v>
      </c>
      <c r="AQ1059" s="434"/>
      <c r="AR1059" s="434"/>
      <c r="AS1059" s="434"/>
      <c r="AT1059" s="434"/>
      <c r="AU1059" s="434"/>
      <c r="AV1059" s="434"/>
      <c r="AW1059" s="434"/>
      <c r="AX1059" s="434"/>
    </row>
    <row r="1060" spans="1:50" ht="26.25" customHeight="1" x14ac:dyDescent="0.15">
      <c r="A1060" s="1069">
        <v>1</v>
      </c>
      <c r="B1060" s="1069">
        <v>1</v>
      </c>
      <c r="C1060" s="425"/>
      <c r="D1060" s="425"/>
      <c r="E1060" s="425"/>
      <c r="F1060" s="425"/>
      <c r="G1060" s="425"/>
      <c r="H1060" s="425"/>
      <c r="I1060" s="425"/>
      <c r="J1060" s="426"/>
      <c r="K1060" s="427"/>
      <c r="L1060" s="427"/>
      <c r="M1060" s="427"/>
      <c r="N1060" s="427"/>
      <c r="O1060" s="427"/>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9">
        <v>2</v>
      </c>
      <c r="B1061" s="1069">
        <v>1</v>
      </c>
      <c r="C1061" s="425"/>
      <c r="D1061" s="425"/>
      <c r="E1061" s="425"/>
      <c r="F1061" s="425"/>
      <c r="G1061" s="425"/>
      <c r="H1061" s="425"/>
      <c r="I1061" s="425"/>
      <c r="J1061" s="426"/>
      <c r="K1061" s="427"/>
      <c r="L1061" s="427"/>
      <c r="M1061" s="427"/>
      <c r="N1061" s="427"/>
      <c r="O1061" s="427"/>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9">
        <v>3</v>
      </c>
      <c r="B1062" s="1069">
        <v>1</v>
      </c>
      <c r="C1062" s="425"/>
      <c r="D1062" s="425"/>
      <c r="E1062" s="425"/>
      <c r="F1062" s="425"/>
      <c r="G1062" s="425"/>
      <c r="H1062" s="425"/>
      <c r="I1062" s="425"/>
      <c r="J1062" s="426"/>
      <c r="K1062" s="427"/>
      <c r="L1062" s="427"/>
      <c r="M1062" s="427"/>
      <c r="N1062" s="427"/>
      <c r="O1062" s="427"/>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9">
        <v>4</v>
      </c>
      <c r="B1063" s="1069">
        <v>1</v>
      </c>
      <c r="C1063" s="425"/>
      <c r="D1063" s="425"/>
      <c r="E1063" s="425"/>
      <c r="F1063" s="425"/>
      <c r="G1063" s="425"/>
      <c r="H1063" s="425"/>
      <c r="I1063" s="425"/>
      <c r="J1063" s="426"/>
      <c r="K1063" s="427"/>
      <c r="L1063" s="427"/>
      <c r="M1063" s="427"/>
      <c r="N1063" s="427"/>
      <c r="O1063" s="427"/>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9">
        <v>5</v>
      </c>
      <c r="B1064" s="1069">
        <v>1</v>
      </c>
      <c r="C1064" s="425"/>
      <c r="D1064" s="425"/>
      <c r="E1064" s="425"/>
      <c r="F1064" s="425"/>
      <c r="G1064" s="425"/>
      <c r="H1064" s="425"/>
      <c r="I1064" s="425"/>
      <c r="J1064" s="426"/>
      <c r="K1064" s="427"/>
      <c r="L1064" s="427"/>
      <c r="M1064" s="427"/>
      <c r="N1064" s="427"/>
      <c r="O1064" s="427"/>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9">
        <v>6</v>
      </c>
      <c r="B1065" s="1069">
        <v>1</v>
      </c>
      <c r="C1065" s="425"/>
      <c r="D1065" s="425"/>
      <c r="E1065" s="425"/>
      <c r="F1065" s="425"/>
      <c r="G1065" s="425"/>
      <c r="H1065" s="425"/>
      <c r="I1065" s="425"/>
      <c r="J1065" s="426"/>
      <c r="K1065" s="427"/>
      <c r="L1065" s="427"/>
      <c r="M1065" s="427"/>
      <c r="N1065" s="427"/>
      <c r="O1065" s="427"/>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9">
        <v>7</v>
      </c>
      <c r="B1066" s="1069">
        <v>1</v>
      </c>
      <c r="C1066" s="425"/>
      <c r="D1066" s="425"/>
      <c r="E1066" s="425"/>
      <c r="F1066" s="425"/>
      <c r="G1066" s="425"/>
      <c r="H1066" s="425"/>
      <c r="I1066" s="425"/>
      <c r="J1066" s="426"/>
      <c r="K1066" s="427"/>
      <c r="L1066" s="427"/>
      <c r="M1066" s="427"/>
      <c r="N1066" s="427"/>
      <c r="O1066" s="427"/>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9">
        <v>8</v>
      </c>
      <c r="B1067" s="1069">
        <v>1</v>
      </c>
      <c r="C1067" s="425"/>
      <c r="D1067" s="425"/>
      <c r="E1067" s="425"/>
      <c r="F1067" s="425"/>
      <c r="G1067" s="425"/>
      <c r="H1067" s="425"/>
      <c r="I1067" s="425"/>
      <c r="J1067" s="426"/>
      <c r="K1067" s="427"/>
      <c r="L1067" s="427"/>
      <c r="M1067" s="427"/>
      <c r="N1067" s="427"/>
      <c r="O1067" s="427"/>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9">
        <v>9</v>
      </c>
      <c r="B1068" s="1069">
        <v>1</v>
      </c>
      <c r="C1068" s="425"/>
      <c r="D1068" s="425"/>
      <c r="E1068" s="425"/>
      <c r="F1068" s="425"/>
      <c r="G1068" s="425"/>
      <c r="H1068" s="425"/>
      <c r="I1068" s="425"/>
      <c r="J1068" s="426"/>
      <c r="K1068" s="427"/>
      <c r="L1068" s="427"/>
      <c r="M1068" s="427"/>
      <c r="N1068" s="427"/>
      <c r="O1068" s="427"/>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9">
        <v>10</v>
      </c>
      <c r="B1069" s="1069">
        <v>1</v>
      </c>
      <c r="C1069" s="425"/>
      <c r="D1069" s="425"/>
      <c r="E1069" s="425"/>
      <c r="F1069" s="425"/>
      <c r="G1069" s="425"/>
      <c r="H1069" s="425"/>
      <c r="I1069" s="425"/>
      <c r="J1069" s="426"/>
      <c r="K1069" s="427"/>
      <c r="L1069" s="427"/>
      <c r="M1069" s="427"/>
      <c r="N1069" s="427"/>
      <c r="O1069" s="427"/>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9">
        <v>11</v>
      </c>
      <c r="B1070" s="1069">
        <v>1</v>
      </c>
      <c r="C1070" s="425"/>
      <c r="D1070" s="425"/>
      <c r="E1070" s="425"/>
      <c r="F1070" s="425"/>
      <c r="G1070" s="425"/>
      <c r="H1070" s="425"/>
      <c r="I1070" s="425"/>
      <c r="J1070" s="426"/>
      <c r="K1070" s="427"/>
      <c r="L1070" s="427"/>
      <c r="M1070" s="427"/>
      <c r="N1070" s="427"/>
      <c r="O1070" s="427"/>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9">
        <v>12</v>
      </c>
      <c r="B1071" s="1069">
        <v>1</v>
      </c>
      <c r="C1071" s="425"/>
      <c r="D1071" s="425"/>
      <c r="E1071" s="425"/>
      <c r="F1071" s="425"/>
      <c r="G1071" s="425"/>
      <c r="H1071" s="425"/>
      <c r="I1071" s="425"/>
      <c r="J1071" s="426"/>
      <c r="K1071" s="427"/>
      <c r="L1071" s="427"/>
      <c r="M1071" s="427"/>
      <c r="N1071" s="427"/>
      <c r="O1071" s="427"/>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9">
        <v>13</v>
      </c>
      <c r="B1072" s="1069">
        <v>1</v>
      </c>
      <c r="C1072" s="425"/>
      <c r="D1072" s="425"/>
      <c r="E1072" s="425"/>
      <c r="F1072" s="425"/>
      <c r="G1072" s="425"/>
      <c r="H1072" s="425"/>
      <c r="I1072" s="425"/>
      <c r="J1072" s="426"/>
      <c r="K1072" s="427"/>
      <c r="L1072" s="427"/>
      <c r="M1072" s="427"/>
      <c r="N1072" s="427"/>
      <c r="O1072" s="427"/>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9">
        <v>14</v>
      </c>
      <c r="B1073" s="1069">
        <v>1</v>
      </c>
      <c r="C1073" s="425"/>
      <c r="D1073" s="425"/>
      <c r="E1073" s="425"/>
      <c r="F1073" s="425"/>
      <c r="G1073" s="425"/>
      <c r="H1073" s="425"/>
      <c r="I1073" s="425"/>
      <c r="J1073" s="426"/>
      <c r="K1073" s="427"/>
      <c r="L1073" s="427"/>
      <c r="M1073" s="427"/>
      <c r="N1073" s="427"/>
      <c r="O1073" s="427"/>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9">
        <v>15</v>
      </c>
      <c r="B1074" s="1069">
        <v>1</v>
      </c>
      <c r="C1074" s="425"/>
      <c r="D1074" s="425"/>
      <c r="E1074" s="425"/>
      <c r="F1074" s="425"/>
      <c r="G1074" s="425"/>
      <c r="H1074" s="425"/>
      <c r="I1074" s="425"/>
      <c r="J1074" s="426"/>
      <c r="K1074" s="427"/>
      <c r="L1074" s="427"/>
      <c r="M1074" s="427"/>
      <c r="N1074" s="427"/>
      <c r="O1074" s="427"/>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9">
        <v>16</v>
      </c>
      <c r="B1075" s="1069">
        <v>1</v>
      </c>
      <c r="C1075" s="425"/>
      <c r="D1075" s="425"/>
      <c r="E1075" s="425"/>
      <c r="F1075" s="425"/>
      <c r="G1075" s="425"/>
      <c r="H1075" s="425"/>
      <c r="I1075" s="425"/>
      <c r="J1075" s="426"/>
      <c r="K1075" s="427"/>
      <c r="L1075" s="427"/>
      <c r="M1075" s="427"/>
      <c r="N1075" s="427"/>
      <c r="O1075" s="427"/>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9">
        <v>17</v>
      </c>
      <c r="B1076" s="1069">
        <v>1</v>
      </c>
      <c r="C1076" s="425"/>
      <c r="D1076" s="425"/>
      <c r="E1076" s="425"/>
      <c r="F1076" s="425"/>
      <c r="G1076" s="425"/>
      <c r="H1076" s="425"/>
      <c r="I1076" s="425"/>
      <c r="J1076" s="426"/>
      <c r="K1076" s="427"/>
      <c r="L1076" s="427"/>
      <c r="M1076" s="427"/>
      <c r="N1076" s="427"/>
      <c r="O1076" s="427"/>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9">
        <v>18</v>
      </c>
      <c r="B1077" s="1069">
        <v>1</v>
      </c>
      <c r="C1077" s="425"/>
      <c r="D1077" s="425"/>
      <c r="E1077" s="425"/>
      <c r="F1077" s="425"/>
      <c r="G1077" s="425"/>
      <c r="H1077" s="425"/>
      <c r="I1077" s="425"/>
      <c r="J1077" s="426"/>
      <c r="K1077" s="427"/>
      <c r="L1077" s="427"/>
      <c r="M1077" s="427"/>
      <c r="N1077" s="427"/>
      <c r="O1077" s="427"/>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9">
        <v>19</v>
      </c>
      <c r="B1078" s="1069">
        <v>1</v>
      </c>
      <c r="C1078" s="425"/>
      <c r="D1078" s="425"/>
      <c r="E1078" s="425"/>
      <c r="F1078" s="425"/>
      <c r="G1078" s="425"/>
      <c r="H1078" s="425"/>
      <c r="I1078" s="425"/>
      <c r="J1078" s="426"/>
      <c r="K1078" s="427"/>
      <c r="L1078" s="427"/>
      <c r="M1078" s="427"/>
      <c r="N1078" s="427"/>
      <c r="O1078" s="427"/>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9">
        <v>20</v>
      </c>
      <c r="B1079" s="1069">
        <v>1</v>
      </c>
      <c r="C1079" s="425"/>
      <c r="D1079" s="425"/>
      <c r="E1079" s="425"/>
      <c r="F1079" s="425"/>
      <c r="G1079" s="425"/>
      <c r="H1079" s="425"/>
      <c r="I1079" s="425"/>
      <c r="J1079" s="426"/>
      <c r="K1079" s="427"/>
      <c r="L1079" s="427"/>
      <c r="M1079" s="427"/>
      <c r="N1079" s="427"/>
      <c r="O1079" s="427"/>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9">
        <v>21</v>
      </c>
      <c r="B1080" s="1069">
        <v>1</v>
      </c>
      <c r="C1080" s="425"/>
      <c r="D1080" s="425"/>
      <c r="E1080" s="425"/>
      <c r="F1080" s="425"/>
      <c r="G1080" s="425"/>
      <c r="H1080" s="425"/>
      <c r="I1080" s="425"/>
      <c r="J1080" s="426"/>
      <c r="K1080" s="427"/>
      <c r="L1080" s="427"/>
      <c r="M1080" s="427"/>
      <c r="N1080" s="427"/>
      <c r="O1080" s="427"/>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9">
        <v>22</v>
      </c>
      <c r="B1081" s="1069">
        <v>1</v>
      </c>
      <c r="C1081" s="425"/>
      <c r="D1081" s="425"/>
      <c r="E1081" s="425"/>
      <c r="F1081" s="425"/>
      <c r="G1081" s="425"/>
      <c r="H1081" s="425"/>
      <c r="I1081" s="425"/>
      <c r="J1081" s="426"/>
      <c r="K1081" s="427"/>
      <c r="L1081" s="427"/>
      <c r="M1081" s="427"/>
      <c r="N1081" s="427"/>
      <c r="O1081" s="427"/>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9">
        <v>23</v>
      </c>
      <c r="B1082" s="1069">
        <v>1</v>
      </c>
      <c r="C1082" s="425"/>
      <c r="D1082" s="425"/>
      <c r="E1082" s="425"/>
      <c r="F1082" s="425"/>
      <c r="G1082" s="425"/>
      <c r="H1082" s="425"/>
      <c r="I1082" s="425"/>
      <c r="J1082" s="426"/>
      <c r="K1082" s="427"/>
      <c r="L1082" s="427"/>
      <c r="M1082" s="427"/>
      <c r="N1082" s="427"/>
      <c r="O1082" s="427"/>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9">
        <v>24</v>
      </c>
      <c r="B1083" s="1069">
        <v>1</v>
      </c>
      <c r="C1083" s="425"/>
      <c r="D1083" s="425"/>
      <c r="E1083" s="425"/>
      <c r="F1083" s="425"/>
      <c r="G1083" s="425"/>
      <c r="H1083" s="425"/>
      <c r="I1083" s="425"/>
      <c r="J1083" s="426"/>
      <c r="K1083" s="427"/>
      <c r="L1083" s="427"/>
      <c r="M1083" s="427"/>
      <c r="N1083" s="427"/>
      <c r="O1083" s="427"/>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9">
        <v>25</v>
      </c>
      <c r="B1084" s="1069">
        <v>1</v>
      </c>
      <c r="C1084" s="425"/>
      <c r="D1084" s="425"/>
      <c r="E1084" s="425"/>
      <c r="F1084" s="425"/>
      <c r="G1084" s="425"/>
      <c r="H1084" s="425"/>
      <c r="I1084" s="425"/>
      <c r="J1084" s="426"/>
      <c r="K1084" s="427"/>
      <c r="L1084" s="427"/>
      <c r="M1084" s="427"/>
      <c r="N1084" s="427"/>
      <c r="O1084" s="427"/>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9">
        <v>26</v>
      </c>
      <c r="B1085" s="1069">
        <v>1</v>
      </c>
      <c r="C1085" s="425"/>
      <c r="D1085" s="425"/>
      <c r="E1085" s="425"/>
      <c r="F1085" s="425"/>
      <c r="G1085" s="425"/>
      <c r="H1085" s="425"/>
      <c r="I1085" s="425"/>
      <c r="J1085" s="426"/>
      <c r="K1085" s="427"/>
      <c r="L1085" s="427"/>
      <c r="M1085" s="427"/>
      <c r="N1085" s="427"/>
      <c r="O1085" s="427"/>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9">
        <v>27</v>
      </c>
      <c r="B1086" s="1069">
        <v>1</v>
      </c>
      <c r="C1086" s="425"/>
      <c r="D1086" s="425"/>
      <c r="E1086" s="425"/>
      <c r="F1086" s="425"/>
      <c r="G1086" s="425"/>
      <c r="H1086" s="425"/>
      <c r="I1086" s="425"/>
      <c r="J1086" s="426"/>
      <c r="K1086" s="427"/>
      <c r="L1086" s="427"/>
      <c r="M1086" s="427"/>
      <c r="N1086" s="427"/>
      <c r="O1086" s="427"/>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9">
        <v>28</v>
      </c>
      <c r="B1087" s="1069">
        <v>1</v>
      </c>
      <c r="C1087" s="425"/>
      <c r="D1087" s="425"/>
      <c r="E1087" s="425"/>
      <c r="F1087" s="425"/>
      <c r="G1087" s="425"/>
      <c r="H1087" s="425"/>
      <c r="I1087" s="425"/>
      <c r="J1087" s="426"/>
      <c r="K1087" s="427"/>
      <c r="L1087" s="427"/>
      <c r="M1087" s="427"/>
      <c r="N1087" s="427"/>
      <c r="O1087" s="427"/>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9">
        <v>29</v>
      </c>
      <c r="B1088" s="1069">
        <v>1</v>
      </c>
      <c r="C1088" s="425"/>
      <c r="D1088" s="425"/>
      <c r="E1088" s="425"/>
      <c r="F1088" s="425"/>
      <c r="G1088" s="425"/>
      <c r="H1088" s="425"/>
      <c r="I1088" s="425"/>
      <c r="J1088" s="426"/>
      <c r="K1088" s="427"/>
      <c r="L1088" s="427"/>
      <c r="M1088" s="427"/>
      <c r="N1088" s="427"/>
      <c r="O1088" s="427"/>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9">
        <v>30</v>
      </c>
      <c r="B1089" s="1069">
        <v>1</v>
      </c>
      <c r="C1089" s="425"/>
      <c r="D1089" s="425"/>
      <c r="E1089" s="425"/>
      <c r="F1089" s="425"/>
      <c r="G1089" s="425"/>
      <c r="H1089" s="425"/>
      <c r="I1089" s="425"/>
      <c r="J1089" s="426"/>
      <c r="K1089" s="427"/>
      <c r="L1089" s="427"/>
      <c r="M1089" s="427"/>
      <c r="N1089" s="427"/>
      <c r="O1089" s="427"/>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355</v>
      </c>
      <c r="Z1092" s="349"/>
      <c r="AA1092" s="349"/>
      <c r="AB1092" s="349"/>
      <c r="AC1092" s="281" t="s">
        <v>340</v>
      </c>
      <c r="AD1092" s="281"/>
      <c r="AE1092" s="281"/>
      <c r="AF1092" s="281"/>
      <c r="AG1092" s="281"/>
      <c r="AH1092" s="348" t="s">
        <v>261</v>
      </c>
      <c r="AI1092" s="350"/>
      <c r="AJ1092" s="350"/>
      <c r="AK1092" s="350"/>
      <c r="AL1092" s="350" t="s">
        <v>21</v>
      </c>
      <c r="AM1092" s="350"/>
      <c r="AN1092" s="350"/>
      <c r="AO1092" s="433"/>
      <c r="AP1092" s="434" t="s">
        <v>301</v>
      </c>
      <c r="AQ1092" s="434"/>
      <c r="AR1092" s="434"/>
      <c r="AS1092" s="434"/>
      <c r="AT1092" s="434"/>
      <c r="AU1092" s="434"/>
      <c r="AV1092" s="434"/>
      <c r="AW1092" s="434"/>
      <c r="AX1092" s="434"/>
    </row>
    <row r="1093" spans="1:50" ht="26.25" customHeight="1" x14ac:dyDescent="0.15">
      <c r="A1093" s="1069">
        <v>1</v>
      </c>
      <c r="B1093" s="1069">
        <v>1</v>
      </c>
      <c r="C1093" s="425"/>
      <c r="D1093" s="425"/>
      <c r="E1093" s="425"/>
      <c r="F1093" s="425"/>
      <c r="G1093" s="425"/>
      <c r="H1093" s="425"/>
      <c r="I1093" s="425"/>
      <c r="J1093" s="426"/>
      <c r="K1093" s="427"/>
      <c r="L1093" s="427"/>
      <c r="M1093" s="427"/>
      <c r="N1093" s="427"/>
      <c r="O1093" s="427"/>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9">
        <v>2</v>
      </c>
      <c r="B1094" s="1069">
        <v>1</v>
      </c>
      <c r="C1094" s="425"/>
      <c r="D1094" s="425"/>
      <c r="E1094" s="425"/>
      <c r="F1094" s="425"/>
      <c r="G1094" s="425"/>
      <c r="H1094" s="425"/>
      <c r="I1094" s="425"/>
      <c r="J1094" s="426"/>
      <c r="K1094" s="427"/>
      <c r="L1094" s="427"/>
      <c r="M1094" s="427"/>
      <c r="N1094" s="427"/>
      <c r="O1094" s="427"/>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9">
        <v>3</v>
      </c>
      <c r="B1095" s="1069">
        <v>1</v>
      </c>
      <c r="C1095" s="425"/>
      <c r="D1095" s="425"/>
      <c r="E1095" s="425"/>
      <c r="F1095" s="425"/>
      <c r="G1095" s="425"/>
      <c r="H1095" s="425"/>
      <c r="I1095" s="425"/>
      <c r="J1095" s="426"/>
      <c r="K1095" s="427"/>
      <c r="L1095" s="427"/>
      <c r="M1095" s="427"/>
      <c r="N1095" s="427"/>
      <c r="O1095" s="427"/>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9">
        <v>4</v>
      </c>
      <c r="B1096" s="1069">
        <v>1</v>
      </c>
      <c r="C1096" s="425"/>
      <c r="D1096" s="425"/>
      <c r="E1096" s="425"/>
      <c r="F1096" s="425"/>
      <c r="G1096" s="425"/>
      <c r="H1096" s="425"/>
      <c r="I1096" s="425"/>
      <c r="J1096" s="426"/>
      <c r="K1096" s="427"/>
      <c r="L1096" s="427"/>
      <c r="M1096" s="427"/>
      <c r="N1096" s="427"/>
      <c r="O1096" s="427"/>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9">
        <v>5</v>
      </c>
      <c r="B1097" s="1069">
        <v>1</v>
      </c>
      <c r="C1097" s="425"/>
      <c r="D1097" s="425"/>
      <c r="E1097" s="425"/>
      <c r="F1097" s="425"/>
      <c r="G1097" s="425"/>
      <c r="H1097" s="425"/>
      <c r="I1097" s="425"/>
      <c r="J1097" s="426"/>
      <c r="K1097" s="427"/>
      <c r="L1097" s="427"/>
      <c r="M1097" s="427"/>
      <c r="N1097" s="427"/>
      <c r="O1097" s="427"/>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9">
        <v>6</v>
      </c>
      <c r="B1098" s="1069">
        <v>1</v>
      </c>
      <c r="C1098" s="425"/>
      <c r="D1098" s="425"/>
      <c r="E1098" s="425"/>
      <c r="F1098" s="425"/>
      <c r="G1098" s="425"/>
      <c r="H1098" s="425"/>
      <c r="I1098" s="425"/>
      <c r="J1098" s="426"/>
      <c r="K1098" s="427"/>
      <c r="L1098" s="427"/>
      <c r="M1098" s="427"/>
      <c r="N1098" s="427"/>
      <c r="O1098" s="427"/>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9">
        <v>7</v>
      </c>
      <c r="B1099" s="1069">
        <v>1</v>
      </c>
      <c r="C1099" s="425"/>
      <c r="D1099" s="425"/>
      <c r="E1099" s="425"/>
      <c r="F1099" s="425"/>
      <c r="G1099" s="425"/>
      <c r="H1099" s="425"/>
      <c r="I1099" s="425"/>
      <c r="J1099" s="426"/>
      <c r="K1099" s="427"/>
      <c r="L1099" s="427"/>
      <c r="M1099" s="427"/>
      <c r="N1099" s="427"/>
      <c r="O1099" s="427"/>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9">
        <v>8</v>
      </c>
      <c r="B1100" s="1069">
        <v>1</v>
      </c>
      <c r="C1100" s="425"/>
      <c r="D1100" s="425"/>
      <c r="E1100" s="425"/>
      <c r="F1100" s="425"/>
      <c r="G1100" s="425"/>
      <c r="H1100" s="425"/>
      <c r="I1100" s="425"/>
      <c r="J1100" s="426"/>
      <c r="K1100" s="427"/>
      <c r="L1100" s="427"/>
      <c r="M1100" s="427"/>
      <c r="N1100" s="427"/>
      <c r="O1100" s="427"/>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9">
        <v>9</v>
      </c>
      <c r="B1101" s="1069">
        <v>1</v>
      </c>
      <c r="C1101" s="425"/>
      <c r="D1101" s="425"/>
      <c r="E1101" s="425"/>
      <c r="F1101" s="425"/>
      <c r="G1101" s="425"/>
      <c r="H1101" s="425"/>
      <c r="I1101" s="425"/>
      <c r="J1101" s="426"/>
      <c r="K1101" s="427"/>
      <c r="L1101" s="427"/>
      <c r="M1101" s="427"/>
      <c r="N1101" s="427"/>
      <c r="O1101" s="427"/>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9">
        <v>10</v>
      </c>
      <c r="B1102" s="1069">
        <v>1</v>
      </c>
      <c r="C1102" s="425"/>
      <c r="D1102" s="425"/>
      <c r="E1102" s="425"/>
      <c r="F1102" s="425"/>
      <c r="G1102" s="425"/>
      <c r="H1102" s="425"/>
      <c r="I1102" s="425"/>
      <c r="J1102" s="426"/>
      <c r="K1102" s="427"/>
      <c r="L1102" s="427"/>
      <c r="M1102" s="427"/>
      <c r="N1102" s="427"/>
      <c r="O1102" s="427"/>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9">
        <v>11</v>
      </c>
      <c r="B1103" s="1069">
        <v>1</v>
      </c>
      <c r="C1103" s="425"/>
      <c r="D1103" s="425"/>
      <c r="E1103" s="425"/>
      <c r="F1103" s="425"/>
      <c r="G1103" s="425"/>
      <c r="H1103" s="425"/>
      <c r="I1103" s="425"/>
      <c r="J1103" s="426"/>
      <c r="K1103" s="427"/>
      <c r="L1103" s="427"/>
      <c r="M1103" s="427"/>
      <c r="N1103" s="427"/>
      <c r="O1103" s="427"/>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9">
        <v>12</v>
      </c>
      <c r="B1104" s="1069">
        <v>1</v>
      </c>
      <c r="C1104" s="425"/>
      <c r="D1104" s="425"/>
      <c r="E1104" s="425"/>
      <c r="F1104" s="425"/>
      <c r="G1104" s="425"/>
      <c r="H1104" s="425"/>
      <c r="I1104" s="425"/>
      <c r="J1104" s="426"/>
      <c r="K1104" s="427"/>
      <c r="L1104" s="427"/>
      <c r="M1104" s="427"/>
      <c r="N1104" s="427"/>
      <c r="O1104" s="427"/>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9">
        <v>13</v>
      </c>
      <c r="B1105" s="1069">
        <v>1</v>
      </c>
      <c r="C1105" s="425"/>
      <c r="D1105" s="425"/>
      <c r="E1105" s="425"/>
      <c r="F1105" s="425"/>
      <c r="G1105" s="425"/>
      <c r="H1105" s="425"/>
      <c r="I1105" s="425"/>
      <c r="J1105" s="426"/>
      <c r="K1105" s="427"/>
      <c r="L1105" s="427"/>
      <c r="M1105" s="427"/>
      <c r="N1105" s="427"/>
      <c r="O1105" s="427"/>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9">
        <v>14</v>
      </c>
      <c r="B1106" s="1069">
        <v>1</v>
      </c>
      <c r="C1106" s="425"/>
      <c r="D1106" s="425"/>
      <c r="E1106" s="425"/>
      <c r="F1106" s="425"/>
      <c r="G1106" s="425"/>
      <c r="H1106" s="425"/>
      <c r="I1106" s="425"/>
      <c r="J1106" s="426"/>
      <c r="K1106" s="427"/>
      <c r="L1106" s="427"/>
      <c r="M1106" s="427"/>
      <c r="N1106" s="427"/>
      <c r="O1106" s="427"/>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9">
        <v>15</v>
      </c>
      <c r="B1107" s="1069">
        <v>1</v>
      </c>
      <c r="C1107" s="425"/>
      <c r="D1107" s="425"/>
      <c r="E1107" s="425"/>
      <c r="F1107" s="425"/>
      <c r="G1107" s="425"/>
      <c r="H1107" s="425"/>
      <c r="I1107" s="425"/>
      <c r="J1107" s="426"/>
      <c r="K1107" s="427"/>
      <c r="L1107" s="427"/>
      <c r="M1107" s="427"/>
      <c r="N1107" s="427"/>
      <c r="O1107" s="427"/>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9">
        <v>16</v>
      </c>
      <c r="B1108" s="1069">
        <v>1</v>
      </c>
      <c r="C1108" s="425"/>
      <c r="D1108" s="425"/>
      <c r="E1108" s="425"/>
      <c r="F1108" s="425"/>
      <c r="G1108" s="425"/>
      <c r="H1108" s="425"/>
      <c r="I1108" s="425"/>
      <c r="J1108" s="426"/>
      <c r="K1108" s="427"/>
      <c r="L1108" s="427"/>
      <c r="M1108" s="427"/>
      <c r="N1108" s="427"/>
      <c r="O1108" s="427"/>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9">
        <v>17</v>
      </c>
      <c r="B1109" s="1069">
        <v>1</v>
      </c>
      <c r="C1109" s="425"/>
      <c r="D1109" s="425"/>
      <c r="E1109" s="425"/>
      <c r="F1109" s="425"/>
      <c r="G1109" s="425"/>
      <c r="H1109" s="425"/>
      <c r="I1109" s="425"/>
      <c r="J1109" s="426"/>
      <c r="K1109" s="427"/>
      <c r="L1109" s="427"/>
      <c r="M1109" s="427"/>
      <c r="N1109" s="427"/>
      <c r="O1109" s="427"/>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9">
        <v>18</v>
      </c>
      <c r="B1110" s="1069">
        <v>1</v>
      </c>
      <c r="C1110" s="425"/>
      <c r="D1110" s="425"/>
      <c r="E1110" s="425"/>
      <c r="F1110" s="425"/>
      <c r="G1110" s="425"/>
      <c r="H1110" s="425"/>
      <c r="I1110" s="425"/>
      <c r="J1110" s="426"/>
      <c r="K1110" s="427"/>
      <c r="L1110" s="427"/>
      <c r="M1110" s="427"/>
      <c r="N1110" s="427"/>
      <c r="O1110" s="427"/>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9">
        <v>19</v>
      </c>
      <c r="B1111" s="1069">
        <v>1</v>
      </c>
      <c r="C1111" s="425"/>
      <c r="D1111" s="425"/>
      <c r="E1111" s="425"/>
      <c r="F1111" s="425"/>
      <c r="G1111" s="425"/>
      <c r="H1111" s="425"/>
      <c r="I1111" s="425"/>
      <c r="J1111" s="426"/>
      <c r="K1111" s="427"/>
      <c r="L1111" s="427"/>
      <c r="M1111" s="427"/>
      <c r="N1111" s="427"/>
      <c r="O1111" s="427"/>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9">
        <v>20</v>
      </c>
      <c r="B1112" s="1069">
        <v>1</v>
      </c>
      <c r="C1112" s="425"/>
      <c r="D1112" s="425"/>
      <c r="E1112" s="425"/>
      <c r="F1112" s="425"/>
      <c r="G1112" s="425"/>
      <c r="H1112" s="425"/>
      <c r="I1112" s="425"/>
      <c r="J1112" s="426"/>
      <c r="K1112" s="427"/>
      <c r="L1112" s="427"/>
      <c r="M1112" s="427"/>
      <c r="N1112" s="427"/>
      <c r="O1112" s="427"/>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9">
        <v>21</v>
      </c>
      <c r="B1113" s="1069">
        <v>1</v>
      </c>
      <c r="C1113" s="425"/>
      <c r="D1113" s="425"/>
      <c r="E1113" s="425"/>
      <c r="F1113" s="425"/>
      <c r="G1113" s="425"/>
      <c r="H1113" s="425"/>
      <c r="I1113" s="425"/>
      <c r="J1113" s="426"/>
      <c r="K1113" s="427"/>
      <c r="L1113" s="427"/>
      <c r="M1113" s="427"/>
      <c r="N1113" s="427"/>
      <c r="O1113" s="427"/>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9">
        <v>22</v>
      </c>
      <c r="B1114" s="1069">
        <v>1</v>
      </c>
      <c r="C1114" s="425"/>
      <c r="D1114" s="425"/>
      <c r="E1114" s="425"/>
      <c r="F1114" s="425"/>
      <c r="G1114" s="425"/>
      <c r="H1114" s="425"/>
      <c r="I1114" s="425"/>
      <c r="J1114" s="426"/>
      <c r="K1114" s="427"/>
      <c r="L1114" s="427"/>
      <c r="M1114" s="427"/>
      <c r="N1114" s="427"/>
      <c r="O1114" s="427"/>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9">
        <v>23</v>
      </c>
      <c r="B1115" s="1069">
        <v>1</v>
      </c>
      <c r="C1115" s="425"/>
      <c r="D1115" s="425"/>
      <c r="E1115" s="425"/>
      <c r="F1115" s="425"/>
      <c r="G1115" s="425"/>
      <c r="H1115" s="425"/>
      <c r="I1115" s="425"/>
      <c r="J1115" s="426"/>
      <c r="K1115" s="427"/>
      <c r="L1115" s="427"/>
      <c r="M1115" s="427"/>
      <c r="N1115" s="427"/>
      <c r="O1115" s="427"/>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9">
        <v>24</v>
      </c>
      <c r="B1116" s="1069">
        <v>1</v>
      </c>
      <c r="C1116" s="425"/>
      <c r="D1116" s="425"/>
      <c r="E1116" s="425"/>
      <c r="F1116" s="425"/>
      <c r="G1116" s="425"/>
      <c r="H1116" s="425"/>
      <c r="I1116" s="425"/>
      <c r="J1116" s="426"/>
      <c r="K1116" s="427"/>
      <c r="L1116" s="427"/>
      <c r="M1116" s="427"/>
      <c r="N1116" s="427"/>
      <c r="O1116" s="427"/>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9">
        <v>25</v>
      </c>
      <c r="B1117" s="1069">
        <v>1</v>
      </c>
      <c r="C1117" s="425"/>
      <c r="D1117" s="425"/>
      <c r="E1117" s="425"/>
      <c r="F1117" s="425"/>
      <c r="G1117" s="425"/>
      <c r="H1117" s="425"/>
      <c r="I1117" s="425"/>
      <c r="J1117" s="426"/>
      <c r="K1117" s="427"/>
      <c r="L1117" s="427"/>
      <c r="M1117" s="427"/>
      <c r="N1117" s="427"/>
      <c r="O1117" s="427"/>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9">
        <v>26</v>
      </c>
      <c r="B1118" s="1069">
        <v>1</v>
      </c>
      <c r="C1118" s="425"/>
      <c r="D1118" s="425"/>
      <c r="E1118" s="425"/>
      <c r="F1118" s="425"/>
      <c r="G1118" s="425"/>
      <c r="H1118" s="425"/>
      <c r="I1118" s="425"/>
      <c r="J1118" s="426"/>
      <c r="K1118" s="427"/>
      <c r="L1118" s="427"/>
      <c r="M1118" s="427"/>
      <c r="N1118" s="427"/>
      <c r="O1118" s="427"/>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9">
        <v>27</v>
      </c>
      <c r="B1119" s="1069">
        <v>1</v>
      </c>
      <c r="C1119" s="425"/>
      <c r="D1119" s="425"/>
      <c r="E1119" s="425"/>
      <c r="F1119" s="425"/>
      <c r="G1119" s="425"/>
      <c r="H1119" s="425"/>
      <c r="I1119" s="425"/>
      <c r="J1119" s="426"/>
      <c r="K1119" s="427"/>
      <c r="L1119" s="427"/>
      <c r="M1119" s="427"/>
      <c r="N1119" s="427"/>
      <c r="O1119" s="427"/>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9">
        <v>28</v>
      </c>
      <c r="B1120" s="1069">
        <v>1</v>
      </c>
      <c r="C1120" s="425"/>
      <c r="D1120" s="425"/>
      <c r="E1120" s="425"/>
      <c r="F1120" s="425"/>
      <c r="G1120" s="425"/>
      <c r="H1120" s="425"/>
      <c r="I1120" s="425"/>
      <c r="J1120" s="426"/>
      <c r="K1120" s="427"/>
      <c r="L1120" s="427"/>
      <c r="M1120" s="427"/>
      <c r="N1120" s="427"/>
      <c r="O1120" s="427"/>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9">
        <v>29</v>
      </c>
      <c r="B1121" s="1069">
        <v>1</v>
      </c>
      <c r="C1121" s="425"/>
      <c r="D1121" s="425"/>
      <c r="E1121" s="425"/>
      <c r="F1121" s="425"/>
      <c r="G1121" s="425"/>
      <c r="H1121" s="425"/>
      <c r="I1121" s="425"/>
      <c r="J1121" s="426"/>
      <c r="K1121" s="427"/>
      <c r="L1121" s="427"/>
      <c r="M1121" s="427"/>
      <c r="N1121" s="427"/>
      <c r="O1121" s="427"/>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9">
        <v>30</v>
      </c>
      <c r="B1122" s="1069">
        <v>1</v>
      </c>
      <c r="C1122" s="425"/>
      <c r="D1122" s="425"/>
      <c r="E1122" s="425"/>
      <c r="F1122" s="425"/>
      <c r="G1122" s="425"/>
      <c r="H1122" s="425"/>
      <c r="I1122" s="425"/>
      <c r="J1122" s="426"/>
      <c r="K1122" s="427"/>
      <c r="L1122" s="427"/>
      <c r="M1122" s="427"/>
      <c r="N1122" s="427"/>
      <c r="O1122" s="427"/>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355</v>
      </c>
      <c r="Z1125" s="349"/>
      <c r="AA1125" s="349"/>
      <c r="AB1125" s="349"/>
      <c r="AC1125" s="281" t="s">
        <v>340</v>
      </c>
      <c r="AD1125" s="281"/>
      <c r="AE1125" s="281"/>
      <c r="AF1125" s="281"/>
      <c r="AG1125" s="281"/>
      <c r="AH1125" s="348" t="s">
        <v>261</v>
      </c>
      <c r="AI1125" s="350"/>
      <c r="AJ1125" s="350"/>
      <c r="AK1125" s="350"/>
      <c r="AL1125" s="350" t="s">
        <v>21</v>
      </c>
      <c r="AM1125" s="350"/>
      <c r="AN1125" s="350"/>
      <c r="AO1125" s="433"/>
      <c r="AP1125" s="434" t="s">
        <v>301</v>
      </c>
      <c r="AQ1125" s="434"/>
      <c r="AR1125" s="434"/>
      <c r="AS1125" s="434"/>
      <c r="AT1125" s="434"/>
      <c r="AU1125" s="434"/>
      <c r="AV1125" s="434"/>
      <c r="AW1125" s="434"/>
      <c r="AX1125" s="434"/>
    </row>
    <row r="1126" spans="1:50" ht="26.25" customHeight="1" x14ac:dyDescent="0.15">
      <c r="A1126" s="1069">
        <v>1</v>
      </c>
      <c r="B1126" s="1069">
        <v>1</v>
      </c>
      <c r="C1126" s="425"/>
      <c r="D1126" s="425"/>
      <c r="E1126" s="425"/>
      <c r="F1126" s="425"/>
      <c r="G1126" s="425"/>
      <c r="H1126" s="425"/>
      <c r="I1126" s="425"/>
      <c r="J1126" s="426"/>
      <c r="K1126" s="427"/>
      <c r="L1126" s="427"/>
      <c r="M1126" s="427"/>
      <c r="N1126" s="427"/>
      <c r="O1126" s="427"/>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9">
        <v>2</v>
      </c>
      <c r="B1127" s="1069">
        <v>1</v>
      </c>
      <c r="C1127" s="425"/>
      <c r="D1127" s="425"/>
      <c r="E1127" s="425"/>
      <c r="F1127" s="425"/>
      <c r="G1127" s="425"/>
      <c r="H1127" s="425"/>
      <c r="I1127" s="425"/>
      <c r="J1127" s="426"/>
      <c r="K1127" s="427"/>
      <c r="L1127" s="427"/>
      <c r="M1127" s="427"/>
      <c r="N1127" s="427"/>
      <c r="O1127" s="427"/>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9">
        <v>3</v>
      </c>
      <c r="B1128" s="1069">
        <v>1</v>
      </c>
      <c r="C1128" s="425"/>
      <c r="D1128" s="425"/>
      <c r="E1128" s="425"/>
      <c r="F1128" s="425"/>
      <c r="G1128" s="425"/>
      <c r="H1128" s="425"/>
      <c r="I1128" s="425"/>
      <c r="J1128" s="426"/>
      <c r="K1128" s="427"/>
      <c r="L1128" s="427"/>
      <c r="M1128" s="427"/>
      <c r="N1128" s="427"/>
      <c r="O1128" s="427"/>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9">
        <v>4</v>
      </c>
      <c r="B1129" s="1069">
        <v>1</v>
      </c>
      <c r="C1129" s="425"/>
      <c r="D1129" s="425"/>
      <c r="E1129" s="425"/>
      <c r="F1129" s="425"/>
      <c r="G1129" s="425"/>
      <c r="H1129" s="425"/>
      <c r="I1129" s="425"/>
      <c r="J1129" s="426"/>
      <c r="K1129" s="427"/>
      <c r="L1129" s="427"/>
      <c r="M1129" s="427"/>
      <c r="N1129" s="427"/>
      <c r="O1129" s="427"/>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9">
        <v>5</v>
      </c>
      <c r="B1130" s="1069">
        <v>1</v>
      </c>
      <c r="C1130" s="425"/>
      <c r="D1130" s="425"/>
      <c r="E1130" s="425"/>
      <c r="F1130" s="425"/>
      <c r="G1130" s="425"/>
      <c r="H1130" s="425"/>
      <c r="I1130" s="425"/>
      <c r="J1130" s="426"/>
      <c r="K1130" s="427"/>
      <c r="L1130" s="427"/>
      <c r="M1130" s="427"/>
      <c r="N1130" s="427"/>
      <c r="O1130" s="427"/>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9">
        <v>6</v>
      </c>
      <c r="B1131" s="1069">
        <v>1</v>
      </c>
      <c r="C1131" s="425"/>
      <c r="D1131" s="425"/>
      <c r="E1131" s="425"/>
      <c r="F1131" s="425"/>
      <c r="G1131" s="425"/>
      <c r="H1131" s="425"/>
      <c r="I1131" s="425"/>
      <c r="J1131" s="426"/>
      <c r="K1131" s="427"/>
      <c r="L1131" s="427"/>
      <c r="M1131" s="427"/>
      <c r="N1131" s="427"/>
      <c r="O1131" s="427"/>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9">
        <v>7</v>
      </c>
      <c r="B1132" s="1069">
        <v>1</v>
      </c>
      <c r="C1132" s="425"/>
      <c r="D1132" s="425"/>
      <c r="E1132" s="425"/>
      <c r="F1132" s="425"/>
      <c r="G1132" s="425"/>
      <c r="H1132" s="425"/>
      <c r="I1132" s="425"/>
      <c r="J1132" s="426"/>
      <c r="K1132" s="427"/>
      <c r="L1132" s="427"/>
      <c r="M1132" s="427"/>
      <c r="N1132" s="427"/>
      <c r="O1132" s="427"/>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9">
        <v>8</v>
      </c>
      <c r="B1133" s="1069">
        <v>1</v>
      </c>
      <c r="C1133" s="425"/>
      <c r="D1133" s="425"/>
      <c r="E1133" s="425"/>
      <c r="F1133" s="425"/>
      <c r="G1133" s="425"/>
      <c r="H1133" s="425"/>
      <c r="I1133" s="425"/>
      <c r="J1133" s="426"/>
      <c r="K1133" s="427"/>
      <c r="L1133" s="427"/>
      <c r="M1133" s="427"/>
      <c r="N1133" s="427"/>
      <c r="O1133" s="427"/>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9">
        <v>9</v>
      </c>
      <c r="B1134" s="1069">
        <v>1</v>
      </c>
      <c r="C1134" s="425"/>
      <c r="D1134" s="425"/>
      <c r="E1134" s="425"/>
      <c r="F1134" s="425"/>
      <c r="G1134" s="425"/>
      <c r="H1134" s="425"/>
      <c r="I1134" s="425"/>
      <c r="J1134" s="426"/>
      <c r="K1134" s="427"/>
      <c r="L1134" s="427"/>
      <c r="M1134" s="427"/>
      <c r="N1134" s="427"/>
      <c r="O1134" s="427"/>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9">
        <v>10</v>
      </c>
      <c r="B1135" s="1069">
        <v>1</v>
      </c>
      <c r="C1135" s="425"/>
      <c r="D1135" s="425"/>
      <c r="E1135" s="425"/>
      <c r="F1135" s="425"/>
      <c r="G1135" s="425"/>
      <c r="H1135" s="425"/>
      <c r="I1135" s="425"/>
      <c r="J1135" s="426"/>
      <c r="K1135" s="427"/>
      <c r="L1135" s="427"/>
      <c r="M1135" s="427"/>
      <c r="N1135" s="427"/>
      <c r="O1135" s="427"/>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9">
        <v>11</v>
      </c>
      <c r="B1136" s="1069">
        <v>1</v>
      </c>
      <c r="C1136" s="425"/>
      <c r="D1136" s="425"/>
      <c r="E1136" s="425"/>
      <c r="F1136" s="425"/>
      <c r="G1136" s="425"/>
      <c r="H1136" s="425"/>
      <c r="I1136" s="425"/>
      <c r="J1136" s="426"/>
      <c r="K1136" s="427"/>
      <c r="L1136" s="427"/>
      <c r="M1136" s="427"/>
      <c r="N1136" s="427"/>
      <c r="O1136" s="427"/>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9">
        <v>12</v>
      </c>
      <c r="B1137" s="1069">
        <v>1</v>
      </c>
      <c r="C1137" s="425"/>
      <c r="D1137" s="425"/>
      <c r="E1137" s="425"/>
      <c r="F1137" s="425"/>
      <c r="G1137" s="425"/>
      <c r="H1137" s="425"/>
      <c r="I1137" s="425"/>
      <c r="J1137" s="426"/>
      <c r="K1137" s="427"/>
      <c r="L1137" s="427"/>
      <c r="M1137" s="427"/>
      <c r="N1137" s="427"/>
      <c r="O1137" s="427"/>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9">
        <v>13</v>
      </c>
      <c r="B1138" s="1069">
        <v>1</v>
      </c>
      <c r="C1138" s="425"/>
      <c r="D1138" s="425"/>
      <c r="E1138" s="425"/>
      <c r="F1138" s="425"/>
      <c r="G1138" s="425"/>
      <c r="H1138" s="425"/>
      <c r="I1138" s="425"/>
      <c r="J1138" s="426"/>
      <c r="K1138" s="427"/>
      <c r="L1138" s="427"/>
      <c r="M1138" s="427"/>
      <c r="N1138" s="427"/>
      <c r="O1138" s="427"/>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9">
        <v>14</v>
      </c>
      <c r="B1139" s="1069">
        <v>1</v>
      </c>
      <c r="C1139" s="425"/>
      <c r="D1139" s="425"/>
      <c r="E1139" s="425"/>
      <c r="F1139" s="425"/>
      <c r="G1139" s="425"/>
      <c r="H1139" s="425"/>
      <c r="I1139" s="425"/>
      <c r="J1139" s="426"/>
      <c r="K1139" s="427"/>
      <c r="L1139" s="427"/>
      <c r="M1139" s="427"/>
      <c r="N1139" s="427"/>
      <c r="O1139" s="427"/>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9">
        <v>15</v>
      </c>
      <c r="B1140" s="1069">
        <v>1</v>
      </c>
      <c r="C1140" s="425"/>
      <c r="D1140" s="425"/>
      <c r="E1140" s="425"/>
      <c r="F1140" s="425"/>
      <c r="G1140" s="425"/>
      <c r="H1140" s="425"/>
      <c r="I1140" s="425"/>
      <c r="J1140" s="426"/>
      <c r="K1140" s="427"/>
      <c r="L1140" s="427"/>
      <c r="M1140" s="427"/>
      <c r="N1140" s="427"/>
      <c r="O1140" s="427"/>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9">
        <v>16</v>
      </c>
      <c r="B1141" s="1069">
        <v>1</v>
      </c>
      <c r="C1141" s="425"/>
      <c r="D1141" s="425"/>
      <c r="E1141" s="425"/>
      <c r="F1141" s="425"/>
      <c r="G1141" s="425"/>
      <c r="H1141" s="425"/>
      <c r="I1141" s="425"/>
      <c r="J1141" s="426"/>
      <c r="K1141" s="427"/>
      <c r="L1141" s="427"/>
      <c r="M1141" s="427"/>
      <c r="N1141" s="427"/>
      <c r="O1141" s="427"/>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9">
        <v>17</v>
      </c>
      <c r="B1142" s="1069">
        <v>1</v>
      </c>
      <c r="C1142" s="425"/>
      <c r="D1142" s="425"/>
      <c r="E1142" s="425"/>
      <c r="F1142" s="425"/>
      <c r="G1142" s="425"/>
      <c r="H1142" s="425"/>
      <c r="I1142" s="425"/>
      <c r="J1142" s="426"/>
      <c r="K1142" s="427"/>
      <c r="L1142" s="427"/>
      <c r="M1142" s="427"/>
      <c r="N1142" s="427"/>
      <c r="O1142" s="427"/>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9">
        <v>18</v>
      </c>
      <c r="B1143" s="1069">
        <v>1</v>
      </c>
      <c r="C1143" s="425"/>
      <c r="D1143" s="425"/>
      <c r="E1143" s="425"/>
      <c r="F1143" s="425"/>
      <c r="G1143" s="425"/>
      <c r="H1143" s="425"/>
      <c r="I1143" s="425"/>
      <c r="J1143" s="426"/>
      <c r="K1143" s="427"/>
      <c r="L1143" s="427"/>
      <c r="M1143" s="427"/>
      <c r="N1143" s="427"/>
      <c r="O1143" s="427"/>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9">
        <v>19</v>
      </c>
      <c r="B1144" s="1069">
        <v>1</v>
      </c>
      <c r="C1144" s="425"/>
      <c r="D1144" s="425"/>
      <c r="E1144" s="425"/>
      <c r="F1144" s="425"/>
      <c r="G1144" s="425"/>
      <c r="H1144" s="425"/>
      <c r="I1144" s="425"/>
      <c r="J1144" s="426"/>
      <c r="K1144" s="427"/>
      <c r="L1144" s="427"/>
      <c r="M1144" s="427"/>
      <c r="N1144" s="427"/>
      <c r="O1144" s="427"/>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9">
        <v>20</v>
      </c>
      <c r="B1145" s="1069">
        <v>1</v>
      </c>
      <c r="C1145" s="425"/>
      <c r="D1145" s="425"/>
      <c r="E1145" s="425"/>
      <c r="F1145" s="425"/>
      <c r="G1145" s="425"/>
      <c r="H1145" s="425"/>
      <c r="I1145" s="425"/>
      <c r="J1145" s="426"/>
      <c r="K1145" s="427"/>
      <c r="L1145" s="427"/>
      <c r="M1145" s="427"/>
      <c r="N1145" s="427"/>
      <c r="O1145" s="427"/>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9">
        <v>21</v>
      </c>
      <c r="B1146" s="1069">
        <v>1</v>
      </c>
      <c r="C1146" s="425"/>
      <c r="D1146" s="425"/>
      <c r="E1146" s="425"/>
      <c r="F1146" s="425"/>
      <c r="G1146" s="425"/>
      <c r="H1146" s="425"/>
      <c r="I1146" s="425"/>
      <c r="J1146" s="426"/>
      <c r="K1146" s="427"/>
      <c r="L1146" s="427"/>
      <c r="M1146" s="427"/>
      <c r="N1146" s="427"/>
      <c r="O1146" s="427"/>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9">
        <v>22</v>
      </c>
      <c r="B1147" s="1069">
        <v>1</v>
      </c>
      <c r="C1147" s="425"/>
      <c r="D1147" s="425"/>
      <c r="E1147" s="425"/>
      <c r="F1147" s="425"/>
      <c r="G1147" s="425"/>
      <c r="H1147" s="425"/>
      <c r="I1147" s="425"/>
      <c r="J1147" s="426"/>
      <c r="K1147" s="427"/>
      <c r="L1147" s="427"/>
      <c r="M1147" s="427"/>
      <c r="N1147" s="427"/>
      <c r="O1147" s="427"/>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9">
        <v>23</v>
      </c>
      <c r="B1148" s="1069">
        <v>1</v>
      </c>
      <c r="C1148" s="425"/>
      <c r="D1148" s="425"/>
      <c r="E1148" s="425"/>
      <c r="F1148" s="425"/>
      <c r="G1148" s="425"/>
      <c r="H1148" s="425"/>
      <c r="I1148" s="425"/>
      <c r="J1148" s="426"/>
      <c r="K1148" s="427"/>
      <c r="L1148" s="427"/>
      <c r="M1148" s="427"/>
      <c r="N1148" s="427"/>
      <c r="O1148" s="427"/>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9">
        <v>24</v>
      </c>
      <c r="B1149" s="1069">
        <v>1</v>
      </c>
      <c r="C1149" s="425"/>
      <c r="D1149" s="425"/>
      <c r="E1149" s="425"/>
      <c r="F1149" s="425"/>
      <c r="G1149" s="425"/>
      <c r="H1149" s="425"/>
      <c r="I1149" s="425"/>
      <c r="J1149" s="426"/>
      <c r="K1149" s="427"/>
      <c r="L1149" s="427"/>
      <c r="M1149" s="427"/>
      <c r="N1149" s="427"/>
      <c r="O1149" s="427"/>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9">
        <v>25</v>
      </c>
      <c r="B1150" s="1069">
        <v>1</v>
      </c>
      <c r="C1150" s="425"/>
      <c r="D1150" s="425"/>
      <c r="E1150" s="425"/>
      <c r="F1150" s="425"/>
      <c r="G1150" s="425"/>
      <c r="H1150" s="425"/>
      <c r="I1150" s="425"/>
      <c r="J1150" s="426"/>
      <c r="K1150" s="427"/>
      <c r="L1150" s="427"/>
      <c r="M1150" s="427"/>
      <c r="N1150" s="427"/>
      <c r="O1150" s="427"/>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9">
        <v>26</v>
      </c>
      <c r="B1151" s="1069">
        <v>1</v>
      </c>
      <c r="C1151" s="425"/>
      <c r="D1151" s="425"/>
      <c r="E1151" s="425"/>
      <c r="F1151" s="425"/>
      <c r="G1151" s="425"/>
      <c r="H1151" s="425"/>
      <c r="I1151" s="425"/>
      <c r="J1151" s="426"/>
      <c r="K1151" s="427"/>
      <c r="L1151" s="427"/>
      <c r="M1151" s="427"/>
      <c r="N1151" s="427"/>
      <c r="O1151" s="427"/>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9">
        <v>27</v>
      </c>
      <c r="B1152" s="1069">
        <v>1</v>
      </c>
      <c r="C1152" s="425"/>
      <c r="D1152" s="425"/>
      <c r="E1152" s="425"/>
      <c r="F1152" s="425"/>
      <c r="G1152" s="425"/>
      <c r="H1152" s="425"/>
      <c r="I1152" s="425"/>
      <c r="J1152" s="426"/>
      <c r="K1152" s="427"/>
      <c r="L1152" s="427"/>
      <c r="M1152" s="427"/>
      <c r="N1152" s="427"/>
      <c r="O1152" s="427"/>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9">
        <v>28</v>
      </c>
      <c r="B1153" s="1069">
        <v>1</v>
      </c>
      <c r="C1153" s="425"/>
      <c r="D1153" s="425"/>
      <c r="E1153" s="425"/>
      <c r="F1153" s="425"/>
      <c r="G1153" s="425"/>
      <c r="H1153" s="425"/>
      <c r="I1153" s="425"/>
      <c r="J1153" s="426"/>
      <c r="K1153" s="427"/>
      <c r="L1153" s="427"/>
      <c r="M1153" s="427"/>
      <c r="N1153" s="427"/>
      <c r="O1153" s="427"/>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9">
        <v>29</v>
      </c>
      <c r="B1154" s="1069">
        <v>1</v>
      </c>
      <c r="C1154" s="425"/>
      <c r="D1154" s="425"/>
      <c r="E1154" s="425"/>
      <c r="F1154" s="425"/>
      <c r="G1154" s="425"/>
      <c r="H1154" s="425"/>
      <c r="I1154" s="425"/>
      <c r="J1154" s="426"/>
      <c r="K1154" s="427"/>
      <c r="L1154" s="427"/>
      <c r="M1154" s="427"/>
      <c r="N1154" s="427"/>
      <c r="O1154" s="427"/>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9">
        <v>30</v>
      </c>
      <c r="B1155" s="1069">
        <v>1</v>
      </c>
      <c r="C1155" s="425"/>
      <c r="D1155" s="425"/>
      <c r="E1155" s="425"/>
      <c r="F1155" s="425"/>
      <c r="G1155" s="425"/>
      <c r="H1155" s="425"/>
      <c r="I1155" s="425"/>
      <c r="J1155" s="426"/>
      <c r="K1155" s="427"/>
      <c r="L1155" s="427"/>
      <c r="M1155" s="427"/>
      <c r="N1155" s="427"/>
      <c r="O1155" s="427"/>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355</v>
      </c>
      <c r="Z1158" s="349"/>
      <c r="AA1158" s="349"/>
      <c r="AB1158" s="349"/>
      <c r="AC1158" s="281" t="s">
        <v>340</v>
      </c>
      <c r="AD1158" s="281"/>
      <c r="AE1158" s="281"/>
      <c r="AF1158" s="281"/>
      <c r="AG1158" s="281"/>
      <c r="AH1158" s="348" t="s">
        <v>261</v>
      </c>
      <c r="AI1158" s="350"/>
      <c r="AJ1158" s="350"/>
      <c r="AK1158" s="350"/>
      <c r="AL1158" s="350" t="s">
        <v>21</v>
      </c>
      <c r="AM1158" s="350"/>
      <c r="AN1158" s="350"/>
      <c r="AO1158" s="433"/>
      <c r="AP1158" s="434" t="s">
        <v>301</v>
      </c>
      <c r="AQ1158" s="434"/>
      <c r="AR1158" s="434"/>
      <c r="AS1158" s="434"/>
      <c r="AT1158" s="434"/>
      <c r="AU1158" s="434"/>
      <c r="AV1158" s="434"/>
      <c r="AW1158" s="434"/>
      <c r="AX1158" s="434"/>
    </row>
    <row r="1159" spans="1:50" ht="26.25" customHeight="1" x14ac:dyDescent="0.15">
      <c r="A1159" s="1069">
        <v>1</v>
      </c>
      <c r="B1159" s="1069">
        <v>1</v>
      </c>
      <c r="C1159" s="425"/>
      <c r="D1159" s="425"/>
      <c r="E1159" s="425"/>
      <c r="F1159" s="425"/>
      <c r="G1159" s="425"/>
      <c r="H1159" s="425"/>
      <c r="I1159" s="425"/>
      <c r="J1159" s="426"/>
      <c r="K1159" s="427"/>
      <c r="L1159" s="427"/>
      <c r="M1159" s="427"/>
      <c r="N1159" s="427"/>
      <c r="O1159" s="427"/>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9">
        <v>2</v>
      </c>
      <c r="B1160" s="1069">
        <v>1</v>
      </c>
      <c r="C1160" s="425"/>
      <c r="D1160" s="425"/>
      <c r="E1160" s="425"/>
      <c r="F1160" s="425"/>
      <c r="G1160" s="425"/>
      <c r="H1160" s="425"/>
      <c r="I1160" s="425"/>
      <c r="J1160" s="426"/>
      <c r="K1160" s="427"/>
      <c r="L1160" s="427"/>
      <c r="M1160" s="427"/>
      <c r="N1160" s="427"/>
      <c r="O1160" s="427"/>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9">
        <v>3</v>
      </c>
      <c r="B1161" s="1069">
        <v>1</v>
      </c>
      <c r="C1161" s="425"/>
      <c r="D1161" s="425"/>
      <c r="E1161" s="425"/>
      <c r="F1161" s="425"/>
      <c r="G1161" s="425"/>
      <c r="H1161" s="425"/>
      <c r="I1161" s="425"/>
      <c r="J1161" s="426"/>
      <c r="K1161" s="427"/>
      <c r="L1161" s="427"/>
      <c r="M1161" s="427"/>
      <c r="N1161" s="427"/>
      <c r="O1161" s="427"/>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9">
        <v>4</v>
      </c>
      <c r="B1162" s="1069">
        <v>1</v>
      </c>
      <c r="C1162" s="425"/>
      <c r="D1162" s="425"/>
      <c r="E1162" s="425"/>
      <c r="F1162" s="425"/>
      <c r="G1162" s="425"/>
      <c r="H1162" s="425"/>
      <c r="I1162" s="425"/>
      <c r="J1162" s="426"/>
      <c r="K1162" s="427"/>
      <c r="L1162" s="427"/>
      <c r="M1162" s="427"/>
      <c r="N1162" s="427"/>
      <c r="O1162" s="427"/>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9">
        <v>5</v>
      </c>
      <c r="B1163" s="1069">
        <v>1</v>
      </c>
      <c r="C1163" s="425"/>
      <c r="D1163" s="425"/>
      <c r="E1163" s="425"/>
      <c r="F1163" s="425"/>
      <c r="G1163" s="425"/>
      <c r="H1163" s="425"/>
      <c r="I1163" s="425"/>
      <c r="J1163" s="426"/>
      <c r="K1163" s="427"/>
      <c r="L1163" s="427"/>
      <c r="M1163" s="427"/>
      <c r="N1163" s="427"/>
      <c r="O1163" s="427"/>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9">
        <v>6</v>
      </c>
      <c r="B1164" s="1069">
        <v>1</v>
      </c>
      <c r="C1164" s="425"/>
      <c r="D1164" s="425"/>
      <c r="E1164" s="425"/>
      <c r="F1164" s="425"/>
      <c r="G1164" s="425"/>
      <c r="H1164" s="425"/>
      <c r="I1164" s="425"/>
      <c r="J1164" s="426"/>
      <c r="K1164" s="427"/>
      <c r="L1164" s="427"/>
      <c r="M1164" s="427"/>
      <c r="N1164" s="427"/>
      <c r="O1164" s="427"/>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9">
        <v>7</v>
      </c>
      <c r="B1165" s="1069">
        <v>1</v>
      </c>
      <c r="C1165" s="425"/>
      <c r="D1165" s="425"/>
      <c r="E1165" s="425"/>
      <c r="F1165" s="425"/>
      <c r="G1165" s="425"/>
      <c r="H1165" s="425"/>
      <c r="I1165" s="425"/>
      <c r="J1165" s="426"/>
      <c r="K1165" s="427"/>
      <c r="L1165" s="427"/>
      <c r="M1165" s="427"/>
      <c r="N1165" s="427"/>
      <c r="O1165" s="427"/>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9">
        <v>8</v>
      </c>
      <c r="B1166" s="1069">
        <v>1</v>
      </c>
      <c r="C1166" s="425"/>
      <c r="D1166" s="425"/>
      <c r="E1166" s="425"/>
      <c r="F1166" s="425"/>
      <c r="G1166" s="425"/>
      <c r="H1166" s="425"/>
      <c r="I1166" s="425"/>
      <c r="J1166" s="426"/>
      <c r="K1166" s="427"/>
      <c r="L1166" s="427"/>
      <c r="M1166" s="427"/>
      <c r="N1166" s="427"/>
      <c r="O1166" s="427"/>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9">
        <v>9</v>
      </c>
      <c r="B1167" s="1069">
        <v>1</v>
      </c>
      <c r="C1167" s="425"/>
      <c r="D1167" s="425"/>
      <c r="E1167" s="425"/>
      <c r="F1167" s="425"/>
      <c r="G1167" s="425"/>
      <c r="H1167" s="425"/>
      <c r="I1167" s="425"/>
      <c r="J1167" s="426"/>
      <c r="K1167" s="427"/>
      <c r="L1167" s="427"/>
      <c r="M1167" s="427"/>
      <c r="N1167" s="427"/>
      <c r="O1167" s="427"/>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9">
        <v>10</v>
      </c>
      <c r="B1168" s="1069">
        <v>1</v>
      </c>
      <c r="C1168" s="425"/>
      <c r="D1168" s="425"/>
      <c r="E1168" s="425"/>
      <c r="F1168" s="425"/>
      <c r="G1168" s="425"/>
      <c r="H1168" s="425"/>
      <c r="I1168" s="425"/>
      <c r="J1168" s="426"/>
      <c r="K1168" s="427"/>
      <c r="L1168" s="427"/>
      <c r="M1168" s="427"/>
      <c r="N1168" s="427"/>
      <c r="O1168" s="427"/>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9">
        <v>11</v>
      </c>
      <c r="B1169" s="1069">
        <v>1</v>
      </c>
      <c r="C1169" s="425"/>
      <c r="D1169" s="425"/>
      <c r="E1169" s="425"/>
      <c r="F1169" s="425"/>
      <c r="G1169" s="425"/>
      <c r="H1169" s="425"/>
      <c r="I1169" s="425"/>
      <c r="J1169" s="426"/>
      <c r="K1169" s="427"/>
      <c r="L1169" s="427"/>
      <c r="M1169" s="427"/>
      <c r="N1169" s="427"/>
      <c r="O1169" s="427"/>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9">
        <v>12</v>
      </c>
      <c r="B1170" s="1069">
        <v>1</v>
      </c>
      <c r="C1170" s="425"/>
      <c r="D1170" s="425"/>
      <c r="E1170" s="425"/>
      <c r="F1170" s="425"/>
      <c r="G1170" s="425"/>
      <c r="H1170" s="425"/>
      <c r="I1170" s="425"/>
      <c r="J1170" s="426"/>
      <c r="K1170" s="427"/>
      <c r="L1170" s="427"/>
      <c r="M1170" s="427"/>
      <c r="N1170" s="427"/>
      <c r="O1170" s="427"/>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9">
        <v>13</v>
      </c>
      <c r="B1171" s="1069">
        <v>1</v>
      </c>
      <c r="C1171" s="425"/>
      <c r="D1171" s="425"/>
      <c r="E1171" s="425"/>
      <c r="F1171" s="425"/>
      <c r="G1171" s="425"/>
      <c r="H1171" s="425"/>
      <c r="I1171" s="425"/>
      <c r="J1171" s="426"/>
      <c r="K1171" s="427"/>
      <c r="L1171" s="427"/>
      <c r="M1171" s="427"/>
      <c r="N1171" s="427"/>
      <c r="O1171" s="427"/>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9">
        <v>14</v>
      </c>
      <c r="B1172" s="1069">
        <v>1</v>
      </c>
      <c r="C1172" s="425"/>
      <c r="D1172" s="425"/>
      <c r="E1172" s="425"/>
      <c r="F1172" s="425"/>
      <c r="G1172" s="425"/>
      <c r="H1172" s="425"/>
      <c r="I1172" s="425"/>
      <c r="J1172" s="426"/>
      <c r="K1172" s="427"/>
      <c r="L1172" s="427"/>
      <c r="M1172" s="427"/>
      <c r="N1172" s="427"/>
      <c r="O1172" s="427"/>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9">
        <v>15</v>
      </c>
      <c r="B1173" s="1069">
        <v>1</v>
      </c>
      <c r="C1173" s="425"/>
      <c r="D1173" s="425"/>
      <c r="E1173" s="425"/>
      <c r="F1173" s="425"/>
      <c r="G1173" s="425"/>
      <c r="H1173" s="425"/>
      <c r="I1173" s="425"/>
      <c r="J1173" s="426"/>
      <c r="K1173" s="427"/>
      <c r="L1173" s="427"/>
      <c r="M1173" s="427"/>
      <c r="N1173" s="427"/>
      <c r="O1173" s="427"/>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9">
        <v>16</v>
      </c>
      <c r="B1174" s="1069">
        <v>1</v>
      </c>
      <c r="C1174" s="425"/>
      <c r="D1174" s="425"/>
      <c r="E1174" s="425"/>
      <c r="F1174" s="425"/>
      <c r="G1174" s="425"/>
      <c r="H1174" s="425"/>
      <c r="I1174" s="425"/>
      <c r="J1174" s="426"/>
      <c r="K1174" s="427"/>
      <c r="L1174" s="427"/>
      <c r="M1174" s="427"/>
      <c r="N1174" s="427"/>
      <c r="O1174" s="427"/>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9">
        <v>17</v>
      </c>
      <c r="B1175" s="1069">
        <v>1</v>
      </c>
      <c r="C1175" s="425"/>
      <c r="D1175" s="425"/>
      <c r="E1175" s="425"/>
      <c r="F1175" s="425"/>
      <c r="G1175" s="425"/>
      <c r="H1175" s="425"/>
      <c r="I1175" s="425"/>
      <c r="J1175" s="426"/>
      <c r="K1175" s="427"/>
      <c r="L1175" s="427"/>
      <c r="M1175" s="427"/>
      <c r="N1175" s="427"/>
      <c r="O1175" s="427"/>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9">
        <v>18</v>
      </c>
      <c r="B1176" s="1069">
        <v>1</v>
      </c>
      <c r="C1176" s="425"/>
      <c r="D1176" s="425"/>
      <c r="E1176" s="425"/>
      <c r="F1176" s="425"/>
      <c r="G1176" s="425"/>
      <c r="H1176" s="425"/>
      <c r="I1176" s="425"/>
      <c r="J1176" s="426"/>
      <c r="K1176" s="427"/>
      <c r="L1176" s="427"/>
      <c r="M1176" s="427"/>
      <c r="N1176" s="427"/>
      <c r="O1176" s="427"/>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9">
        <v>19</v>
      </c>
      <c r="B1177" s="1069">
        <v>1</v>
      </c>
      <c r="C1177" s="425"/>
      <c r="D1177" s="425"/>
      <c r="E1177" s="425"/>
      <c r="F1177" s="425"/>
      <c r="G1177" s="425"/>
      <c r="H1177" s="425"/>
      <c r="I1177" s="425"/>
      <c r="J1177" s="426"/>
      <c r="K1177" s="427"/>
      <c r="L1177" s="427"/>
      <c r="M1177" s="427"/>
      <c r="N1177" s="427"/>
      <c r="O1177" s="427"/>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9">
        <v>20</v>
      </c>
      <c r="B1178" s="1069">
        <v>1</v>
      </c>
      <c r="C1178" s="425"/>
      <c r="D1178" s="425"/>
      <c r="E1178" s="425"/>
      <c r="F1178" s="425"/>
      <c r="G1178" s="425"/>
      <c r="H1178" s="425"/>
      <c r="I1178" s="425"/>
      <c r="J1178" s="426"/>
      <c r="K1178" s="427"/>
      <c r="L1178" s="427"/>
      <c r="M1178" s="427"/>
      <c r="N1178" s="427"/>
      <c r="O1178" s="427"/>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9">
        <v>21</v>
      </c>
      <c r="B1179" s="1069">
        <v>1</v>
      </c>
      <c r="C1179" s="425"/>
      <c r="D1179" s="425"/>
      <c r="E1179" s="425"/>
      <c r="F1179" s="425"/>
      <c r="G1179" s="425"/>
      <c r="H1179" s="425"/>
      <c r="I1179" s="425"/>
      <c r="J1179" s="426"/>
      <c r="K1179" s="427"/>
      <c r="L1179" s="427"/>
      <c r="M1179" s="427"/>
      <c r="N1179" s="427"/>
      <c r="O1179" s="427"/>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9">
        <v>22</v>
      </c>
      <c r="B1180" s="1069">
        <v>1</v>
      </c>
      <c r="C1180" s="425"/>
      <c r="D1180" s="425"/>
      <c r="E1180" s="425"/>
      <c r="F1180" s="425"/>
      <c r="G1180" s="425"/>
      <c r="H1180" s="425"/>
      <c r="I1180" s="425"/>
      <c r="J1180" s="426"/>
      <c r="K1180" s="427"/>
      <c r="L1180" s="427"/>
      <c r="M1180" s="427"/>
      <c r="N1180" s="427"/>
      <c r="O1180" s="427"/>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9">
        <v>23</v>
      </c>
      <c r="B1181" s="1069">
        <v>1</v>
      </c>
      <c r="C1181" s="425"/>
      <c r="D1181" s="425"/>
      <c r="E1181" s="425"/>
      <c r="F1181" s="425"/>
      <c r="G1181" s="425"/>
      <c r="H1181" s="425"/>
      <c r="I1181" s="425"/>
      <c r="J1181" s="426"/>
      <c r="K1181" s="427"/>
      <c r="L1181" s="427"/>
      <c r="M1181" s="427"/>
      <c r="N1181" s="427"/>
      <c r="O1181" s="427"/>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9">
        <v>24</v>
      </c>
      <c r="B1182" s="1069">
        <v>1</v>
      </c>
      <c r="C1182" s="425"/>
      <c r="D1182" s="425"/>
      <c r="E1182" s="425"/>
      <c r="F1182" s="425"/>
      <c r="G1182" s="425"/>
      <c r="H1182" s="425"/>
      <c r="I1182" s="425"/>
      <c r="J1182" s="426"/>
      <c r="K1182" s="427"/>
      <c r="L1182" s="427"/>
      <c r="M1182" s="427"/>
      <c r="N1182" s="427"/>
      <c r="O1182" s="427"/>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9">
        <v>25</v>
      </c>
      <c r="B1183" s="1069">
        <v>1</v>
      </c>
      <c r="C1183" s="425"/>
      <c r="D1183" s="425"/>
      <c r="E1183" s="425"/>
      <c r="F1183" s="425"/>
      <c r="G1183" s="425"/>
      <c r="H1183" s="425"/>
      <c r="I1183" s="425"/>
      <c r="J1183" s="426"/>
      <c r="K1183" s="427"/>
      <c r="L1183" s="427"/>
      <c r="M1183" s="427"/>
      <c r="N1183" s="427"/>
      <c r="O1183" s="427"/>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9">
        <v>26</v>
      </c>
      <c r="B1184" s="1069">
        <v>1</v>
      </c>
      <c r="C1184" s="425"/>
      <c r="D1184" s="425"/>
      <c r="E1184" s="425"/>
      <c r="F1184" s="425"/>
      <c r="G1184" s="425"/>
      <c r="H1184" s="425"/>
      <c r="I1184" s="425"/>
      <c r="J1184" s="426"/>
      <c r="K1184" s="427"/>
      <c r="L1184" s="427"/>
      <c r="M1184" s="427"/>
      <c r="N1184" s="427"/>
      <c r="O1184" s="427"/>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9">
        <v>27</v>
      </c>
      <c r="B1185" s="1069">
        <v>1</v>
      </c>
      <c r="C1185" s="425"/>
      <c r="D1185" s="425"/>
      <c r="E1185" s="425"/>
      <c r="F1185" s="425"/>
      <c r="G1185" s="425"/>
      <c r="H1185" s="425"/>
      <c r="I1185" s="425"/>
      <c r="J1185" s="426"/>
      <c r="K1185" s="427"/>
      <c r="L1185" s="427"/>
      <c r="M1185" s="427"/>
      <c r="N1185" s="427"/>
      <c r="O1185" s="427"/>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9">
        <v>28</v>
      </c>
      <c r="B1186" s="1069">
        <v>1</v>
      </c>
      <c r="C1186" s="425"/>
      <c r="D1186" s="425"/>
      <c r="E1186" s="425"/>
      <c r="F1186" s="425"/>
      <c r="G1186" s="425"/>
      <c r="H1186" s="425"/>
      <c r="I1186" s="425"/>
      <c r="J1186" s="426"/>
      <c r="K1186" s="427"/>
      <c r="L1186" s="427"/>
      <c r="M1186" s="427"/>
      <c r="N1186" s="427"/>
      <c r="O1186" s="427"/>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9">
        <v>29</v>
      </c>
      <c r="B1187" s="1069">
        <v>1</v>
      </c>
      <c r="C1187" s="425"/>
      <c r="D1187" s="425"/>
      <c r="E1187" s="425"/>
      <c r="F1187" s="425"/>
      <c r="G1187" s="425"/>
      <c r="H1187" s="425"/>
      <c r="I1187" s="425"/>
      <c r="J1187" s="426"/>
      <c r="K1187" s="427"/>
      <c r="L1187" s="427"/>
      <c r="M1187" s="427"/>
      <c r="N1187" s="427"/>
      <c r="O1187" s="427"/>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9">
        <v>30</v>
      </c>
      <c r="B1188" s="1069">
        <v>1</v>
      </c>
      <c r="C1188" s="425"/>
      <c r="D1188" s="425"/>
      <c r="E1188" s="425"/>
      <c r="F1188" s="425"/>
      <c r="G1188" s="425"/>
      <c r="H1188" s="425"/>
      <c r="I1188" s="425"/>
      <c r="J1188" s="426"/>
      <c r="K1188" s="427"/>
      <c r="L1188" s="427"/>
      <c r="M1188" s="427"/>
      <c r="N1188" s="427"/>
      <c r="O1188" s="427"/>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355</v>
      </c>
      <c r="Z1191" s="349"/>
      <c r="AA1191" s="349"/>
      <c r="AB1191" s="349"/>
      <c r="AC1191" s="281" t="s">
        <v>340</v>
      </c>
      <c r="AD1191" s="281"/>
      <c r="AE1191" s="281"/>
      <c r="AF1191" s="281"/>
      <c r="AG1191" s="281"/>
      <c r="AH1191" s="348" t="s">
        <v>261</v>
      </c>
      <c r="AI1191" s="350"/>
      <c r="AJ1191" s="350"/>
      <c r="AK1191" s="350"/>
      <c r="AL1191" s="350" t="s">
        <v>21</v>
      </c>
      <c r="AM1191" s="350"/>
      <c r="AN1191" s="350"/>
      <c r="AO1191" s="433"/>
      <c r="AP1191" s="434" t="s">
        <v>301</v>
      </c>
      <c r="AQ1191" s="434"/>
      <c r="AR1191" s="434"/>
      <c r="AS1191" s="434"/>
      <c r="AT1191" s="434"/>
      <c r="AU1191" s="434"/>
      <c r="AV1191" s="434"/>
      <c r="AW1191" s="434"/>
      <c r="AX1191" s="434"/>
    </row>
    <row r="1192" spans="1:50" ht="26.25" customHeight="1" x14ac:dyDescent="0.15">
      <c r="A1192" s="1069">
        <v>1</v>
      </c>
      <c r="B1192" s="1069">
        <v>1</v>
      </c>
      <c r="C1192" s="425"/>
      <c r="D1192" s="425"/>
      <c r="E1192" s="425"/>
      <c r="F1192" s="425"/>
      <c r="G1192" s="425"/>
      <c r="H1192" s="425"/>
      <c r="I1192" s="425"/>
      <c r="J1192" s="426"/>
      <c r="K1192" s="427"/>
      <c r="L1192" s="427"/>
      <c r="M1192" s="427"/>
      <c r="N1192" s="427"/>
      <c r="O1192" s="427"/>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9">
        <v>2</v>
      </c>
      <c r="B1193" s="1069">
        <v>1</v>
      </c>
      <c r="C1193" s="425"/>
      <c r="D1193" s="425"/>
      <c r="E1193" s="425"/>
      <c r="F1193" s="425"/>
      <c r="G1193" s="425"/>
      <c r="H1193" s="425"/>
      <c r="I1193" s="425"/>
      <c r="J1193" s="426"/>
      <c r="K1193" s="427"/>
      <c r="L1193" s="427"/>
      <c r="M1193" s="427"/>
      <c r="N1193" s="427"/>
      <c r="O1193" s="427"/>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9">
        <v>3</v>
      </c>
      <c r="B1194" s="1069">
        <v>1</v>
      </c>
      <c r="C1194" s="425"/>
      <c r="D1194" s="425"/>
      <c r="E1194" s="425"/>
      <c r="F1194" s="425"/>
      <c r="G1194" s="425"/>
      <c r="H1194" s="425"/>
      <c r="I1194" s="425"/>
      <c r="J1194" s="426"/>
      <c r="K1194" s="427"/>
      <c r="L1194" s="427"/>
      <c r="M1194" s="427"/>
      <c r="N1194" s="427"/>
      <c r="O1194" s="427"/>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9">
        <v>4</v>
      </c>
      <c r="B1195" s="1069">
        <v>1</v>
      </c>
      <c r="C1195" s="425"/>
      <c r="D1195" s="425"/>
      <c r="E1195" s="425"/>
      <c r="F1195" s="425"/>
      <c r="G1195" s="425"/>
      <c r="H1195" s="425"/>
      <c r="I1195" s="425"/>
      <c r="J1195" s="426"/>
      <c r="K1195" s="427"/>
      <c r="L1195" s="427"/>
      <c r="M1195" s="427"/>
      <c r="N1195" s="427"/>
      <c r="O1195" s="427"/>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9">
        <v>5</v>
      </c>
      <c r="B1196" s="1069">
        <v>1</v>
      </c>
      <c r="C1196" s="425"/>
      <c r="D1196" s="425"/>
      <c r="E1196" s="425"/>
      <c r="F1196" s="425"/>
      <c r="G1196" s="425"/>
      <c r="H1196" s="425"/>
      <c r="I1196" s="425"/>
      <c r="J1196" s="426"/>
      <c r="K1196" s="427"/>
      <c r="L1196" s="427"/>
      <c r="M1196" s="427"/>
      <c r="N1196" s="427"/>
      <c r="O1196" s="427"/>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9">
        <v>6</v>
      </c>
      <c r="B1197" s="1069">
        <v>1</v>
      </c>
      <c r="C1197" s="425"/>
      <c r="D1197" s="425"/>
      <c r="E1197" s="425"/>
      <c r="F1197" s="425"/>
      <c r="G1197" s="425"/>
      <c r="H1197" s="425"/>
      <c r="I1197" s="425"/>
      <c r="J1197" s="426"/>
      <c r="K1197" s="427"/>
      <c r="L1197" s="427"/>
      <c r="M1197" s="427"/>
      <c r="N1197" s="427"/>
      <c r="O1197" s="427"/>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9">
        <v>7</v>
      </c>
      <c r="B1198" s="1069">
        <v>1</v>
      </c>
      <c r="C1198" s="425"/>
      <c r="D1198" s="425"/>
      <c r="E1198" s="425"/>
      <c r="F1198" s="425"/>
      <c r="G1198" s="425"/>
      <c r="H1198" s="425"/>
      <c r="I1198" s="425"/>
      <c r="J1198" s="426"/>
      <c r="K1198" s="427"/>
      <c r="L1198" s="427"/>
      <c r="M1198" s="427"/>
      <c r="N1198" s="427"/>
      <c r="O1198" s="427"/>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9">
        <v>8</v>
      </c>
      <c r="B1199" s="1069">
        <v>1</v>
      </c>
      <c r="C1199" s="425"/>
      <c r="D1199" s="425"/>
      <c r="E1199" s="425"/>
      <c r="F1199" s="425"/>
      <c r="G1199" s="425"/>
      <c r="H1199" s="425"/>
      <c r="I1199" s="425"/>
      <c r="J1199" s="426"/>
      <c r="K1199" s="427"/>
      <c r="L1199" s="427"/>
      <c r="M1199" s="427"/>
      <c r="N1199" s="427"/>
      <c r="O1199" s="427"/>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9">
        <v>9</v>
      </c>
      <c r="B1200" s="1069">
        <v>1</v>
      </c>
      <c r="C1200" s="425"/>
      <c r="D1200" s="425"/>
      <c r="E1200" s="425"/>
      <c r="F1200" s="425"/>
      <c r="G1200" s="425"/>
      <c r="H1200" s="425"/>
      <c r="I1200" s="425"/>
      <c r="J1200" s="426"/>
      <c r="K1200" s="427"/>
      <c r="L1200" s="427"/>
      <c r="M1200" s="427"/>
      <c r="N1200" s="427"/>
      <c r="O1200" s="427"/>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9">
        <v>10</v>
      </c>
      <c r="B1201" s="1069">
        <v>1</v>
      </c>
      <c r="C1201" s="425"/>
      <c r="D1201" s="425"/>
      <c r="E1201" s="425"/>
      <c r="F1201" s="425"/>
      <c r="G1201" s="425"/>
      <c r="H1201" s="425"/>
      <c r="I1201" s="425"/>
      <c r="J1201" s="426"/>
      <c r="K1201" s="427"/>
      <c r="L1201" s="427"/>
      <c r="M1201" s="427"/>
      <c r="N1201" s="427"/>
      <c r="O1201" s="427"/>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9">
        <v>11</v>
      </c>
      <c r="B1202" s="1069">
        <v>1</v>
      </c>
      <c r="C1202" s="425"/>
      <c r="D1202" s="425"/>
      <c r="E1202" s="425"/>
      <c r="F1202" s="425"/>
      <c r="G1202" s="425"/>
      <c r="H1202" s="425"/>
      <c r="I1202" s="425"/>
      <c r="J1202" s="426"/>
      <c r="K1202" s="427"/>
      <c r="L1202" s="427"/>
      <c r="M1202" s="427"/>
      <c r="N1202" s="427"/>
      <c r="O1202" s="427"/>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9">
        <v>12</v>
      </c>
      <c r="B1203" s="1069">
        <v>1</v>
      </c>
      <c r="C1203" s="425"/>
      <c r="D1203" s="425"/>
      <c r="E1203" s="425"/>
      <c r="F1203" s="425"/>
      <c r="G1203" s="425"/>
      <c r="H1203" s="425"/>
      <c r="I1203" s="425"/>
      <c r="J1203" s="426"/>
      <c r="K1203" s="427"/>
      <c r="L1203" s="427"/>
      <c r="M1203" s="427"/>
      <c r="N1203" s="427"/>
      <c r="O1203" s="427"/>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9">
        <v>13</v>
      </c>
      <c r="B1204" s="1069">
        <v>1</v>
      </c>
      <c r="C1204" s="425"/>
      <c r="D1204" s="425"/>
      <c r="E1204" s="425"/>
      <c r="F1204" s="425"/>
      <c r="G1204" s="425"/>
      <c r="H1204" s="425"/>
      <c r="I1204" s="425"/>
      <c r="J1204" s="426"/>
      <c r="K1204" s="427"/>
      <c r="L1204" s="427"/>
      <c r="M1204" s="427"/>
      <c r="N1204" s="427"/>
      <c r="O1204" s="427"/>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9">
        <v>14</v>
      </c>
      <c r="B1205" s="1069">
        <v>1</v>
      </c>
      <c r="C1205" s="425"/>
      <c r="D1205" s="425"/>
      <c r="E1205" s="425"/>
      <c r="F1205" s="425"/>
      <c r="G1205" s="425"/>
      <c r="H1205" s="425"/>
      <c r="I1205" s="425"/>
      <c r="J1205" s="426"/>
      <c r="K1205" s="427"/>
      <c r="L1205" s="427"/>
      <c r="M1205" s="427"/>
      <c r="N1205" s="427"/>
      <c r="O1205" s="427"/>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9">
        <v>15</v>
      </c>
      <c r="B1206" s="1069">
        <v>1</v>
      </c>
      <c r="C1206" s="425"/>
      <c r="D1206" s="425"/>
      <c r="E1206" s="425"/>
      <c r="F1206" s="425"/>
      <c r="G1206" s="425"/>
      <c r="H1206" s="425"/>
      <c r="I1206" s="425"/>
      <c r="J1206" s="426"/>
      <c r="K1206" s="427"/>
      <c r="L1206" s="427"/>
      <c r="M1206" s="427"/>
      <c r="N1206" s="427"/>
      <c r="O1206" s="427"/>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9">
        <v>16</v>
      </c>
      <c r="B1207" s="1069">
        <v>1</v>
      </c>
      <c r="C1207" s="425"/>
      <c r="D1207" s="425"/>
      <c r="E1207" s="425"/>
      <c r="F1207" s="425"/>
      <c r="G1207" s="425"/>
      <c r="H1207" s="425"/>
      <c r="I1207" s="425"/>
      <c r="J1207" s="426"/>
      <c r="K1207" s="427"/>
      <c r="L1207" s="427"/>
      <c r="M1207" s="427"/>
      <c r="N1207" s="427"/>
      <c r="O1207" s="427"/>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9">
        <v>17</v>
      </c>
      <c r="B1208" s="1069">
        <v>1</v>
      </c>
      <c r="C1208" s="425"/>
      <c r="D1208" s="425"/>
      <c r="E1208" s="425"/>
      <c r="F1208" s="425"/>
      <c r="G1208" s="425"/>
      <c r="H1208" s="425"/>
      <c r="I1208" s="425"/>
      <c r="J1208" s="426"/>
      <c r="K1208" s="427"/>
      <c r="L1208" s="427"/>
      <c r="M1208" s="427"/>
      <c r="N1208" s="427"/>
      <c r="O1208" s="427"/>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9">
        <v>18</v>
      </c>
      <c r="B1209" s="1069">
        <v>1</v>
      </c>
      <c r="C1209" s="425"/>
      <c r="D1209" s="425"/>
      <c r="E1209" s="425"/>
      <c r="F1209" s="425"/>
      <c r="G1209" s="425"/>
      <c r="H1209" s="425"/>
      <c r="I1209" s="425"/>
      <c r="J1209" s="426"/>
      <c r="K1209" s="427"/>
      <c r="L1209" s="427"/>
      <c r="M1209" s="427"/>
      <c r="N1209" s="427"/>
      <c r="O1209" s="427"/>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9">
        <v>19</v>
      </c>
      <c r="B1210" s="1069">
        <v>1</v>
      </c>
      <c r="C1210" s="425"/>
      <c r="D1210" s="425"/>
      <c r="E1210" s="425"/>
      <c r="F1210" s="425"/>
      <c r="G1210" s="425"/>
      <c r="H1210" s="425"/>
      <c r="I1210" s="425"/>
      <c r="J1210" s="426"/>
      <c r="K1210" s="427"/>
      <c r="L1210" s="427"/>
      <c r="M1210" s="427"/>
      <c r="N1210" s="427"/>
      <c r="O1210" s="427"/>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9">
        <v>20</v>
      </c>
      <c r="B1211" s="1069">
        <v>1</v>
      </c>
      <c r="C1211" s="425"/>
      <c r="D1211" s="425"/>
      <c r="E1211" s="425"/>
      <c r="F1211" s="425"/>
      <c r="G1211" s="425"/>
      <c r="H1211" s="425"/>
      <c r="I1211" s="425"/>
      <c r="J1211" s="426"/>
      <c r="K1211" s="427"/>
      <c r="L1211" s="427"/>
      <c r="M1211" s="427"/>
      <c r="N1211" s="427"/>
      <c r="O1211" s="427"/>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9">
        <v>21</v>
      </c>
      <c r="B1212" s="1069">
        <v>1</v>
      </c>
      <c r="C1212" s="425"/>
      <c r="D1212" s="425"/>
      <c r="E1212" s="425"/>
      <c r="F1212" s="425"/>
      <c r="G1212" s="425"/>
      <c r="H1212" s="425"/>
      <c r="I1212" s="425"/>
      <c r="J1212" s="426"/>
      <c r="K1212" s="427"/>
      <c r="L1212" s="427"/>
      <c r="M1212" s="427"/>
      <c r="N1212" s="427"/>
      <c r="O1212" s="427"/>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9">
        <v>22</v>
      </c>
      <c r="B1213" s="1069">
        <v>1</v>
      </c>
      <c r="C1213" s="425"/>
      <c r="D1213" s="425"/>
      <c r="E1213" s="425"/>
      <c r="F1213" s="425"/>
      <c r="G1213" s="425"/>
      <c r="H1213" s="425"/>
      <c r="I1213" s="425"/>
      <c r="J1213" s="426"/>
      <c r="K1213" s="427"/>
      <c r="L1213" s="427"/>
      <c r="M1213" s="427"/>
      <c r="N1213" s="427"/>
      <c r="O1213" s="427"/>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9">
        <v>23</v>
      </c>
      <c r="B1214" s="1069">
        <v>1</v>
      </c>
      <c r="C1214" s="425"/>
      <c r="D1214" s="425"/>
      <c r="E1214" s="425"/>
      <c r="F1214" s="425"/>
      <c r="G1214" s="425"/>
      <c r="H1214" s="425"/>
      <c r="I1214" s="425"/>
      <c r="J1214" s="426"/>
      <c r="K1214" s="427"/>
      <c r="L1214" s="427"/>
      <c r="M1214" s="427"/>
      <c r="N1214" s="427"/>
      <c r="O1214" s="427"/>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9">
        <v>24</v>
      </c>
      <c r="B1215" s="1069">
        <v>1</v>
      </c>
      <c r="C1215" s="425"/>
      <c r="D1215" s="425"/>
      <c r="E1215" s="425"/>
      <c r="F1215" s="425"/>
      <c r="G1215" s="425"/>
      <c r="H1215" s="425"/>
      <c r="I1215" s="425"/>
      <c r="J1215" s="426"/>
      <c r="K1215" s="427"/>
      <c r="L1215" s="427"/>
      <c r="M1215" s="427"/>
      <c r="N1215" s="427"/>
      <c r="O1215" s="427"/>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9">
        <v>25</v>
      </c>
      <c r="B1216" s="1069">
        <v>1</v>
      </c>
      <c r="C1216" s="425"/>
      <c r="D1216" s="425"/>
      <c r="E1216" s="425"/>
      <c r="F1216" s="425"/>
      <c r="G1216" s="425"/>
      <c r="H1216" s="425"/>
      <c r="I1216" s="425"/>
      <c r="J1216" s="426"/>
      <c r="K1216" s="427"/>
      <c r="L1216" s="427"/>
      <c r="M1216" s="427"/>
      <c r="N1216" s="427"/>
      <c r="O1216" s="427"/>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9">
        <v>26</v>
      </c>
      <c r="B1217" s="1069">
        <v>1</v>
      </c>
      <c r="C1217" s="425"/>
      <c r="D1217" s="425"/>
      <c r="E1217" s="425"/>
      <c r="F1217" s="425"/>
      <c r="G1217" s="425"/>
      <c r="H1217" s="425"/>
      <c r="I1217" s="425"/>
      <c r="J1217" s="426"/>
      <c r="K1217" s="427"/>
      <c r="L1217" s="427"/>
      <c r="M1217" s="427"/>
      <c r="N1217" s="427"/>
      <c r="O1217" s="427"/>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9">
        <v>27</v>
      </c>
      <c r="B1218" s="1069">
        <v>1</v>
      </c>
      <c r="C1218" s="425"/>
      <c r="D1218" s="425"/>
      <c r="E1218" s="425"/>
      <c r="F1218" s="425"/>
      <c r="G1218" s="425"/>
      <c r="H1218" s="425"/>
      <c r="I1218" s="425"/>
      <c r="J1218" s="426"/>
      <c r="K1218" s="427"/>
      <c r="L1218" s="427"/>
      <c r="M1218" s="427"/>
      <c r="N1218" s="427"/>
      <c r="O1218" s="427"/>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9">
        <v>28</v>
      </c>
      <c r="B1219" s="1069">
        <v>1</v>
      </c>
      <c r="C1219" s="425"/>
      <c r="D1219" s="425"/>
      <c r="E1219" s="425"/>
      <c r="F1219" s="425"/>
      <c r="G1219" s="425"/>
      <c r="H1219" s="425"/>
      <c r="I1219" s="425"/>
      <c r="J1219" s="426"/>
      <c r="K1219" s="427"/>
      <c r="L1219" s="427"/>
      <c r="M1219" s="427"/>
      <c r="N1219" s="427"/>
      <c r="O1219" s="427"/>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9">
        <v>29</v>
      </c>
      <c r="B1220" s="1069">
        <v>1</v>
      </c>
      <c r="C1220" s="425"/>
      <c r="D1220" s="425"/>
      <c r="E1220" s="425"/>
      <c r="F1220" s="425"/>
      <c r="G1220" s="425"/>
      <c r="H1220" s="425"/>
      <c r="I1220" s="425"/>
      <c r="J1220" s="426"/>
      <c r="K1220" s="427"/>
      <c r="L1220" s="427"/>
      <c r="M1220" s="427"/>
      <c r="N1220" s="427"/>
      <c r="O1220" s="427"/>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9">
        <v>30</v>
      </c>
      <c r="B1221" s="1069">
        <v>1</v>
      </c>
      <c r="C1221" s="425"/>
      <c r="D1221" s="425"/>
      <c r="E1221" s="425"/>
      <c r="F1221" s="425"/>
      <c r="G1221" s="425"/>
      <c r="H1221" s="425"/>
      <c r="I1221" s="425"/>
      <c r="J1221" s="426"/>
      <c r="K1221" s="427"/>
      <c r="L1221" s="427"/>
      <c r="M1221" s="427"/>
      <c r="N1221" s="427"/>
      <c r="O1221" s="427"/>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355</v>
      </c>
      <c r="Z1224" s="349"/>
      <c r="AA1224" s="349"/>
      <c r="AB1224" s="349"/>
      <c r="AC1224" s="281" t="s">
        <v>340</v>
      </c>
      <c r="AD1224" s="281"/>
      <c r="AE1224" s="281"/>
      <c r="AF1224" s="281"/>
      <c r="AG1224" s="281"/>
      <c r="AH1224" s="348" t="s">
        <v>261</v>
      </c>
      <c r="AI1224" s="350"/>
      <c r="AJ1224" s="350"/>
      <c r="AK1224" s="350"/>
      <c r="AL1224" s="350" t="s">
        <v>21</v>
      </c>
      <c r="AM1224" s="350"/>
      <c r="AN1224" s="350"/>
      <c r="AO1224" s="433"/>
      <c r="AP1224" s="434" t="s">
        <v>301</v>
      </c>
      <c r="AQ1224" s="434"/>
      <c r="AR1224" s="434"/>
      <c r="AS1224" s="434"/>
      <c r="AT1224" s="434"/>
      <c r="AU1224" s="434"/>
      <c r="AV1224" s="434"/>
      <c r="AW1224" s="434"/>
      <c r="AX1224" s="434"/>
    </row>
    <row r="1225" spans="1:50" ht="26.25" customHeight="1" x14ac:dyDescent="0.15">
      <c r="A1225" s="1069">
        <v>1</v>
      </c>
      <c r="B1225" s="1069">
        <v>1</v>
      </c>
      <c r="C1225" s="425"/>
      <c r="D1225" s="425"/>
      <c r="E1225" s="425"/>
      <c r="F1225" s="425"/>
      <c r="G1225" s="425"/>
      <c r="H1225" s="425"/>
      <c r="I1225" s="425"/>
      <c r="J1225" s="426"/>
      <c r="K1225" s="427"/>
      <c r="L1225" s="427"/>
      <c r="M1225" s="427"/>
      <c r="N1225" s="427"/>
      <c r="O1225" s="427"/>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9">
        <v>2</v>
      </c>
      <c r="B1226" s="1069">
        <v>1</v>
      </c>
      <c r="C1226" s="425"/>
      <c r="D1226" s="425"/>
      <c r="E1226" s="425"/>
      <c r="F1226" s="425"/>
      <c r="G1226" s="425"/>
      <c r="H1226" s="425"/>
      <c r="I1226" s="425"/>
      <c r="J1226" s="426"/>
      <c r="K1226" s="427"/>
      <c r="L1226" s="427"/>
      <c r="M1226" s="427"/>
      <c r="N1226" s="427"/>
      <c r="O1226" s="427"/>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9">
        <v>3</v>
      </c>
      <c r="B1227" s="1069">
        <v>1</v>
      </c>
      <c r="C1227" s="425"/>
      <c r="D1227" s="425"/>
      <c r="E1227" s="425"/>
      <c r="F1227" s="425"/>
      <c r="G1227" s="425"/>
      <c r="H1227" s="425"/>
      <c r="I1227" s="425"/>
      <c r="J1227" s="426"/>
      <c r="K1227" s="427"/>
      <c r="L1227" s="427"/>
      <c r="M1227" s="427"/>
      <c r="N1227" s="427"/>
      <c r="O1227" s="427"/>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9">
        <v>4</v>
      </c>
      <c r="B1228" s="1069">
        <v>1</v>
      </c>
      <c r="C1228" s="425"/>
      <c r="D1228" s="425"/>
      <c r="E1228" s="425"/>
      <c r="F1228" s="425"/>
      <c r="G1228" s="425"/>
      <c r="H1228" s="425"/>
      <c r="I1228" s="425"/>
      <c r="J1228" s="426"/>
      <c r="K1228" s="427"/>
      <c r="L1228" s="427"/>
      <c r="M1228" s="427"/>
      <c r="N1228" s="427"/>
      <c r="O1228" s="427"/>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9">
        <v>5</v>
      </c>
      <c r="B1229" s="1069">
        <v>1</v>
      </c>
      <c r="C1229" s="425"/>
      <c r="D1229" s="425"/>
      <c r="E1229" s="425"/>
      <c r="F1229" s="425"/>
      <c r="G1229" s="425"/>
      <c r="H1229" s="425"/>
      <c r="I1229" s="425"/>
      <c r="J1229" s="426"/>
      <c r="K1229" s="427"/>
      <c r="L1229" s="427"/>
      <c r="M1229" s="427"/>
      <c r="N1229" s="427"/>
      <c r="O1229" s="427"/>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9">
        <v>6</v>
      </c>
      <c r="B1230" s="1069">
        <v>1</v>
      </c>
      <c r="C1230" s="425"/>
      <c r="D1230" s="425"/>
      <c r="E1230" s="425"/>
      <c r="F1230" s="425"/>
      <c r="G1230" s="425"/>
      <c r="H1230" s="425"/>
      <c r="I1230" s="425"/>
      <c r="J1230" s="426"/>
      <c r="K1230" s="427"/>
      <c r="L1230" s="427"/>
      <c r="M1230" s="427"/>
      <c r="N1230" s="427"/>
      <c r="O1230" s="427"/>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9">
        <v>7</v>
      </c>
      <c r="B1231" s="1069">
        <v>1</v>
      </c>
      <c r="C1231" s="425"/>
      <c r="D1231" s="425"/>
      <c r="E1231" s="425"/>
      <c r="F1231" s="425"/>
      <c r="G1231" s="425"/>
      <c r="H1231" s="425"/>
      <c r="I1231" s="425"/>
      <c r="J1231" s="426"/>
      <c r="K1231" s="427"/>
      <c r="L1231" s="427"/>
      <c r="M1231" s="427"/>
      <c r="N1231" s="427"/>
      <c r="O1231" s="427"/>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9">
        <v>8</v>
      </c>
      <c r="B1232" s="1069">
        <v>1</v>
      </c>
      <c r="C1232" s="425"/>
      <c r="D1232" s="425"/>
      <c r="E1232" s="425"/>
      <c r="F1232" s="425"/>
      <c r="G1232" s="425"/>
      <c r="H1232" s="425"/>
      <c r="I1232" s="425"/>
      <c r="J1232" s="426"/>
      <c r="K1232" s="427"/>
      <c r="L1232" s="427"/>
      <c r="M1232" s="427"/>
      <c r="N1232" s="427"/>
      <c r="O1232" s="427"/>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9">
        <v>9</v>
      </c>
      <c r="B1233" s="1069">
        <v>1</v>
      </c>
      <c r="C1233" s="425"/>
      <c r="D1233" s="425"/>
      <c r="E1233" s="425"/>
      <c r="F1233" s="425"/>
      <c r="G1233" s="425"/>
      <c r="H1233" s="425"/>
      <c r="I1233" s="425"/>
      <c r="J1233" s="426"/>
      <c r="K1233" s="427"/>
      <c r="L1233" s="427"/>
      <c r="M1233" s="427"/>
      <c r="N1233" s="427"/>
      <c r="O1233" s="427"/>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9">
        <v>10</v>
      </c>
      <c r="B1234" s="1069">
        <v>1</v>
      </c>
      <c r="C1234" s="425"/>
      <c r="D1234" s="425"/>
      <c r="E1234" s="425"/>
      <c r="F1234" s="425"/>
      <c r="G1234" s="425"/>
      <c r="H1234" s="425"/>
      <c r="I1234" s="425"/>
      <c r="J1234" s="426"/>
      <c r="K1234" s="427"/>
      <c r="L1234" s="427"/>
      <c r="M1234" s="427"/>
      <c r="N1234" s="427"/>
      <c r="O1234" s="427"/>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9">
        <v>11</v>
      </c>
      <c r="B1235" s="1069">
        <v>1</v>
      </c>
      <c r="C1235" s="425"/>
      <c r="D1235" s="425"/>
      <c r="E1235" s="425"/>
      <c r="F1235" s="425"/>
      <c r="G1235" s="425"/>
      <c r="H1235" s="425"/>
      <c r="I1235" s="425"/>
      <c r="J1235" s="426"/>
      <c r="K1235" s="427"/>
      <c r="L1235" s="427"/>
      <c r="M1235" s="427"/>
      <c r="N1235" s="427"/>
      <c r="O1235" s="427"/>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9">
        <v>12</v>
      </c>
      <c r="B1236" s="1069">
        <v>1</v>
      </c>
      <c r="C1236" s="425"/>
      <c r="D1236" s="425"/>
      <c r="E1236" s="425"/>
      <c r="F1236" s="425"/>
      <c r="G1236" s="425"/>
      <c r="H1236" s="425"/>
      <c r="I1236" s="425"/>
      <c r="J1236" s="426"/>
      <c r="K1236" s="427"/>
      <c r="L1236" s="427"/>
      <c r="M1236" s="427"/>
      <c r="N1236" s="427"/>
      <c r="O1236" s="427"/>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9">
        <v>13</v>
      </c>
      <c r="B1237" s="1069">
        <v>1</v>
      </c>
      <c r="C1237" s="425"/>
      <c r="D1237" s="425"/>
      <c r="E1237" s="425"/>
      <c r="F1237" s="425"/>
      <c r="G1237" s="425"/>
      <c r="H1237" s="425"/>
      <c r="I1237" s="425"/>
      <c r="J1237" s="426"/>
      <c r="K1237" s="427"/>
      <c r="L1237" s="427"/>
      <c r="M1237" s="427"/>
      <c r="N1237" s="427"/>
      <c r="O1237" s="427"/>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9">
        <v>14</v>
      </c>
      <c r="B1238" s="1069">
        <v>1</v>
      </c>
      <c r="C1238" s="425"/>
      <c r="D1238" s="425"/>
      <c r="E1238" s="425"/>
      <c r="F1238" s="425"/>
      <c r="G1238" s="425"/>
      <c r="H1238" s="425"/>
      <c r="I1238" s="425"/>
      <c r="J1238" s="426"/>
      <c r="K1238" s="427"/>
      <c r="L1238" s="427"/>
      <c r="M1238" s="427"/>
      <c r="N1238" s="427"/>
      <c r="O1238" s="427"/>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9">
        <v>15</v>
      </c>
      <c r="B1239" s="1069">
        <v>1</v>
      </c>
      <c r="C1239" s="425"/>
      <c r="D1239" s="425"/>
      <c r="E1239" s="425"/>
      <c r="F1239" s="425"/>
      <c r="G1239" s="425"/>
      <c r="H1239" s="425"/>
      <c r="I1239" s="425"/>
      <c r="J1239" s="426"/>
      <c r="K1239" s="427"/>
      <c r="L1239" s="427"/>
      <c r="M1239" s="427"/>
      <c r="N1239" s="427"/>
      <c r="O1239" s="427"/>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9">
        <v>16</v>
      </c>
      <c r="B1240" s="1069">
        <v>1</v>
      </c>
      <c r="C1240" s="425"/>
      <c r="D1240" s="425"/>
      <c r="E1240" s="425"/>
      <c r="F1240" s="425"/>
      <c r="G1240" s="425"/>
      <c r="H1240" s="425"/>
      <c r="I1240" s="425"/>
      <c r="J1240" s="426"/>
      <c r="K1240" s="427"/>
      <c r="L1240" s="427"/>
      <c r="M1240" s="427"/>
      <c r="N1240" s="427"/>
      <c r="O1240" s="427"/>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9">
        <v>17</v>
      </c>
      <c r="B1241" s="1069">
        <v>1</v>
      </c>
      <c r="C1241" s="425"/>
      <c r="D1241" s="425"/>
      <c r="E1241" s="425"/>
      <c r="F1241" s="425"/>
      <c r="G1241" s="425"/>
      <c r="H1241" s="425"/>
      <c r="I1241" s="425"/>
      <c r="J1241" s="426"/>
      <c r="K1241" s="427"/>
      <c r="L1241" s="427"/>
      <c r="M1241" s="427"/>
      <c r="N1241" s="427"/>
      <c r="O1241" s="427"/>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9">
        <v>18</v>
      </c>
      <c r="B1242" s="1069">
        <v>1</v>
      </c>
      <c r="C1242" s="425"/>
      <c r="D1242" s="425"/>
      <c r="E1242" s="425"/>
      <c r="F1242" s="425"/>
      <c r="G1242" s="425"/>
      <c r="H1242" s="425"/>
      <c r="I1242" s="425"/>
      <c r="J1242" s="426"/>
      <c r="K1242" s="427"/>
      <c r="L1242" s="427"/>
      <c r="M1242" s="427"/>
      <c r="N1242" s="427"/>
      <c r="O1242" s="427"/>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9">
        <v>19</v>
      </c>
      <c r="B1243" s="1069">
        <v>1</v>
      </c>
      <c r="C1243" s="425"/>
      <c r="D1243" s="425"/>
      <c r="E1243" s="425"/>
      <c r="F1243" s="425"/>
      <c r="G1243" s="425"/>
      <c r="H1243" s="425"/>
      <c r="I1243" s="425"/>
      <c r="J1243" s="426"/>
      <c r="K1243" s="427"/>
      <c r="L1243" s="427"/>
      <c r="M1243" s="427"/>
      <c r="N1243" s="427"/>
      <c r="O1243" s="427"/>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9">
        <v>20</v>
      </c>
      <c r="B1244" s="1069">
        <v>1</v>
      </c>
      <c r="C1244" s="425"/>
      <c r="D1244" s="425"/>
      <c r="E1244" s="425"/>
      <c r="F1244" s="425"/>
      <c r="G1244" s="425"/>
      <c r="H1244" s="425"/>
      <c r="I1244" s="425"/>
      <c r="J1244" s="426"/>
      <c r="K1244" s="427"/>
      <c r="L1244" s="427"/>
      <c r="M1244" s="427"/>
      <c r="N1244" s="427"/>
      <c r="O1244" s="427"/>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9">
        <v>21</v>
      </c>
      <c r="B1245" s="1069">
        <v>1</v>
      </c>
      <c r="C1245" s="425"/>
      <c r="D1245" s="425"/>
      <c r="E1245" s="425"/>
      <c r="F1245" s="425"/>
      <c r="G1245" s="425"/>
      <c r="H1245" s="425"/>
      <c r="I1245" s="425"/>
      <c r="J1245" s="426"/>
      <c r="K1245" s="427"/>
      <c r="L1245" s="427"/>
      <c r="M1245" s="427"/>
      <c r="N1245" s="427"/>
      <c r="O1245" s="427"/>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9">
        <v>22</v>
      </c>
      <c r="B1246" s="1069">
        <v>1</v>
      </c>
      <c r="C1246" s="425"/>
      <c r="D1246" s="425"/>
      <c r="E1246" s="425"/>
      <c r="F1246" s="425"/>
      <c r="G1246" s="425"/>
      <c r="H1246" s="425"/>
      <c r="I1246" s="425"/>
      <c r="J1246" s="426"/>
      <c r="K1246" s="427"/>
      <c r="L1246" s="427"/>
      <c r="M1246" s="427"/>
      <c r="N1246" s="427"/>
      <c r="O1246" s="427"/>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9">
        <v>23</v>
      </c>
      <c r="B1247" s="1069">
        <v>1</v>
      </c>
      <c r="C1247" s="425"/>
      <c r="D1247" s="425"/>
      <c r="E1247" s="425"/>
      <c r="F1247" s="425"/>
      <c r="G1247" s="425"/>
      <c r="H1247" s="425"/>
      <c r="I1247" s="425"/>
      <c r="J1247" s="426"/>
      <c r="K1247" s="427"/>
      <c r="L1247" s="427"/>
      <c r="M1247" s="427"/>
      <c r="N1247" s="427"/>
      <c r="O1247" s="427"/>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9">
        <v>24</v>
      </c>
      <c r="B1248" s="1069">
        <v>1</v>
      </c>
      <c r="C1248" s="425"/>
      <c r="D1248" s="425"/>
      <c r="E1248" s="425"/>
      <c r="F1248" s="425"/>
      <c r="G1248" s="425"/>
      <c r="H1248" s="425"/>
      <c r="I1248" s="425"/>
      <c r="J1248" s="426"/>
      <c r="K1248" s="427"/>
      <c r="L1248" s="427"/>
      <c r="M1248" s="427"/>
      <c r="N1248" s="427"/>
      <c r="O1248" s="427"/>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9">
        <v>25</v>
      </c>
      <c r="B1249" s="1069">
        <v>1</v>
      </c>
      <c r="C1249" s="425"/>
      <c r="D1249" s="425"/>
      <c r="E1249" s="425"/>
      <c r="F1249" s="425"/>
      <c r="G1249" s="425"/>
      <c r="H1249" s="425"/>
      <c r="I1249" s="425"/>
      <c r="J1249" s="426"/>
      <c r="K1249" s="427"/>
      <c r="L1249" s="427"/>
      <c r="M1249" s="427"/>
      <c r="N1249" s="427"/>
      <c r="O1249" s="427"/>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9">
        <v>26</v>
      </c>
      <c r="B1250" s="1069">
        <v>1</v>
      </c>
      <c r="C1250" s="425"/>
      <c r="D1250" s="425"/>
      <c r="E1250" s="425"/>
      <c r="F1250" s="425"/>
      <c r="G1250" s="425"/>
      <c r="H1250" s="425"/>
      <c r="I1250" s="425"/>
      <c r="J1250" s="426"/>
      <c r="K1250" s="427"/>
      <c r="L1250" s="427"/>
      <c r="M1250" s="427"/>
      <c r="N1250" s="427"/>
      <c r="O1250" s="427"/>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9">
        <v>27</v>
      </c>
      <c r="B1251" s="1069">
        <v>1</v>
      </c>
      <c r="C1251" s="425"/>
      <c r="D1251" s="425"/>
      <c r="E1251" s="425"/>
      <c r="F1251" s="425"/>
      <c r="G1251" s="425"/>
      <c r="H1251" s="425"/>
      <c r="I1251" s="425"/>
      <c r="J1251" s="426"/>
      <c r="K1251" s="427"/>
      <c r="L1251" s="427"/>
      <c r="M1251" s="427"/>
      <c r="N1251" s="427"/>
      <c r="O1251" s="427"/>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9">
        <v>28</v>
      </c>
      <c r="B1252" s="1069">
        <v>1</v>
      </c>
      <c r="C1252" s="425"/>
      <c r="D1252" s="425"/>
      <c r="E1252" s="425"/>
      <c r="F1252" s="425"/>
      <c r="G1252" s="425"/>
      <c r="H1252" s="425"/>
      <c r="I1252" s="425"/>
      <c r="J1252" s="426"/>
      <c r="K1252" s="427"/>
      <c r="L1252" s="427"/>
      <c r="M1252" s="427"/>
      <c r="N1252" s="427"/>
      <c r="O1252" s="427"/>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9">
        <v>29</v>
      </c>
      <c r="B1253" s="1069">
        <v>1</v>
      </c>
      <c r="C1253" s="425"/>
      <c r="D1253" s="425"/>
      <c r="E1253" s="425"/>
      <c r="F1253" s="425"/>
      <c r="G1253" s="425"/>
      <c r="H1253" s="425"/>
      <c r="I1253" s="425"/>
      <c r="J1253" s="426"/>
      <c r="K1253" s="427"/>
      <c r="L1253" s="427"/>
      <c r="M1253" s="427"/>
      <c r="N1253" s="427"/>
      <c r="O1253" s="427"/>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9">
        <v>30</v>
      </c>
      <c r="B1254" s="1069">
        <v>1</v>
      </c>
      <c r="C1254" s="425"/>
      <c r="D1254" s="425"/>
      <c r="E1254" s="425"/>
      <c r="F1254" s="425"/>
      <c r="G1254" s="425"/>
      <c r="H1254" s="425"/>
      <c r="I1254" s="425"/>
      <c r="J1254" s="426"/>
      <c r="K1254" s="427"/>
      <c r="L1254" s="427"/>
      <c r="M1254" s="427"/>
      <c r="N1254" s="427"/>
      <c r="O1254" s="427"/>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355</v>
      </c>
      <c r="Z1257" s="349"/>
      <c r="AA1257" s="349"/>
      <c r="AB1257" s="349"/>
      <c r="AC1257" s="281" t="s">
        <v>340</v>
      </c>
      <c r="AD1257" s="281"/>
      <c r="AE1257" s="281"/>
      <c r="AF1257" s="281"/>
      <c r="AG1257" s="281"/>
      <c r="AH1257" s="348" t="s">
        <v>261</v>
      </c>
      <c r="AI1257" s="350"/>
      <c r="AJ1257" s="350"/>
      <c r="AK1257" s="350"/>
      <c r="AL1257" s="350" t="s">
        <v>21</v>
      </c>
      <c r="AM1257" s="350"/>
      <c r="AN1257" s="350"/>
      <c r="AO1257" s="433"/>
      <c r="AP1257" s="434" t="s">
        <v>301</v>
      </c>
      <c r="AQ1257" s="434"/>
      <c r="AR1257" s="434"/>
      <c r="AS1257" s="434"/>
      <c r="AT1257" s="434"/>
      <c r="AU1257" s="434"/>
      <c r="AV1257" s="434"/>
      <c r="AW1257" s="434"/>
      <c r="AX1257" s="434"/>
    </row>
    <row r="1258" spans="1:50" ht="26.25" customHeight="1" x14ac:dyDescent="0.15">
      <c r="A1258" s="1069">
        <v>1</v>
      </c>
      <c r="B1258" s="1069">
        <v>1</v>
      </c>
      <c r="C1258" s="425"/>
      <c r="D1258" s="425"/>
      <c r="E1258" s="425"/>
      <c r="F1258" s="425"/>
      <c r="G1258" s="425"/>
      <c r="H1258" s="425"/>
      <c r="I1258" s="425"/>
      <c r="J1258" s="426"/>
      <c r="K1258" s="427"/>
      <c r="L1258" s="427"/>
      <c r="M1258" s="427"/>
      <c r="N1258" s="427"/>
      <c r="O1258" s="427"/>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9">
        <v>2</v>
      </c>
      <c r="B1259" s="1069">
        <v>1</v>
      </c>
      <c r="C1259" s="425"/>
      <c r="D1259" s="425"/>
      <c r="E1259" s="425"/>
      <c r="F1259" s="425"/>
      <c r="G1259" s="425"/>
      <c r="H1259" s="425"/>
      <c r="I1259" s="425"/>
      <c r="J1259" s="426"/>
      <c r="K1259" s="427"/>
      <c r="L1259" s="427"/>
      <c r="M1259" s="427"/>
      <c r="N1259" s="427"/>
      <c r="O1259" s="427"/>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9">
        <v>3</v>
      </c>
      <c r="B1260" s="1069">
        <v>1</v>
      </c>
      <c r="C1260" s="425"/>
      <c r="D1260" s="425"/>
      <c r="E1260" s="425"/>
      <c r="F1260" s="425"/>
      <c r="G1260" s="425"/>
      <c r="H1260" s="425"/>
      <c r="I1260" s="425"/>
      <c r="J1260" s="426"/>
      <c r="K1260" s="427"/>
      <c r="L1260" s="427"/>
      <c r="M1260" s="427"/>
      <c r="N1260" s="427"/>
      <c r="O1260" s="427"/>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9">
        <v>4</v>
      </c>
      <c r="B1261" s="1069">
        <v>1</v>
      </c>
      <c r="C1261" s="425"/>
      <c r="D1261" s="425"/>
      <c r="E1261" s="425"/>
      <c r="F1261" s="425"/>
      <c r="G1261" s="425"/>
      <c r="H1261" s="425"/>
      <c r="I1261" s="425"/>
      <c r="J1261" s="426"/>
      <c r="K1261" s="427"/>
      <c r="L1261" s="427"/>
      <c r="M1261" s="427"/>
      <c r="N1261" s="427"/>
      <c r="O1261" s="427"/>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9">
        <v>5</v>
      </c>
      <c r="B1262" s="1069">
        <v>1</v>
      </c>
      <c r="C1262" s="425"/>
      <c r="D1262" s="425"/>
      <c r="E1262" s="425"/>
      <c r="F1262" s="425"/>
      <c r="G1262" s="425"/>
      <c r="H1262" s="425"/>
      <c r="I1262" s="425"/>
      <c r="J1262" s="426"/>
      <c r="K1262" s="427"/>
      <c r="L1262" s="427"/>
      <c r="M1262" s="427"/>
      <c r="N1262" s="427"/>
      <c r="O1262" s="427"/>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9">
        <v>6</v>
      </c>
      <c r="B1263" s="1069">
        <v>1</v>
      </c>
      <c r="C1263" s="425"/>
      <c r="D1263" s="425"/>
      <c r="E1263" s="425"/>
      <c r="F1263" s="425"/>
      <c r="G1263" s="425"/>
      <c r="H1263" s="425"/>
      <c r="I1263" s="425"/>
      <c r="J1263" s="426"/>
      <c r="K1263" s="427"/>
      <c r="L1263" s="427"/>
      <c r="M1263" s="427"/>
      <c r="N1263" s="427"/>
      <c r="O1263" s="427"/>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9">
        <v>7</v>
      </c>
      <c r="B1264" s="1069">
        <v>1</v>
      </c>
      <c r="C1264" s="425"/>
      <c r="D1264" s="425"/>
      <c r="E1264" s="425"/>
      <c r="F1264" s="425"/>
      <c r="G1264" s="425"/>
      <c r="H1264" s="425"/>
      <c r="I1264" s="425"/>
      <c r="J1264" s="426"/>
      <c r="K1264" s="427"/>
      <c r="L1264" s="427"/>
      <c r="M1264" s="427"/>
      <c r="N1264" s="427"/>
      <c r="O1264" s="427"/>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9">
        <v>8</v>
      </c>
      <c r="B1265" s="1069">
        <v>1</v>
      </c>
      <c r="C1265" s="425"/>
      <c r="D1265" s="425"/>
      <c r="E1265" s="425"/>
      <c r="F1265" s="425"/>
      <c r="G1265" s="425"/>
      <c r="H1265" s="425"/>
      <c r="I1265" s="425"/>
      <c r="J1265" s="426"/>
      <c r="K1265" s="427"/>
      <c r="L1265" s="427"/>
      <c r="M1265" s="427"/>
      <c r="N1265" s="427"/>
      <c r="O1265" s="427"/>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9">
        <v>9</v>
      </c>
      <c r="B1266" s="1069">
        <v>1</v>
      </c>
      <c r="C1266" s="425"/>
      <c r="D1266" s="425"/>
      <c r="E1266" s="425"/>
      <c r="F1266" s="425"/>
      <c r="G1266" s="425"/>
      <c r="H1266" s="425"/>
      <c r="I1266" s="425"/>
      <c r="J1266" s="426"/>
      <c r="K1266" s="427"/>
      <c r="L1266" s="427"/>
      <c r="M1266" s="427"/>
      <c r="N1266" s="427"/>
      <c r="O1266" s="427"/>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9">
        <v>10</v>
      </c>
      <c r="B1267" s="1069">
        <v>1</v>
      </c>
      <c r="C1267" s="425"/>
      <c r="D1267" s="425"/>
      <c r="E1267" s="425"/>
      <c r="F1267" s="425"/>
      <c r="G1267" s="425"/>
      <c r="H1267" s="425"/>
      <c r="I1267" s="425"/>
      <c r="J1267" s="426"/>
      <c r="K1267" s="427"/>
      <c r="L1267" s="427"/>
      <c r="M1267" s="427"/>
      <c r="N1267" s="427"/>
      <c r="O1267" s="427"/>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9">
        <v>11</v>
      </c>
      <c r="B1268" s="1069">
        <v>1</v>
      </c>
      <c r="C1268" s="425"/>
      <c r="D1268" s="425"/>
      <c r="E1268" s="425"/>
      <c r="F1268" s="425"/>
      <c r="G1268" s="425"/>
      <c r="H1268" s="425"/>
      <c r="I1268" s="425"/>
      <c r="J1268" s="426"/>
      <c r="K1268" s="427"/>
      <c r="L1268" s="427"/>
      <c r="M1268" s="427"/>
      <c r="N1268" s="427"/>
      <c r="O1268" s="427"/>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9">
        <v>12</v>
      </c>
      <c r="B1269" s="1069">
        <v>1</v>
      </c>
      <c r="C1269" s="425"/>
      <c r="D1269" s="425"/>
      <c r="E1269" s="425"/>
      <c r="F1269" s="425"/>
      <c r="G1269" s="425"/>
      <c r="H1269" s="425"/>
      <c r="I1269" s="425"/>
      <c r="J1269" s="426"/>
      <c r="K1269" s="427"/>
      <c r="L1269" s="427"/>
      <c r="M1269" s="427"/>
      <c r="N1269" s="427"/>
      <c r="O1269" s="427"/>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9">
        <v>13</v>
      </c>
      <c r="B1270" s="1069">
        <v>1</v>
      </c>
      <c r="C1270" s="425"/>
      <c r="D1270" s="425"/>
      <c r="E1270" s="425"/>
      <c r="F1270" s="425"/>
      <c r="G1270" s="425"/>
      <c r="H1270" s="425"/>
      <c r="I1270" s="425"/>
      <c r="J1270" s="426"/>
      <c r="K1270" s="427"/>
      <c r="L1270" s="427"/>
      <c r="M1270" s="427"/>
      <c r="N1270" s="427"/>
      <c r="O1270" s="427"/>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9">
        <v>14</v>
      </c>
      <c r="B1271" s="1069">
        <v>1</v>
      </c>
      <c r="C1271" s="425"/>
      <c r="D1271" s="425"/>
      <c r="E1271" s="425"/>
      <c r="F1271" s="425"/>
      <c r="G1271" s="425"/>
      <c r="H1271" s="425"/>
      <c r="I1271" s="425"/>
      <c r="J1271" s="426"/>
      <c r="K1271" s="427"/>
      <c r="L1271" s="427"/>
      <c r="M1271" s="427"/>
      <c r="N1271" s="427"/>
      <c r="O1271" s="427"/>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9">
        <v>15</v>
      </c>
      <c r="B1272" s="1069">
        <v>1</v>
      </c>
      <c r="C1272" s="425"/>
      <c r="D1272" s="425"/>
      <c r="E1272" s="425"/>
      <c r="F1272" s="425"/>
      <c r="G1272" s="425"/>
      <c r="H1272" s="425"/>
      <c r="I1272" s="425"/>
      <c r="J1272" s="426"/>
      <c r="K1272" s="427"/>
      <c r="L1272" s="427"/>
      <c r="M1272" s="427"/>
      <c r="N1272" s="427"/>
      <c r="O1272" s="427"/>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9">
        <v>16</v>
      </c>
      <c r="B1273" s="1069">
        <v>1</v>
      </c>
      <c r="C1273" s="425"/>
      <c r="D1273" s="425"/>
      <c r="E1273" s="425"/>
      <c r="F1273" s="425"/>
      <c r="G1273" s="425"/>
      <c r="H1273" s="425"/>
      <c r="I1273" s="425"/>
      <c r="J1273" s="426"/>
      <c r="K1273" s="427"/>
      <c r="L1273" s="427"/>
      <c r="M1273" s="427"/>
      <c r="N1273" s="427"/>
      <c r="O1273" s="427"/>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9">
        <v>17</v>
      </c>
      <c r="B1274" s="1069">
        <v>1</v>
      </c>
      <c r="C1274" s="425"/>
      <c r="D1274" s="425"/>
      <c r="E1274" s="425"/>
      <c r="F1274" s="425"/>
      <c r="G1274" s="425"/>
      <c r="H1274" s="425"/>
      <c r="I1274" s="425"/>
      <c r="J1274" s="426"/>
      <c r="K1274" s="427"/>
      <c r="L1274" s="427"/>
      <c r="M1274" s="427"/>
      <c r="N1274" s="427"/>
      <c r="O1274" s="427"/>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9">
        <v>18</v>
      </c>
      <c r="B1275" s="1069">
        <v>1</v>
      </c>
      <c r="C1275" s="425"/>
      <c r="D1275" s="425"/>
      <c r="E1275" s="425"/>
      <c r="F1275" s="425"/>
      <c r="G1275" s="425"/>
      <c r="H1275" s="425"/>
      <c r="I1275" s="425"/>
      <c r="J1275" s="426"/>
      <c r="K1275" s="427"/>
      <c r="L1275" s="427"/>
      <c r="M1275" s="427"/>
      <c r="N1275" s="427"/>
      <c r="O1275" s="427"/>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9">
        <v>19</v>
      </c>
      <c r="B1276" s="1069">
        <v>1</v>
      </c>
      <c r="C1276" s="425"/>
      <c r="D1276" s="425"/>
      <c r="E1276" s="425"/>
      <c r="F1276" s="425"/>
      <c r="G1276" s="425"/>
      <c r="H1276" s="425"/>
      <c r="I1276" s="425"/>
      <c r="J1276" s="426"/>
      <c r="K1276" s="427"/>
      <c r="L1276" s="427"/>
      <c r="M1276" s="427"/>
      <c r="N1276" s="427"/>
      <c r="O1276" s="427"/>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9">
        <v>20</v>
      </c>
      <c r="B1277" s="1069">
        <v>1</v>
      </c>
      <c r="C1277" s="425"/>
      <c r="D1277" s="425"/>
      <c r="E1277" s="425"/>
      <c r="F1277" s="425"/>
      <c r="G1277" s="425"/>
      <c r="H1277" s="425"/>
      <c r="I1277" s="425"/>
      <c r="J1277" s="426"/>
      <c r="K1277" s="427"/>
      <c r="L1277" s="427"/>
      <c r="M1277" s="427"/>
      <c r="N1277" s="427"/>
      <c r="O1277" s="427"/>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9">
        <v>21</v>
      </c>
      <c r="B1278" s="1069">
        <v>1</v>
      </c>
      <c r="C1278" s="425"/>
      <c r="D1278" s="425"/>
      <c r="E1278" s="425"/>
      <c r="F1278" s="425"/>
      <c r="G1278" s="425"/>
      <c r="H1278" s="425"/>
      <c r="I1278" s="425"/>
      <c r="J1278" s="426"/>
      <c r="K1278" s="427"/>
      <c r="L1278" s="427"/>
      <c r="M1278" s="427"/>
      <c r="N1278" s="427"/>
      <c r="O1278" s="427"/>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9">
        <v>22</v>
      </c>
      <c r="B1279" s="1069">
        <v>1</v>
      </c>
      <c r="C1279" s="425"/>
      <c r="D1279" s="425"/>
      <c r="E1279" s="425"/>
      <c r="F1279" s="425"/>
      <c r="G1279" s="425"/>
      <c r="H1279" s="425"/>
      <c r="I1279" s="425"/>
      <c r="J1279" s="426"/>
      <c r="K1279" s="427"/>
      <c r="L1279" s="427"/>
      <c r="M1279" s="427"/>
      <c r="N1279" s="427"/>
      <c r="O1279" s="427"/>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9">
        <v>23</v>
      </c>
      <c r="B1280" s="1069">
        <v>1</v>
      </c>
      <c r="C1280" s="425"/>
      <c r="D1280" s="425"/>
      <c r="E1280" s="425"/>
      <c r="F1280" s="425"/>
      <c r="G1280" s="425"/>
      <c r="H1280" s="425"/>
      <c r="I1280" s="425"/>
      <c r="J1280" s="426"/>
      <c r="K1280" s="427"/>
      <c r="L1280" s="427"/>
      <c r="M1280" s="427"/>
      <c r="N1280" s="427"/>
      <c r="O1280" s="427"/>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9">
        <v>24</v>
      </c>
      <c r="B1281" s="1069">
        <v>1</v>
      </c>
      <c r="C1281" s="425"/>
      <c r="D1281" s="425"/>
      <c r="E1281" s="425"/>
      <c r="F1281" s="425"/>
      <c r="G1281" s="425"/>
      <c r="H1281" s="425"/>
      <c r="I1281" s="425"/>
      <c r="J1281" s="426"/>
      <c r="K1281" s="427"/>
      <c r="L1281" s="427"/>
      <c r="M1281" s="427"/>
      <c r="N1281" s="427"/>
      <c r="O1281" s="427"/>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9">
        <v>25</v>
      </c>
      <c r="B1282" s="1069">
        <v>1</v>
      </c>
      <c r="C1282" s="425"/>
      <c r="D1282" s="425"/>
      <c r="E1282" s="425"/>
      <c r="F1282" s="425"/>
      <c r="G1282" s="425"/>
      <c r="H1282" s="425"/>
      <c r="I1282" s="425"/>
      <c r="J1282" s="426"/>
      <c r="K1282" s="427"/>
      <c r="L1282" s="427"/>
      <c r="M1282" s="427"/>
      <c r="N1282" s="427"/>
      <c r="O1282" s="427"/>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9">
        <v>26</v>
      </c>
      <c r="B1283" s="1069">
        <v>1</v>
      </c>
      <c r="C1283" s="425"/>
      <c r="D1283" s="425"/>
      <c r="E1283" s="425"/>
      <c r="F1283" s="425"/>
      <c r="G1283" s="425"/>
      <c r="H1283" s="425"/>
      <c r="I1283" s="425"/>
      <c r="J1283" s="426"/>
      <c r="K1283" s="427"/>
      <c r="L1283" s="427"/>
      <c r="M1283" s="427"/>
      <c r="N1283" s="427"/>
      <c r="O1283" s="427"/>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9">
        <v>27</v>
      </c>
      <c r="B1284" s="1069">
        <v>1</v>
      </c>
      <c r="C1284" s="425"/>
      <c r="D1284" s="425"/>
      <c r="E1284" s="425"/>
      <c r="F1284" s="425"/>
      <c r="G1284" s="425"/>
      <c r="H1284" s="425"/>
      <c r="I1284" s="425"/>
      <c r="J1284" s="426"/>
      <c r="K1284" s="427"/>
      <c r="L1284" s="427"/>
      <c r="M1284" s="427"/>
      <c r="N1284" s="427"/>
      <c r="O1284" s="427"/>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9">
        <v>28</v>
      </c>
      <c r="B1285" s="1069">
        <v>1</v>
      </c>
      <c r="C1285" s="425"/>
      <c r="D1285" s="425"/>
      <c r="E1285" s="425"/>
      <c r="F1285" s="425"/>
      <c r="G1285" s="425"/>
      <c r="H1285" s="425"/>
      <c r="I1285" s="425"/>
      <c r="J1285" s="426"/>
      <c r="K1285" s="427"/>
      <c r="L1285" s="427"/>
      <c r="M1285" s="427"/>
      <c r="N1285" s="427"/>
      <c r="O1285" s="427"/>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9">
        <v>29</v>
      </c>
      <c r="B1286" s="1069">
        <v>1</v>
      </c>
      <c r="C1286" s="425"/>
      <c r="D1286" s="425"/>
      <c r="E1286" s="425"/>
      <c r="F1286" s="425"/>
      <c r="G1286" s="425"/>
      <c r="H1286" s="425"/>
      <c r="I1286" s="425"/>
      <c r="J1286" s="426"/>
      <c r="K1286" s="427"/>
      <c r="L1286" s="427"/>
      <c r="M1286" s="427"/>
      <c r="N1286" s="427"/>
      <c r="O1286" s="427"/>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9">
        <v>30</v>
      </c>
      <c r="B1287" s="1069">
        <v>1</v>
      </c>
      <c r="C1287" s="425"/>
      <c r="D1287" s="425"/>
      <c r="E1287" s="425"/>
      <c r="F1287" s="425"/>
      <c r="G1287" s="425"/>
      <c r="H1287" s="425"/>
      <c r="I1287" s="425"/>
      <c r="J1287" s="426"/>
      <c r="K1287" s="427"/>
      <c r="L1287" s="427"/>
      <c r="M1287" s="427"/>
      <c r="N1287" s="427"/>
      <c r="O1287" s="427"/>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355</v>
      </c>
      <c r="Z1290" s="349"/>
      <c r="AA1290" s="349"/>
      <c r="AB1290" s="349"/>
      <c r="AC1290" s="281" t="s">
        <v>340</v>
      </c>
      <c r="AD1290" s="281"/>
      <c r="AE1290" s="281"/>
      <c r="AF1290" s="281"/>
      <c r="AG1290" s="281"/>
      <c r="AH1290" s="348" t="s">
        <v>261</v>
      </c>
      <c r="AI1290" s="350"/>
      <c r="AJ1290" s="350"/>
      <c r="AK1290" s="350"/>
      <c r="AL1290" s="350" t="s">
        <v>21</v>
      </c>
      <c r="AM1290" s="350"/>
      <c r="AN1290" s="350"/>
      <c r="AO1290" s="433"/>
      <c r="AP1290" s="434" t="s">
        <v>301</v>
      </c>
      <c r="AQ1290" s="434"/>
      <c r="AR1290" s="434"/>
      <c r="AS1290" s="434"/>
      <c r="AT1290" s="434"/>
      <c r="AU1290" s="434"/>
      <c r="AV1290" s="434"/>
      <c r="AW1290" s="434"/>
      <c r="AX1290" s="434"/>
    </row>
    <row r="1291" spans="1:50" ht="26.25" customHeight="1" x14ac:dyDescent="0.15">
      <c r="A1291" s="1069">
        <v>1</v>
      </c>
      <c r="B1291" s="1069">
        <v>1</v>
      </c>
      <c r="C1291" s="425"/>
      <c r="D1291" s="425"/>
      <c r="E1291" s="425"/>
      <c r="F1291" s="425"/>
      <c r="G1291" s="425"/>
      <c r="H1291" s="425"/>
      <c r="I1291" s="425"/>
      <c r="J1291" s="426"/>
      <c r="K1291" s="427"/>
      <c r="L1291" s="427"/>
      <c r="M1291" s="427"/>
      <c r="N1291" s="427"/>
      <c r="O1291" s="427"/>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9">
        <v>2</v>
      </c>
      <c r="B1292" s="1069">
        <v>1</v>
      </c>
      <c r="C1292" s="425"/>
      <c r="D1292" s="425"/>
      <c r="E1292" s="425"/>
      <c r="F1292" s="425"/>
      <c r="G1292" s="425"/>
      <c r="H1292" s="425"/>
      <c r="I1292" s="425"/>
      <c r="J1292" s="426"/>
      <c r="K1292" s="427"/>
      <c r="L1292" s="427"/>
      <c r="M1292" s="427"/>
      <c r="N1292" s="427"/>
      <c r="O1292" s="427"/>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9">
        <v>3</v>
      </c>
      <c r="B1293" s="1069">
        <v>1</v>
      </c>
      <c r="C1293" s="425"/>
      <c r="D1293" s="425"/>
      <c r="E1293" s="425"/>
      <c r="F1293" s="425"/>
      <c r="G1293" s="425"/>
      <c r="H1293" s="425"/>
      <c r="I1293" s="425"/>
      <c r="J1293" s="426"/>
      <c r="K1293" s="427"/>
      <c r="L1293" s="427"/>
      <c r="M1293" s="427"/>
      <c r="N1293" s="427"/>
      <c r="O1293" s="427"/>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9">
        <v>4</v>
      </c>
      <c r="B1294" s="1069">
        <v>1</v>
      </c>
      <c r="C1294" s="425"/>
      <c r="D1294" s="425"/>
      <c r="E1294" s="425"/>
      <c r="F1294" s="425"/>
      <c r="G1294" s="425"/>
      <c r="H1294" s="425"/>
      <c r="I1294" s="425"/>
      <c r="J1294" s="426"/>
      <c r="K1294" s="427"/>
      <c r="L1294" s="427"/>
      <c r="M1294" s="427"/>
      <c r="N1294" s="427"/>
      <c r="O1294" s="427"/>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9">
        <v>5</v>
      </c>
      <c r="B1295" s="1069">
        <v>1</v>
      </c>
      <c r="C1295" s="425"/>
      <c r="D1295" s="425"/>
      <c r="E1295" s="425"/>
      <c r="F1295" s="425"/>
      <c r="G1295" s="425"/>
      <c r="H1295" s="425"/>
      <c r="I1295" s="425"/>
      <c r="J1295" s="426"/>
      <c r="K1295" s="427"/>
      <c r="L1295" s="427"/>
      <c r="M1295" s="427"/>
      <c r="N1295" s="427"/>
      <c r="O1295" s="427"/>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9">
        <v>6</v>
      </c>
      <c r="B1296" s="1069">
        <v>1</v>
      </c>
      <c r="C1296" s="425"/>
      <c r="D1296" s="425"/>
      <c r="E1296" s="425"/>
      <c r="F1296" s="425"/>
      <c r="G1296" s="425"/>
      <c r="H1296" s="425"/>
      <c r="I1296" s="425"/>
      <c r="J1296" s="426"/>
      <c r="K1296" s="427"/>
      <c r="L1296" s="427"/>
      <c r="M1296" s="427"/>
      <c r="N1296" s="427"/>
      <c r="O1296" s="427"/>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9">
        <v>7</v>
      </c>
      <c r="B1297" s="1069">
        <v>1</v>
      </c>
      <c r="C1297" s="425"/>
      <c r="D1297" s="425"/>
      <c r="E1297" s="425"/>
      <c r="F1297" s="425"/>
      <c r="G1297" s="425"/>
      <c r="H1297" s="425"/>
      <c r="I1297" s="425"/>
      <c r="J1297" s="426"/>
      <c r="K1297" s="427"/>
      <c r="L1297" s="427"/>
      <c r="M1297" s="427"/>
      <c r="N1297" s="427"/>
      <c r="O1297" s="427"/>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9">
        <v>8</v>
      </c>
      <c r="B1298" s="1069">
        <v>1</v>
      </c>
      <c r="C1298" s="425"/>
      <c r="D1298" s="425"/>
      <c r="E1298" s="425"/>
      <c r="F1298" s="425"/>
      <c r="G1298" s="425"/>
      <c r="H1298" s="425"/>
      <c r="I1298" s="425"/>
      <c r="J1298" s="426"/>
      <c r="K1298" s="427"/>
      <c r="L1298" s="427"/>
      <c r="M1298" s="427"/>
      <c r="N1298" s="427"/>
      <c r="O1298" s="427"/>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9">
        <v>9</v>
      </c>
      <c r="B1299" s="1069">
        <v>1</v>
      </c>
      <c r="C1299" s="425"/>
      <c r="D1299" s="425"/>
      <c r="E1299" s="425"/>
      <c r="F1299" s="425"/>
      <c r="G1299" s="425"/>
      <c r="H1299" s="425"/>
      <c r="I1299" s="425"/>
      <c r="J1299" s="426"/>
      <c r="K1299" s="427"/>
      <c r="L1299" s="427"/>
      <c r="M1299" s="427"/>
      <c r="N1299" s="427"/>
      <c r="O1299" s="427"/>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9">
        <v>10</v>
      </c>
      <c r="B1300" s="1069">
        <v>1</v>
      </c>
      <c r="C1300" s="425"/>
      <c r="D1300" s="425"/>
      <c r="E1300" s="425"/>
      <c r="F1300" s="425"/>
      <c r="G1300" s="425"/>
      <c r="H1300" s="425"/>
      <c r="I1300" s="425"/>
      <c r="J1300" s="426"/>
      <c r="K1300" s="427"/>
      <c r="L1300" s="427"/>
      <c r="M1300" s="427"/>
      <c r="N1300" s="427"/>
      <c r="O1300" s="427"/>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9">
        <v>11</v>
      </c>
      <c r="B1301" s="1069">
        <v>1</v>
      </c>
      <c r="C1301" s="425"/>
      <c r="D1301" s="425"/>
      <c r="E1301" s="425"/>
      <c r="F1301" s="425"/>
      <c r="G1301" s="425"/>
      <c r="H1301" s="425"/>
      <c r="I1301" s="425"/>
      <c r="J1301" s="426"/>
      <c r="K1301" s="427"/>
      <c r="L1301" s="427"/>
      <c r="M1301" s="427"/>
      <c r="N1301" s="427"/>
      <c r="O1301" s="427"/>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9">
        <v>12</v>
      </c>
      <c r="B1302" s="1069">
        <v>1</v>
      </c>
      <c r="C1302" s="425"/>
      <c r="D1302" s="425"/>
      <c r="E1302" s="425"/>
      <c r="F1302" s="425"/>
      <c r="G1302" s="425"/>
      <c r="H1302" s="425"/>
      <c r="I1302" s="425"/>
      <c r="J1302" s="426"/>
      <c r="K1302" s="427"/>
      <c r="L1302" s="427"/>
      <c r="M1302" s="427"/>
      <c r="N1302" s="427"/>
      <c r="O1302" s="427"/>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9">
        <v>13</v>
      </c>
      <c r="B1303" s="1069">
        <v>1</v>
      </c>
      <c r="C1303" s="425"/>
      <c r="D1303" s="425"/>
      <c r="E1303" s="425"/>
      <c r="F1303" s="425"/>
      <c r="G1303" s="425"/>
      <c r="H1303" s="425"/>
      <c r="I1303" s="425"/>
      <c r="J1303" s="426"/>
      <c r="K1303" s="427"/>
      <c r="L1303" s="427"/>
      <c r="M1303" s="427"/>
      <c r="N1303" s="427"/>
      <c r="O1303" s="427"/>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9">
        <v>14</v>
      </c>
      <c r="B1304" s="1069">
        <v>1</v>
      </c>
      <c r="C1304" s="425"/>
      <c r="D1304" s="425"/>
      <c r="E1304" s="425"/>
      <c r="F1304" s="425"/>
      <c r="G1304" s="425"/>
      <c r="H1304" s="425"/>
      <c r="I1304" s="425"/>
      <c r="J1304" s="426"/>
      <c r="K1304" s="427"/>
      <c r="L1304" s="427"/>
      <c r="M1304" s="427"/>
      <c r="N1304" s="427"/>
      <c r="O1304" s="427"/>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9">
        <v>15</v>
      </c>
      <c r="B1305" s="1069">
        <v>1</v>
      </c>
      <c r="C1305" s="425"/>
      <c r="D1305" s="425"/>
      <c r="E1305" s="425"/>
      <c r="F1305" s="425"/>
      <c r="G1305" s="425"/>
      <c r="H1305" s="425"/>
      <c r="I1305" s="425"/>
      <c r="J1305" s="426"/>
      <c r="K1305" s="427"/>
      <c r="L1305" s="427"/>
      <c r="M1305" s="427"/>
      <c r="N1305" s="427"/>
      <c r="O1305" s="427"/>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9">
        <v>16</v>
      </c>
      <c r="B1306" s="1069">
        <v>1</v>
      </c>
      <c r="C1306" s="425"/>
      <c r="D1306" s="425"/>
      <c r="E1306" s="425"/>
      <c r="F1306" s="425"/>
      <c r="G1306" s="425"/>
      <c r="H1306" s="425"/>
      <c r="I1306" s="425"/>
      <c r="J1306" s="426"/>
      <c r="K1306" s="427"/>
      <c r="L1306" s="427"/>
      <c r="M1306" s="427"/>
      <c r="N1306" s="427"/>
      <c r="O1306" s="427"/>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9">
        <v>17</v>
      </c>
      <c r="B1307" s="1069">
        <v>1</v>
      </c>
      <c r="C1307" s="425"/>
      <c r="D1307" s="425"/>
      <c r="E1307" s="425"/>
      <c r="F1307" s="425"/>
      <c r="G1307" s="425"/>
      <c r="H1307" s="425"/>
      <c r="I1307" s="425"/>
      <c r="J1307" s="426"/>
      <c r="K1307" s="427"/>
      <c r="L1307" s="427"/>
      <c r="M1307" s="427"/>
      <c r="N1307" s="427"/>
      <c r="O1307" s="427"/>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9">
        <v>18</v>
      </c>
      <c r="B1308" s="1069">
        <v>1</v>
      </c>
      <c r="C1308" s="425"/>
      <c r="D1308" s="425"/>
      <c r="E1308" s="425"/>
      <c r="F1308" s="425"/>
      <c r="G1308" s="425"/>
      <c r="H1308" s="425"/>
      <c r="I1308" s="425"/>
      <c r="J1308" s="426"/>
      <c r="K1308" s="427"/>
      <c r="L1308" s="427"/>
      <c r="M1308" s="427"/>
      <c r="N1308" s="427"/>
      <c r="O1308" s="427"/>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9">
        <v>19</v>
      </c>
      <c r="B1309" s="1069">
        <v>1</v>
      </c>
      <c r="C1309" s="425"/>
      <c r="D1309" s="425"/>
      <c r="E1309" s="425"/>
      <c r="F1309" s="425"/>
      <c r="G1309" s="425"/>
      <c r="H1309" s="425"/>
      <c r="I1309" s="425"/>
      <c r="J1309" s="426"/>
      <c r="K1309" s="427"/>
      <c r="L1309" s="427"/>
      <c r="M1309" s="427"/>
      <c r="N1309" s="427"/>
      <c r="O1309" s="427"/>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9">
        <v>20</v>
      </c>
      <c r="B1310" s="1069">
        <v>1</v>
      </c>
      <c r="C1310" s="425"/>
      <c r="D1310" s="425"/>
      <c r="E1310" s="425"/>
      <c r="F1310" s="425"/>
      <c r="G1310" s="425"/>
      <c r="H1310" s="425"/>
      <c r="I1310" s="425"/>
      <c r="J1310" s="426"/>
      <c r="K1310" s="427"/>
      <c r="L1310" s="427"/>
      <c r="M1310" s="427"/>
      <c r="N1310" s="427"/>
      <c r="O1310" s="427"/>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9">
        <v>21</v>
      </c>
      <c r="B1311" s="1069">
        <v>1</v>
      </c>
      <c r="C1311" s="425"/>
      <c r="D1311" s="425"/>
      <c r="E1311" s="425"/>
      <c r="F1311" s="425"/>
      <c r="G1311" s="425"/>
      <c r="H1311" s="425"/>
      <c r="I1311" s="425"/>
      <c r="J1311" s="426"/>
      <c r="K1311" s="427"/>
      <c r="L1311" s="427"/>
      <c r="M1311" s="427"/>
      <c r="N1311" s="427"/>
      <c r="O1311" s="427"/>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9">
        <v>22</v>
      </c>
      <c r="B1312" s="1069">
        <v>1</v>
      </c>
      <c r="C1312" s="425"/>
      <c r="D1312" s="425"/>
      <c r="E1312" s="425"/>
      <c r="F1312" s="425"/>
      <c r="G1312" s="425"/>
      <c r="H1312" s="425"/>
      <c r="I1312" s="425"/>
      <c r="J1312" s="426"/>
      <c r="K1312" s="427"/>
      <c r="L1312" s="427"/>
      <c r="M1312" s="427"/>
      <c r="N1312" s="427"/>
      <c r="O1312" s="427"/>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9">
        <v>23</v>
      </c>
      <c r="B1313" s="1069">
        <v>1</v>
      </c>
      <c r="C1313" s="425"/>
      <c r="D1313" s="425"/>
      <c r="E1313" s="425"/>
      <c r="F1313" s="425"/>
      <c r="G1313" s="425"/>
      <c r="H1313" s="425"/>
      <c r="I1313" s="425"/>
      <c r="J1313" s="426"/>
      <c r="K1313" s="427"/>
      <c r="L1313" s="427"/>
      <c r="M1313" s="427"/>
      <c r="N1313" s="427"/>
      <c r="O1313" s="427"/>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9">
        <v>24</v>
      </c>
      <c r="B1314" s="1069">
        <v>1</v>
      </c>
      <c r="C1314" s="425"/>
      <c r="D1314" s="425"/>
      <c r="E1314" s="425"/>
      <c r="F1314" s="425"/>
      <c r="G1314" s="425"/>
      <c r="H1314" s="425"/>
      <c r="I1314" s="425"/>
      <c r="J1314" s="426"/>
      <c r="K1314" s="427"/>
      <c r="L1314" s="427"/>
      <c r="M1314" s="427"/>
      <c r="N1314" s="427"/>
      <c r="O1314" s="427"/>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9">
        <v>25</v>
      </c>
      <c r="B1315" s="1069">
        <v>1</v>
      </c>
      <c r="C1315" s="425"/>
      <c r="D1315" s="425"/>
      <c r="E1315" s="425"/>
      <c r="F1315" s="425"/>
      <c r="G1315" s="425"/>
      <c r="H1315" s="425"/>
      <c r="I1315" s="425"/>
      <c r="J1315" s="426"/>
      <c r="K1315" s="427"/>
      <c r="L1315" s="427"/>
      <c r="M1315" s="427"/>
      <c r="N1315" s="427"/>
      <c r="O1315" s="427"/>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9">
        <v>26</v>
      </c>
      <c r="B1316" s="1069">
        <v>1</v>
      </c>
      <c r="C1316" s="425"/>
      <c r="D1316" s="425"/>
      <c r="E1316" s="425"/>
      <c r="F1316" s="425"/>
      <c r="G1316" s="425"/>
      <c r="H1316" s="425"/>
      <c r="I1316" s="425"/>
      <c r="J1316" s="426"/>
      <c r="K1316" s="427"/>
      <c r="L1316" s="427"/>
      <c r="M1316" s="427"/>
      <c r="N1316" s="427"/>
      <c r="O1316" s="427"/>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9">
        <v>27</v>
      </c>
      <c r="B1317" s="1069">
        <v>1</v>
      </c>
      <c r="C1317" s="425"/>
      <c r="D1317" s="425"/>
      <c r="E1317" s="425"/>
      <c r="F1317" s="425"/>
      <c r="G1317" s="425"/>
      <c r="H1317" s="425"/>
      <c r="I1317" s="425"/>
      <c r="J1317" s="426"/>
      <c r="K1317" s="427"/>
      <c r="L1317" s="427"/>
      <c r="M1317" s="427"/>
      <c r="N1317" s="427"/>
      <c r="O1317" s="427"/>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9">
        <v>28</v>
      </c>
      <c r="B1318" s="1069">
        <v>1</v>
      </c>
      <c r="C1318" s="425"/>
      <c r="D1318" s="425"/>
      <c r="E1318" s="425"/>
      <c r="F1318" s="425"/>
      <c r="G1318" s="425"/>
      <c r="H1318" s="425"/>
      <c r="I1318" s="425"/>
      <c r="J1318" s="426"/>
      <c r="K1318" s="427"/>
      <c r="L1318" s="427"/>
      <c r="M1318" s="427"/>
      <c r="N1318" s="427"/>
      <c r="O1318" s="427"/>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9">
        <v>29</v>
      </c>
      <c r="B1319" s="1069">
        <v>1</v>
      </c>
      <c r="C1319" s="425"/>
      <c r="D1319" s="425"/>
      <c r="E1319" s="425"/>
      <c r="F1319" s="425"/>
      <c r="G1319" s="425"/>
      <c r="H1319" s="425"/>
      <c r="I1319" s="425"/>
      <c r="J1319" s="426"/>
      <c r="K1319" s="427"/>
      <c r="L1319" s="427"/>
      <c r="M1319" s="427"/>
      <c r="N1319" s="427"/>
      <c r="O1319" s="427"/>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9">
        <v>30</v>
      </c>
      <c r="B1320" s="1069">
        <v>1</v>
      </c>
      <c r="C1320" s="425"/>
      <c r="D1320" s="425"/>
      <c r="E1320" s="425"/>
      <c r="F1320" s="425"/>
      <c r="G1320" s="425"/>
      <c r="H1320" s="425"/>
      <c r="I1320" s="425"/>
      <c r="J1320" s="426"/>
      <c r="K1320" s="427"/>
      <c r="L1320" s="427"/>
      <c r="M1320" s="427"/>
      <c r="N1320" s="427"/>
      <c r="O1320" s="427"/>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2020-09-25T10:08:35Z</cp:lastPrinted>
  <dcterms:created xsi:type="dcterms:W3CDTF">2012-03-13T00:50:25Z</dcterms:created>
  <dcterms:modified xsi:type="dcterms:W3CDTF">2020-10-05T02:33:47Z</dcterms:modified>
</cp:coreProperties>
</file>