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8 老健●◎■\"/>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<sst xmlns="http://schemas.openxmlformats.org/spreadsheetml/2006/main" count="2979" uniqueCount="667">
  <si>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</si>
  <si>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</si>
  <si>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</si>
  <si>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</si>
  <si>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</si>
  <si>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</si>
  <si>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</si>
  <si>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</si>
  <si>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</si>
  <si>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</si>
  <si>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</si>
  <si>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</si>
  <si>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</si>
  <si>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</si>
  <si>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</si>
  <si>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</si>
  <si>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</si>
  <si>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</si>
  <si>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</si>
  <si>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</si>
  <si>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</si>
  <si>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</si>
  <si>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</si>
  <si>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</si>
  <si>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</si>
  <si>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</si>
  <si>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</si>
  <si>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</si>
  <si>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</si>
  <si>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</si>
  <si>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</si>
  <si>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</si>
  <si>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</si>
  <si>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</si>
  <si>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</si>
  <si>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</si>
  <si>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</si>
  <si>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</si>
  <si>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</si>
  <si>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</si>
  <si>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</si>
  <si>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</si>
  <si>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</si>
  <si>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</si>
  <si>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</si>
  <si>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</si>
  <si>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</si>
  <si>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</si>
  <si>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</si>
  <si>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</si>
  <si>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</si>
  <si>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</si>
  <si>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</si>
  <si>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</si>
  <si>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</si>
  <si>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</si>
  <si>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</si>
  <si>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</si>
  <si>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</si>
  <si>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</si>
  <si>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</si>
  <si>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</si>
  <si>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</si>
  <si>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</si>
  <si>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</si>
  <si>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</si>
  <si>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</si>
  <si>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</si>
  <si>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</si>
  <si>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</si>
  <si>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</si>
  <si>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</si>
  <si>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</si>
  <si>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</si>
  <si>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</si>
  <si>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</si>
  <si>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</si>
  <si>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</si>
  <si>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</si>
  <si>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</si>
  <si>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</si>
  <si>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</si>
  <si>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</si>
  <si>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</si>
  <si>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</si>
  <si>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</si>
  <si>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</si>
  <si>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</si>
  <si>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</si>
  <si>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</si>
  <si>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</si>
  <si>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</si>
  <si>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</si>
  <si>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</si>
  <si>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</si>
  <si>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</si>
  <si>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</si>
  <si>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</si>
  <si>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</si>
  <si>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</si>
  <si>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</si>
  <si>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</si>
  <si>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</si>
  <si>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</si>
  <si>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</si>
  <si>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</si>
  <si>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</si>
  <si>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</si>
  <si>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</si>
  <si>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</si>
  <si>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</si>
  <si>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</si>
  <si>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</si>
  <si>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</si>
  <si>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</si>
  <si>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</si>
  <si>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</si>
  <si>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</si>
  <si>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</si>
  <si>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</si>
  <si>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</si>
  <si>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</si>
  <si>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</si>
  <si>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</si>
  <si>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</si>
  <si>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</si>
  <si>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</si>
  <si>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</si>
  <si>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</si>
  <si>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</si>
  <si>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</si>
  <si>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</si>
  <si>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</si>
  <si>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</si>
  <si>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</si>
  <si>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</si>
  <si>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</si>
  <si>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</si>
  <si>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</si>
  <si>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</si>
  <si>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</si>
  <si>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</si>
  <si>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</si>
  <si>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</si>
  <si>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</si>
  <si>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</si>
  <si>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</si>
  <si>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</si>
  <si>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</si>
  <si>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</si>
  <si>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</si>
  <si>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</si>
  <si>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</si>
  <si>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</si>
  <si>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</si>
  <si>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</si>
  <si>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</si>
  <si>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</si>
  <si>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</si>
  <si>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</si>
  <si>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</si>
  <si>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</si>
  <si>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</si>
  <si>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</si>
  <si>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</si>
  <si>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</si>
  <si>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</si>
  <si>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</si>
  <si>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</si>
  <si>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</si>
  <si>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</si>
  <si>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</si>
  <si>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</si>
  <si>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</si>
  <si>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</si>
  <si>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</si>
  <si>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</si>
  <si>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</si>
  <si>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</si>
  <si>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</si>
  <si>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</si>
  <si>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</si>
  <si>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</si>
  <si>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</si>
  <si>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</si>
  <si>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</si>
  <si>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</si>
  <si>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</si>
  <si>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</si>
  <si>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</si>
  <si>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</si>
  <si>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</si>
  <si>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</si>
  <si>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</si>
  <si>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</si>
  <si>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</si>
  <si>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</si>
  <si>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</si>
  <si>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</si>
  <si>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</si>
  <si>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</si>
  <si>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</si>
  <si>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</si>
  <si>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</si>
  <si>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</si>
  <si>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</si>
  <si>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</si>
  <si>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</si>
  <si>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</si>
  <si>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</si>
  <si>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</si>
  <si>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</si>
  <si>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</si>
  <si>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</si>
  <si>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</si>
  <si>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</si>
  <si>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</si>
  <si>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</si>
  <si>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</si>
  <si>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</si>
  <si>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</si>
  <si>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</si>
  <si>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</si>
  <si>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</si>
  <si>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</si>
  <si>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</si>
  <si>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</si>
  <si>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</si>
  <si>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</si>
  <si>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</si>
  <si>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</si>
  <si>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</si>
  <si>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</si>
  <si>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</si>
  <si>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</si>
  <si>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</si>
  <si>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</si>
  <si>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</si>
  <si>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</si>
  <si>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</si>
  <si>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</si>
  <si>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</si>
  <si>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</si>
  <si>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</si>
  <si>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</si>
  <si>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</si>
  <si>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</si>
  <si>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</si>
  <si>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</si>
  <si>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</si>
  <si>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</si>
  <si>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</si>
  <si>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</si>
  <si>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</si>
  <si>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</si>
  <si>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</si>
  <si>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</si>
  <si>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</si>
  <si>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</si>
  <si>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</si>
  <si>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</si>
  <si>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</si>
  <si>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</si>
  <si>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</si>
  <si>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</si>
  <si>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</si>
  <si>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</si>
  <si>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</si>
  <si>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</si>
  <si>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</si>
  <si>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</si>
  <si>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</si>
  <si>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</si>
  <si>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</si>
  <si>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</si>
  <si>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</si>
  <si>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</si>
  <si>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</si>
  <si>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</si>
  <si>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</si>
  <si>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</si>
  <si>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</si>
  <si>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</si>
  <si>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</si>
  <si>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</si>
  <si>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</si>
  <si>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</si>
  <si>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</si>
  <si>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</si>
  <si>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</si>
  <si>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</si>
  <si>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</si>
  <si>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</si>
  <si>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</si>
  <si>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</si>
  <si>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</si>
  <si>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</si>
  <si>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</si>
  <si>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</si>
  <si>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</si>
  <si>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</si>
  <si>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</si>
  <si>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</si>
  <si>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</si>
  <si>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</si>
  <si>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</si>
  <si>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</si>
  <si>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</si>
  <si>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</si>
  <si>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</si>
  <si>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</si>
  <si>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</si>
  <si>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</si>
  <si>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</si>
  <si>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</si>
  <si>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</si>
  <si>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</si>
  <si>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</si>
  <si>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</si>
  <si>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</si>
  <si>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</si>
  <si>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</si>
  <si>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</si>
  <si>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</si>
  <si>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</si>
  <si>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</si>
  <si>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</si>
  <si>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</si>
  <si>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</si>
  <si>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</si>
  <si>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</si>
  <si>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</si>
  <si>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</si>
  <si>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</si>
  <si>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</si>
  <si>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</si>
  <si>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</si>
  <si>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</si>
  <si>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</si>
  <si>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</si>
  <si>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</si>
  <si>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</si>
  <si>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</si>
  <si>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</si>
  <si>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</si>
  <si>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</si>
  <si>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</si>
  <si>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</si>
  <si>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</si>
  <si>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</si>
  <si>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</si>
  <si>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</si>
  <si>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</si>
  <si>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</si>
  <si>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</si>
  <si>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</si>
  <si>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</si>
  <si>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</si>
  <si>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</si>
  <si>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</si>
  <si>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</si>
  <si>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</si>
  <si>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</si>
  <si>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</si>
  <si>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</si>
  <si>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</si>
  <si>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</si>
  <si>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</si>
  <si>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</si>
  <si>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</si>
  <si>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</si>
  <si>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</si>
  <si>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</si>
  <si>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</si>
  <si>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</si>
  <si>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</si>
  <si>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</si>
  <si>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</si>
  <si>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</si>
  <si>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</si>
  <si>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</si>
  <si>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</si>
  <si>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</si>
  <si>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</si>
  <si>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</si>
  <si>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</si>
  <si>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</si>
  <si>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</si>
  <si>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</si>
  <si>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</si>
  <si>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</si>
  <si>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</si>
  <si>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</si>
  <si>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</si>
  <si>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</si>
  <si>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</si>
  <si>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</si>
  <si>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</si>
  <si>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</si>
  <si>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</si>
  <si>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</si>
  <si>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</si>
  <si>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</si>
  <si>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</si>
  <si>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</si>
  <si>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</si>
  <si>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</si>
  <si>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</si>
  <si>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</si>
  <si>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</si>
  <si>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</si>
  <si>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</si>
  <si>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</si>
  <si>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</si>
  <si>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</si>
  <si>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</si>
  <si>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</si>
  <si>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</si>
  <si>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</si>
  <si>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</si>
  <si>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</si>
  <si>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</si>
  <si>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</si>
  <si>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</si>
  <si>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</si>
  <si>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</si>
  <si>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</si>
  <si>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</si>
  <si>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</si>
  <si>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</si>
  <si>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</si>
  <si>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</si>
  <si>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</si>
  <si>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</si>
  <si>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</si>
  <si>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</si>
  <si>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</si>
  <si>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</si>
  <si>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</si>
  <si>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</si>
  <si>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</si>
  <si>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</si>
  <si>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</si>
  <si>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</si>
  <si>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</si>
  <si>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</si>
  <si>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</si>
  <si>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</si>
  <si>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</si>
  <si>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</si>
  <si>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</si>
  <si>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</si>
  <si>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</si>
  <si>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</si>
  <si>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</si>
  <si>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</si>
  <si>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</si>
  <si>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</si>
  <si>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</si>
  <si>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</si>
  <si>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</si>
  <si>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</si>
  <si>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</si>
  <si>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</si>
  <si>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</si>
  <si>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</si>
  <si>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</si>
  <si>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</si>
  <si>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</si>
  <si>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</si>
  <si>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</si>
  <si>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</si>
  <si>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</si>
  <si>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</si>
  <si>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</si>
  <si>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</si>
  <si>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</si>
  <si>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</si>
  <si>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</si>
  <si>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</si>
  <si>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</si>
  <si>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</si>
  <si>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</si>
  <si>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</si>
  <si>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</si>
  <si>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</si>
  <si>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</si>
  <si>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</si>
  <si>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</si>
  <si>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</si>
  <si>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</si>
  <si>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</si>
  <si>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</si>
  <si>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</si>
  <si>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</si>
  <si>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</si>
  <si>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</si>
  <si>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</si>
  <si>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</si>
  <si>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</si>
  <si>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</si>
  <si>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</si>
  <si>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</si>
  <si>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</si>
  <si>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</si>
  <si>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</si>
  <si>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</si>
  <si>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</si>
  <si>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</si>
  <si>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</si>
  <si>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</si>
  <si>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</si>
  <si>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</si>
  <si>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</si>
  <si>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</si>
  <si>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</si>
  <si>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</si>
  <si>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</si>
  <si>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</si>
  <si>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</si>
  <si>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</si>
  <si>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</si>
  <si>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</si>
  <si>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</si>
  <si>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</si>
  <si>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</si>
  <si>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</si>
  <si>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</si>
  <si>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</si>
  <si>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</si>
  <si>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</si>
  <si>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</si>
  <si>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</si>
  <si>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</si>
  <si>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</si>
  <si>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</si>
  <si>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</si>
  <si>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</si>
  <si>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</si>
  <si>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</si>
  <si>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</si>
  <si>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</si>
  <si>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</si>
  <si>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</si>
  <si>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</si>
  <si>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</si>
  <si>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</si>
  <si>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</si>
  <si>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</si>
  <si>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</si>
  <si>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</si>
  <si>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</si>
  <si>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</si>
  <si>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</si>
  <si>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</si>
  <si>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</si>
  <si>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</si>
  <si>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</si>
  <si>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</si>
  <si>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</si>
  <si>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</si>
  <si>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</si>
  <si>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</si>
  <si>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介護納付金負担金助成事業</t>
    <rPh sb="0" eb="2">
      <t>カイゴ</t>
    </rPh>
    <rPh sb="2" eb="5">
      <t>ノウフキン</t>
    </rPh>
    <rPh sb="5" eb="8">
      <t>フタンキン</t>
    </rPh>
    <rPh sb="8" eb="10">
      <t>ジョセイ</t>
    </rPh>
    <rPh sb="10" eb="12">
      <t>ジギョウ</t>
    </rPh>
    <phoneticPr fontId="5"/>
  </si>
  <si>
    <t>平成２９年度</t>
    <rPh sb="0" eb="2">
      <t>ヘイセイ</t>
    </rPh>
    <rPh sb="4" eb="5">
      <t>ネン</t>
    </rPh>
    <rPh sb="5" eb="6">
      <t>ド</t>
    </rPh>
    <phoneticPr fontId="5"/>
  </si>
  <si>
    <t>厚生労働省</t>
  </si>
  <si>
    <t>老健局</t>
    <rPh sb="0" eb="2">
      <t>ロウケン</t>
    </rPh>
    <rPh sb="2" eb="3">
      <t>キョク</t>
    </rPh>
    <phoneticPr fontId="5"/>
  </si>
  <si>
    <t>介護保険計画課</t>
    <rPh sb="0" eb="2">
      <t>カイゴ</t>
    </rPh>
    <rPh sb="2" eb="4">
      <t>ホケン</t>
    </rPh>
    <rPh sb="4" eb="6">
      <t>ケイカク</t>
    </rPh>
    <rPh sb="6" eb="7">
      <t>カ</t>
    </rPh>
    <phoneticPr fontId="5"/>
  </si>
  <si>
    <t>介護保険計画課長　
山口　高志</t>
    <rPh sb="0" eb="2">
      <t>カイゴ</t>
    </rPh>
    <rPh sb="2" eb="4">
      <t>ホケン</t>
    </rPh>
    <rPh sb="4" eb="7">
      <t>ケイカクカ</t>
    </rPh>
    <rPh sb="7" eb="8">
      <t>チョウ</t>
    </rPh>
    <rPh sb="10" eb="12">
      <t>ヤマグチ</t>
    </rPh>
    <rPh sb="13" eb="15">
      <t>タカシ</t>
    </rPh>
    <phoneticPr fontId="5"/>
  </si>
  <si>
    <t>○</t>
  </si>
  <si>
    <t>介護納付金の総報酬割の導入に伴う負担増を踏まえ、一定の被用者保険者に対して財政支援を行う。</t>
    <rPh sb="0" eb="2">
      <t>カイゴ</t>
    </rPh>
    <rPh sb="2" eb="5">
      <t>ノウフキン</t>
    </rPh>
    <rPh sb="6" eb="9">
      <t>ソウホウシュウ</t>
    </rPh>
    <rPh sb="9" eb="10">
      <t>ワ</t>
    </rPh>
    <rPh sb="11" eb="13">
      <t>ドウニュウ</t>
    </rPh>
    <rPh sb="14" eb="15">
      <t>トモナ</t>
    </rPh>
    <rPh sb="16" eb="19">
      <t>フタンゾウ</t>
    </rPh>
    <rPh sb="20" eb="21">
      <t>フ</t>
    </rPh>
    <rPh sb="24" eb="26">
      <t>イッテイ</t>
    </rPh>
    <rPh sb="27" eb="30">
      <t>ヒヨウシャ</t>
    </rPh>
    <rPh sb="30" eb="33">
      <t>ホケンシャ</t>
    </rPh>
    <rPh sb="34" eb="35">
      <t>タイ</t>
    </rPh>
    <rPh sb="37" eb="39">
      <t>ザイセイ</t>
    </rPh>
    <rPh sb="39" eb="41">
      <t>シエン</t>
    </rPh>
    <rPh sb="42" eb="43">
      <t>オコナ</t>
    </rPh>
    <phoneticPr fontId="5"/>
  </si>
  <si>
    <t>-</t>
  </si>
  <si>
    <t>-</t>
    <phoneticPr fontId="5"/>
  </si>
  <si>
    <t>-</t>
    <phoneticPr fontId="5"/>
  </si>
  <si>
    <t>-</t>
    <phoneticPr fontId="5"/>
  </si>
  <si>
    <t>-</t>
    <phoneticPr fontId="5"/>
  </si>
  <si>
    <t>-</t>
    <phoneticPr fontId="5"/>
  </si>
  <si>
    <t>-</t>
    <phoneticPr fontId="5"/>
  </si>
  <si>
    <t>-</t>
    <phoneticPr fontId="5"/>
  </si>
  <si>
    <t>-</t>
    <phoneticPr fontId="5"/>
  </si>
  <si>
    <t>介護保険事業費補助金</t>
    <rPh sb="0" eb="2">
      <t>カイゴ</t>
    </rPh>
    <rPh sb="2" eb="4">
      <t>ホケン</t>
    </rPh>
    <rPh sb="4" eb="7">
      <t>ジギョウヒ</t>
    </rPh>
    <rPh sb="7" eb="10">
      <t>ホジョキン</t>
    </rPh>
    <phoneticPr fontId="5"/>
  </si>
  <si>
    <t>-</t>
    <phoneticPr fontId="5"/>
  </si>
  <si>
    <t>-</t>
    <phoneticPr fontId="5"/>
  </si>
  <si>
    <t>介護納付金負担金助成事業は、一定の被用者保険者に対して、総報酬割の導入に伴う負担増を踏まえ財政支援を行うものであり、国が一定の目標を定めて執行をするものではないため。</t>
    <rPh sb="0" eb="2">
      <t>カイゴ</t>
    </rPh>
    <rPh sb="2" eb="5">
      <t>ノウフキン</t>
    </rPh>
    <rPh sb="5" eb="8">
      <t>フタンキン</t>
    </rPh>
    <rPh sb="8" eb="10">
      <t>ジョセイ</t>
    </rPh>
    <rPh sb="10" eb="12">
      <t>ジギョウ</t>
    </rPh>
    <rPh sb="14" eb="16">
      <t>イッテイ</t>
    </rPh>
    <rPh sb="17" eb="20">
      <t>ヒヨウシャ</t>
    </rPh>
    <rPh sb="20" eb="23">
      <t>ホケンジャ</t>
    </rPh>
    <rPh sb="24" eb="25">
      <t>タイ</t>
    </rPh>
    <rPh sb="28" eb="31">
      <t>ソウホウシュウ</t>
    </rPh>
    <rPh sb="31" eb="32">
      <t>ワ</t>
    </rPh>
    <rPh sb="33" eb="35">
      <t>ドウニュウ</t>
    </rPh>
    <rPh sb="36" eb="37">
      <t>トモナ</t>
    </rPh>
    <rPh sb="38" eb="40">
      <t>フタン</t>
    </rPh>
    <rPh sb="42" eb="43">
      <t>フ</t>
    </rPh>
    <rPh sb="45" eb="47">
      <t>ザイセイ</t>
    </rPh>
    <rPh sb="47" eb="49">
      <t>シエン</t>
    </rPh>
    <rPh sb="50" eb="51">
      <t>オコナ</t>
    </rPh>
    <rPh sb="58" eb="59">
      <t>クニ</t>
    </rPh>
    <rPh sb="60" eb="62">
      <t>イッテイ</t>
    </rPh>
    <rPh sb="63" eb="65">
      <t>モクヒョウ</t>
    </rPh>
    <rPh sb="66" eb="67">
      <t>サダ</t>
    </rPh>
    <rPh sb="69" eb="71">
      <t>シッコウ</t>
    </rPh>
    <phoneticPr fontId="5"/>
  </si>
  <si>
    <t>介護納付金の総報酬割の導入に伴う負担増を踏まえ、一定の被用者保険者に対して財政支援を行う。</t>
    <phoneticPr fontId="5"/>
  </si>
  <si>
    <t>補助対象となる被用者保険者数</t>
    <rPh sb="0" eb="2">
      <t>ホジョ</t>
    </rPh>
    <rPh sb="2" eb="4">
      <t>タイショウ</t>
    </rPh>
    <rPh sb="7" eb="10">
      <t>ヒヨウシャ</t>
    </rPh>
    <rPh sb="10" eb="13">
      <t>ホケンジャ</t>
    </rPh>
    <rPh sb="13" eb="14">
      <t>スウ</t>
    </rPh>
    <phoneticPr fontId="5"/>
  </si>
  <si>
    <t>交付決定した被用者保険者数</t>
    <rPh sb="0" eb="2">
      <t>コウフ</t>
    </rPh>
    <rPh sb="2" eb="4">
      <t>ケッテイ</t>
    </rPh>
    <rPh sb="6" eb="9">
      <t>ヒヨウシャ</t>
    </rPh>
    <rPh sb="9" eb="11">
      <t>ホケン</t>
    </rPh>
    <rPh sb="11" eb="12">
      <t>ジャ</t>
    </rPh>
    <rPh sb="12" eb="13">
      <t>スウ</t>
    </rPh>
    <phoneticPr fontId="5"/>
  </si>
  <si>
    <t>-</t>
    <phoneticPr fontId="5"/>
  </si>
  <si>
    <t>-</t>
    <phoneticPr fontId="5"/>
  </si>
  <si>
    <t>被用者保険者数</t>
    <rPh sb="0" eb="3">
      <t>ヒヨウシャ</t>
    </rPh>
    <rPh sb="3" eb="6">
      <t>ホケンシャ</t>
    </rPh>
    <rPh sb="6" eb="7">
      <t>スウ</t>
    </rPh>
    <phoneticPr fontId="5"/>
  </si>
  <si>
    <t>交付決定した被用者保険者数</t>
    <rPh sb="0" eb="2">
      <t>コウフ</t>
    </rPh>
    <rPh sb="2" eb="4">
      <t>ケッテイ</t>
    </rPh>
    <rPh sb="6" eb="9">
      <t>ヒヨウシャ</t>
    </rPh>
    <rPh sb="9" eb="12">
      <t>ホケンシャ</t>
    </rPh>
    <rPh sb="12" eb="13">
      <t>スウ</t>
    </rPh>
    <phoneticPr fontId="5"/>
  </si>
  <si>
    <t>-</t>
    <phoneticPr fontId="5"/>
  </si>
  <si>
    <t>-</t>
    <phoneticPr fontId="5"/>
  </si>
  <si>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5"/>
  </si>
  <si>
    <t>百万円</t>
    <rPh sb="0" eb="2">
      <t>ヒャクマン</t>
    </rPh>
    <rPh sb="2" eb="3">
      <t>エン</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</si>
  <si>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</si>
  <si>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</si>
  <si>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</si>
  <si>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t>
    <phoneticPr fontId="5"/>
  </si>
  <si>
    <t>-</t>
    <phoneticPr fontId="5"/>
  </si>
  <si>
    <t>-</t>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</si>
  <si>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</si>
  <si>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地域差を分析し、介護給付費の適正化の方策を策定した保険者</t>
    <rPh sb="0" eb="2">
      <t>チイキ</t>
    </rPh>
    <rPh sb="2" eb="3">
      <t>サ</t>
    </rPh>
    <rPh sb="4" eb="6">
      <t>ブンセキ</t>
    </rPh>
    <rPh sb="8" eb="10">
      <t>カイゴ</t>
    </rPh>
    <rPh sb="10" eb="12">
      <t>キュウフ</t>
    </rPh>
    <rPh sb="12" eb="13">
      <t>ヒ</t>
    </rPh>
    <rPh sb="14" eb="17">
      <t>テキセイカ</t>
    </rPh>
    <rPh sb="18" eb="20">
      <t>ホウサク</t>
    </rPh>
    <rPh sb="21" eb="23">
      <t>サクテイ</t>
    </rPh>
    <rPh sb="25" eb="27">
      <t>ホケン</t>
    </rPh>
    <rPh sb="27" eb="28">
      <t>シャ</t>
    </rPh>
    <phoneticPr fontId="6"/>
  </si>
  <si>
    <t>-</t>
    <phoneticPr fontId="5"/>
  </si>
  <si>
    <t>-</t>
    <phoneticPr fontId="5"/>
  </si>
  <si>
    <t>-</t>
    <phoneticPr fontId="5"/>
  </si>
  <si>
    <t>-</t>
    <phoneticPr fontId="5"/>
  </si>
  <si>
    <t>-</t>
    <phoneticPr fontId="5"/>
  </si>
  <si>
    <t>年齢調整後の要介護度別認定率の地域差</t>
    <rPh sb="0" eb="2">
      <t>ネンレイ</t>
    </rPh>
    <rPh sb="2" eb="4">
      <t>チョウセイ</t>
    </rPh>
    <rPh sb="4" eb="5">
      <t>ゴ</t>
    </rPh>
    <rPh sb="6" eb="9">
      <t>ヨウカイゴ</t>
    </rPh>
    <rPh sb="9" eb="10">
      <t>ド</t>
    </rPh>
    <rPh sb="10" eb="11">
      <t>ベツ</t>
    </rPh>
    <rPh sb="11" eb="13">
      <t>ニンテイ</t>
    </rPh>
    <rPh sb="13" eb="14">
      <t>リツ</t>
    </rPh>
    <rPh sb="15" eb="18">
      <t>チイキサ</t>
    </rPh>
    <phoneticPr fontId="6"/>
  </si>
  <si>
    <t>-</t>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</si>
  <si>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</si>
  <si>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介護納付金の総報酬割導入に伴う負担増に伴い、特に負担の大きい被用者保険者に対する激変緩和措置は必要であり、本事業は制度改正に対する理解を得るためにも必要不可欠な事業である。</t>
    <rPh sb="0" eb="2">
      <t>カイゴ</t>
    </rPh>
    <rPh sb="2" eb="5">
      <t>ノウフキン</t>
    </rPh>
    <rPh sb="6" eb="7">
      <t>ソウ</t>
    </rPh>
    <rPh sb="7" eb="9">
      <t>ホウシュウ</t>
    </rPh>
    <rPh sb="9" eb="10">
      <t>ワ</t>
    </rPh>
    <rPh sb="10" eb="12">
      <t>ドウニュウ</t>
    </rPh>
    <rPh sb="13" eb="14">
      <t>トモナ</t>
    </rPh>
    <rPh sb="15" eb="18">
      <t>フタンゾウ</t>
    </rPh>
    <rPh sb="19" eb="20">
      <t>トモナ</t>
    </rPh>
    <rPh sb="22" eb="23">
      <t>トク</t>
    </rPh>
    <rPh sb="24" eb="26">
      <t>フタン</t>
    </rPh>
    <rPh sb="27" eb="28">
      <t>オオ</t>
    </rPh>
    <rPh sb="30" eb="33">
      <t>ヒヨウシャ</t>
    </rPh>
    <rPh sb="33" eb="36">
      <t>ホケンジャ</t>
    </rPh>
    <rPh sb="37" eb="38">
      <t>タイ</t>
    </rPh>
    <rPh sb="40" eb="42">
      <t>ゲキヘン</t>
    </rPh>
    <rPh sb="42" eb="44">
      <t>カンワ</t>
    </rPh>
    <rPh sb="44" eb="46">
      <t>ソチ</t>
    </rPh>
    <rPh sb="47" eb="49">
      <t>ヒツヨウ</t>
    </rPh>
    <rPh sb="53" eb="54">
      <t>ホン</t>
    </rPh>
    <rPh sb="54" eb="56">
      <t>ジギョウ</t>
    </rPh>
    <rPh sb="57" eb="59">
      <t>セイド</t>
    </rPh>
    <rPh sb="59" eb="61">
      <t>カイセイ</t>
    </rPh>
    <rPh sb="62" eb="63">
      <t>タイ</t>
    </rPh>
    <rPh sb="65" eb="67">
      <t>リカイ</t>
    </rPh>
    <rPh sb="68" eb="69">
      <t>エ</t>
    </rPh>
    <rPh sb="74" eb="76">
      <t>ヒツヨウ</t>
    </rPh>
    <rPh sb="76" eb="79">
      <t>フカケツ</t>
    </rPh>
    <rPh sb="80" eb="82">
      <t>ジギョウ</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</si>
  <si>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</si>
  <si>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負担の大きい被用者保険者に対する財政支援の必要性は高く、制度改正に対する理解を得るためにも優先度の高い事業である。</t>
    <rPh sb="3" eb="4">
      <t>オオ</t>
    </rPh>
    <rPh sb="45" eb="48">
      <t>ユウセンド</t>
    </rPh>
    <rPh sb="49" eb="50">
      <t>タカ</t>
    </rPh>
    <rPh sb="51" eb="53">
      <t>ジギョウ</t>
    </rPh>
    <phoneticPr fontId="5"/>
  </si>
  <si>
    <t>本事業は総報酬割の円滑な導入のための時限的な措置であり、国が補助することが妥当。また、被用者保険者の介護２号被保険者は一定の負担をしているので、受益者との負担関係は妥当である。</t>
    <rPh sb="0" eb="1">
      <t>ホン</t>
    </rPh>
    <rPh sb="1" eb="3">
      <t>ジギョウ</t>
    </rPh>
    <rPh sb="4" eb="5">
      <t>ソウ</t>
    </rPh>
    <rPh sb="5" eb="7">
      <t>ホウシュウ</t>
    </rPh>
    <rPh sb="7" eb="8">
      <t>ワリ</t>
    </rPh>
    <rPh sb="9" eb="11">
      <t>エンカツ</t>
    </rPh>
    <rPh sb="12" eb="14">
      <t>ドウニュウ</t>
    </rPh>
    <rPh sb="18" eb="21">
      <t>ジゲンテキ</t>
    </rPh>
    <rPh sb="22" eb="24">
      <t>ソチ</t>
    </rPh>
    <rPh sb="28" eb="29">
      <t>クニ</t>
    </rPh>
    <rPh sb="30" eb="32">
      <t>ホジョ</t>
    </rPh>
    <rPh sb="37" eb="39">
      <t>ダトウ</t>
    </rPh>
    <rPh sb="43" eb="46">
      <t>ヒヨウシャ</t>
    </rPh>
    <rPh sb="46" eb="48">
      <t>ホケン</t>
    </rPh>
    <rPh sb="48" eb="49">
      <t>シャ</t>
    </rPh>
    <rPh sb="50" eb="52">
      <t>カイゴ</t>
    </rPh>
    <rPh sb="53" eb="54">
      <t>ゴウ</t>
    </rPh>
    <rPh sb="54" eb="58">
      <t>ヒホケンシャ</t>
    </rPh>
    <rPh sb="59" eb="61">
      <t>イッテイ</t>
    </rPh>
    <rPh sb="62" eb="64">
      <t>フタン</t>
    </rPh>
    <rPh sb="72" eb="75">
      <t>ジュエキシャ</t>
    </rPh>
    <rPh sb="77" eb="79">
      <t>フタン</t>
    </rPh>
    <rPh sb="79" eb="81">
      <t>カンケイ</t>
    </rPh>
    <rPh sb="82" eb="84">
      <t>ダトウ</t>
    </rPh>
    <phoneticPr fontId="5"/>
  </si>
  <si>
    <t>介護納付金の総報酬割導入に伴う負担増に伴い、特に負担の大きい被用者保険者に対する財政支援するためのものであり、妥当である。</t>
    <rPh sb="27" eb="28">
      <t>オオ</t>
    </rPh>
    <rPh sb="55" eb="57">
      <t>ダトウ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</si>
  <si>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</si>
  <si>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見込みに見合った活動実績となっている。</t>
    <rPh sb="0" eb="2">
      <t>ミコ</t>
    </rPh>
    <rPh sb="4" eb="6">
      <t>ミア</t>
    </rPh>
    <rPh sb="8" eb="10">
      <t>カツドウ</t>
    </rPh>
    <rPh sb="10" eb="12">
      <t>ジッセキ</t>
    </rPh>
    <phoneticPr fontId="5"/>
  </si>
  <si>
    <t>【介護納付金負担金助成事業】・・・老健局
介護納付金負担金助成事業は、介護納付金の総報酬割導入に伴う負担増に伴い、特に負担の大きい被用者保険者に対し助成しているもの。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t>
    <rPh sb="1" eb="3">
      <t>カイゴ</t>
    </rPh>
    <rPh sb="3" eb="6">
      <t>ノウフキン</t>
    </rPh>
    <rPh sb="6" eb="9">
      <t>フタンキン</t>
    </rPh>
    <rPh sb="9" eb="11">
      <t>ジョセイ</t>
    </rPh>
    <rPh sb="11" eb="13">
      <t>ジギョウ</t>
    </rPh>
    <rPh sb="17" eb="19">
      <t>ロウケン</t>
    </rPh>
    <rPh sb="19" eb="20">
      <t>キョク</t>
    </rPh>
    <rPh sb="23" eb="26">
      <t>ノウフキン</t>
    </rPh>
    <rPh sb="26" eb="29">
      <t>フタンキン</t>
    </rPh>
    <rPh sb="29" eb="31">
      <t>ジョセイ</t>
    </rPh>
    <rPh sb="31" eb="33">
      <t>ジギョウ</t>
    </rPh>
    <rPh sb="62" eb="63">
      <t>オオ</t>
    </rPh>
    <rPh sb="74" eb="76">
      <t>ジョセイ</t>
    </rPh>
    <rPh sb="85" eb="87">
      <t>カイゴ</t>
    </rPh>
    <rPh sb="87" eb="90">
      <t>ノウフキン</t>
    </rPh>
    <rPh sb="90" eb="93">
      <t>フタンキン</t>
    </rPh>
    <rPh sb="93" eb="94">
      <t>トウ</t>
    </rPh>
    <rPh sb="99" eb="102">
      <t>ホケンキョク</t>
    </rPh>
    <phoneticPr fontId="5"/>
  </si>
  <si>
    <t>‐</t>
  </si>
  <si>
    <t>無</t>
  </si>
  <si>
    <t>介護納付金負担金等</t>
    <rPh sb="0" eb="2">
      <t>カイゴ</t>
    </rPh>
    <rPh sb="2" eb="5">
      <t>ノウフキン</t>
    </rPh>
    <rPh sb="5" eb="8">
      <t>フタンキン</t>
    </rPh>
    <rPh sb="8" eb="9">
      <t>トウ</t>
    </rPh>
    <phoneticPr fontId="5"/>
  </si>
  <si>
    <t>新29-0047</t>
    <rPh sb="0" eb="1">
      <t>シン</t>
    </rPh>
    <phoneticPr fontId="5"/>
  </si>
  <si>
    <t>0812</t>
    <phoneticPr fontId="5"/>
  </si>
  <si>
    <t>-</t>
    <phoneticPr fontId="5"/>
  </si>
  <si>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</si>
  <si>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</si>
  <si>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</si>
  <si>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t>
    <phoneticPr fontId="5"/>
  </si>
  <si>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</si>
  <si>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t>
    <phoneticPr fontId="5"/>
  </si>
  <si>
    <t>-</t>
    <phoneticPr fontId="5"/>
  </si>
  <si>
    <t>-</t>
    <phoneticPr fontId="5"/>
  </si>
  <si>
    <t>介護納付金の総報酬割導入に伴う負担増に伴い、特に負担の大きい被用者保険者に対する激変緩和措置は必要であり、本事業は制度改正に対する理解を得るためにも必要不可欠な事業である。令和元年度においては、見込みに見合った執行がなされている。</t>
    <rPh sb="27" eb="28">
      <t>オオ</t>
    </rPh>
    <rPh sb="30" eb="33">
      <t>ヒヨウシャ</t>
    </rPh>
    <rPh sb="40" eb="42">
      <t>ゲキヘン</t>
    </rPh>
    <rPh sb="42" eb="44">
      <t>カンワ</t>
    </rPh>
    <rPh sb="44" eb="46">
      <t>ソチ</t>
    </rPh>
    <rPh sb="53" eb="54">
      <t>ホン</t>
    </rPh>
    <rPh sb="54" eb="56">
      <t>ジギョウ</t>
    </rPh>
    <rPh sb="86" eb="88">
      <t>レイワ</t>
    </rPh>
    <rPh sb="88" eb="90">
      <t>ガンネン</t>
    </rPh>
    <rPh sb="97" eb="99">
      <t>ミコ</t>
    </rPh>
    <rPh sb="101" eb="103">
      <t>ミア</t>
    </rPh>
    <rPh sb="105" eb="107">
      <t>シッコウ</t>
    </rPh>
    <phoneticPr fontId="5"/>
  </si>
  <si>
    <t>総報酬割の導入による負担の増加が特に大きい保険者に対する激変緩和措置（令和元年度までの時限措置）として、年度ごとに被保険者1人当たりの介護納付金の額に上限を設け、その超過分を全ての被用者保険者間で加入者割により再按分して負担する仕組みを設けているが、その際、一定の被用者保険者に対して、再按分による負担の増加分の全部又は一部について国庫補助を行うことにより負担の軽減を図る。（補助率：定額）</t>
    <rPh sb="28" eb="30">
      <t>ゲキヘン</t>
    </rPh>
    <rPh sb="30" eb="32">
      <t>カンワ</t>
    </rPh>
    <rPh sb="32" eb="34">
      <t>ソチ</t>
    </rPh>
    <rPh sb="35" eb="37">
      <t>レイワ</t>
    </rPh>
    <rPh sb="37" eb="39">
      <t>ガンネン</t>
    </rPh>
    <rPh sb="43" eb="45">
      <t>ジゲン</t>
    </rPh>
    <rPh sb="45" eb="47">
      <t>ソチ</t>
    </rPh>
    <rPh sb="118" eb="119">
      <t>モウ</t>
    </rPh>
    <rPh sb="188" eb="191">
      <t>ホジョリツ</t>
    </rPh>
    <rPh sb="192" eb="194">
      <t>テイガク</t>
    </rPh>
    <phoneticPr fontId="5"/>
  </si>
  <si>
    <t>A.エヌ･ティ・ティ　健康保険組合</t>
    <rPh sb="11" eb="13">
      <t>ケンコウ</t>
    </rPh>
    <rPh sb="13" eb="15">
      <t>ホケン</t>
    </rPh>
    <rPh sb="15" eb="17">
      <t>クミアイ</t>
    </rPh>
    <phoneticPr fontId="5"/>
  </si>
  <si>
    <t>エヌ・ティ・ティ　健康保険組合</t>
  </si>
  <si>
    <t>介護納付金の負担に対する助成</t>
  </si>
  <si>
    <t>補助金等交付</t>
  </si>
  <si>
    <t>防衛省　共済組合</t>
  </si>
  <si>
    <t>東京実業　健康保険組合</t>
  </si>
  <si>
    <t>パナソニック　健康保険組合</t>
  </si>
  <si>
    <t>日本郵政　共済組合</t>
  </si>
  <si>
    <t>東京都情報サービス産業　健康保険組合</t>
  </si>
  <si>
    <t>全国土木建築国民健康保険組合</t>
  </si>
  <si>
    <t>イオン　健康保険組合</t>
  </si>
  <si>
    <t>東京電子機械工業　健康保険組合</t>
  </si>
  <si>
    <t>関東百貨店　健康保険組合</t>
  </si>
  <si>
    <t>-</t>
    <phoneticPr fontId="5"/>
  </si>
  <si>
    <t>-</t>
    <phoneticPr fontId="5"/>
  </si>
  <si>
    <t>-</t>
    <phoneticPr fontId="5"/>
  </si>
  <si>
    <t>-</t>
    <phoneticPr fontId="5"/>
  </si>
  <si>
    <t>-</t>
    <phoneticPr fontId="5"/>
  </si>
  <si>
    <t>-</t>
    <phoneticPr fontId="5"/>
  </si>
  <si>
    <t>-</t>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</si>
  <si>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</si>
  <si>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9,204/1,088</t>
  </si>
  <si>
    <t>9,400/1,131</t>
  </si>
  <si>
    <t>9,401/1,223</t>
    <phoneticPr fontId="5"/>
  </si>
  <si>
    <t>-</t>
    <phoneticPr fontId="5"/>
  </si>
  <si>
    <t>-</t>
    <phoneticPr fontId="5"/>
  </si>
  <si>
    <t>介護納付金</t>
    <rPh sb="0" eb="2">
      <t>カイゴ</t>
    </rPh>
    <rPh sb="2" eb="5">
      <t>ノウフキン</t>
    </rPh>
    <phoneticPr fontId="5"/>
  </si>
  <si>
    <t>令和元年限りの事業である。</t>
    <rPh sb="0" eb="2">
      <t>レイワ</t>
    </rPh>
    <rPh sb="2" eb="4">
      <t>ガンネン</t>
    </rPh>
    <rPh sb="4" eb="5">
      <t>カギ</t>
    </rPh>
    <rPh sb="7" eb="9">
      <t>ジギョウ</t>
    </rPh>
    <phoneticPr fontId="5"/>
  </si>
  <si>
    <t>点検対象外</t>
    <rPh sb="0" eb="5">
      <t>テンケンタイショウガイ</t>
    </rPh>
    <phoneticPr fontId="5"/>
  </si>
  <si>
    <t>終了予定</t>
  </si>
  <si>
    <t>事業は当初の予定通りの成果を達成したため、令和元年度をもって終了すること。</t>
    <phoneticPr fontId="5"/>
  </si>
  <si>
    <t>予定通り、令和元年度をもって事業を終了した。</t>
    <rPh sb="0" eb="2">
      <t>ヨテイ</t>
    </rPh>
    <rPh sb="2" eb="3">
      <t>ドオ</t>
    </rPh>
    <rPh sb="5" eb="7">
      <t>レイワ</t>
    </rPh>
    <rPh sb="7" eb="10">
      <t>ガンネンド</t>
    </rPh>
    <rPh sb="14" eb="16">
      <t>ジギョウ</t>
    </rPh>
    <rPh sb="17" eb="19">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</si>
</sst>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742</xdr:row>
      <xdr:rowOff>8283</xdr:rowOff>
    </xdr:from>
    <xdr:to>
      <xdr:col>33</xdr:col>
      <xdr:colOff>35925</xdr:colOff>
      <xdr:row>745</xdr:row>
      <xdr:rowOff>0</xdr:rowOff>
    </xdr:to>
    <xdr:sp macro="" textlink="">
      <xdr:nvSpPr>
        <xdr:cNvPr id="3" name="正方形/長方形 2"/>
        <xdr:cNvSpPr/>
      </xdr:nvSpPr>
      <xdr:spPr>
        <a:xfrm>
          <a:off x="4099560" y="41697303"/>
          <a:ext cx="1971405" cy="1058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９，４０１百万円（交付決定額）</a:t>
          </a:r>
        </a:p>
      </xdr:txBody>
    </xdr:sp>
    <xdr:clientData/>
  </xdr:twoCellAnchor>
  <xdr:twoCellAnchor>
    <xdr:from>
      <xdr:col>22</xdr:col>
      <xdr:colOff>76200</xdr:colOff>
      <xdr:row>749</xdr:row>
      <xdr:rowOff>18047</xdr:rowOff>
    </xdr:from>
    <xdr:to>
      <xdr:col>33</xdr:col>
      <xdr:colOff>35925</xdr:colOff>
      <xdr:row>752</xdr:row>
      <xdr:rowOff>9763</xdr:rowOff>
    </xdr:to>
    <xdr:sp macro="" textlink="">
      <xdr:nvSpPr>
        <xdr:cNvPr id="4" name="正方形/長方形 3"/>
        <xdr:cNvSpPr/>
      </xdr:nvSpPr>
      <xdr:spPr>
        <a:xfrm>
          <a:off x="4099560" y="44198807"/>
          <a:ext cx="1971405" cy="1066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９，４０１百万円</a:t>
          </a:r>
          <a:endParaRPr kumimoji="1" lang="en-US" altLang="ja-JP" sz="1100">
            <a:solidFill>
              <a:schemeClr val="tx1"/>
            </a:solidFill>
          </a:endParaRPr>
        </a:p>
      </xdr:txBody>
    </xdr:sp>
    <xdr:clientData/>
  </xdr:twoCellAnchor>
  <xdr:twoCellAnchor>
    <xdr:from>
      <xdr:col>27</xdr:col>
      <xdr:colOff>156075</xdr:colOff>
      <xdr:row>745</xdr:row>
      <xdr:rowOff>0</xdr:rowOff>
    </xdr:from>
    <xdr:to>
      <xdr:col>27</xdr:col>
      <xdr:colOff>156075</xdr:colOff>
      <xdr:row>749</xdr:row>
      <xdr:rowOff>18047</xdr:rowOff>
    </xdr:to>
    <xdr:cxnSp macro="">
      <xdr:nvCxnSpPr>
        <xdr:cNvPr id="5" name="直線コネクタ 4"/>
        <xdr:cNvCxnSpPr>
          <a:stCxn id="3" idx="2"/>
          <a:endCxn id="4" idx="0"/>
        </xdr:cNvCxnSpPr>
      </xdr:nvCxnSpPr>
      <xdr:spPr>
        <a:xfrm>
          <a:off x="5093835" y="42755820"/>
          <a:ext cx="0" cy="144298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752</xdr:row>
      <xdr:rowOff>66675</xdr:rowOff>
    </xdr:from>
    <xdr:to>
      <xdr:col>46</xdr:col>
      <xdr:colOff>8164</xdr:colOff>
      <xdr:row>756</xdr:row>
      <xdr:rowOff>140155</xdr:rowOff>
    </xdr:to>
    <xdr:sp macro="" textlink="">
      <xdr:nvSpPr>
        <xdr:cNvPr id="6" name="大かっこ 5"/>
        <xdr:cNvSpPr/>
      </xdr:nvSpPr>
      <xdr:spPr>
        <a:xfrm>
          <a:off x="2308860" y="45321855"/>
          <a:ext cx="6111784" cy="1498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○総報酬割導入により、負担増加が特に大きい健康保険組合等については、令和元年度までの激変緩和措置として、被保険者一人当たりの介護納付金の額に上限を設ける。</a:t>
          </a:r>
          <a:endParaRPr kumimoji="1" lang="en-US" altLang="ja-JP" sz="1100"/>
        </a:p>
        <a:p>
          <a:pPr algn="l"/>
          <a:r>
            <a:rPr kumimoji="1" lang="ja-JP" altLang="en-US" sz="1100"/>
            <a:t>○また、この被保険者一人当たり介護納付金の上限額を超過する部分については、全ての被用者保険者間で、加入者数に応じて均等に按分して負担する。この按分による負担増について、一定の健保組合等に対し国庫補助。</a:t>
          </a:r>
        </a:p>
      </xdr:txBody>
    </xdr:sp>
    <xdr:clientData/>
  </xdr:twoCellAnchor>
  <xdr:twoCellAnchor>
    <xdr:from>
      <xdr:col>46</xdr:col>
      <xdr:colOff>144162</xdr:colOff>
      <xdr:row>458</xdr:row>
      <xdr:rowOff>92676</xdr:rowOff>
    </xdr:from>
    <xdr:to>
      <xdr:col>49</xdr:col>
      <xdr:colOff>162182</xdr:colOff>
      <xdr:row>458</xdr:row>
      <xdr:rowOff>249712</xdr:rowOff>
    </xdr:to>
    <xdr:sp macro="" textlink="">
      <xdr:nvSpPr>
        <xdr:cNvPr id="7" name="テキスト ボックス 6"/>
        <xdr:cNvSpPr txBox="1"/>
      </xdr:nvSpPr>
      <xdr:spPr>
        <a:xfrm>
          <a:off x="8670324" y="22437811"/>
          <a:ext cx="574074" cy="157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7" zoomScaleNormal="75" zoomScaleSheetLayoutView="77"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841</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565</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564</v>
      </c>
      <c r="H5" s="842"/>
      <c r="I5" s="842"/>
      <c r="J5" s="842"/>
      <c r="K5" s="842"/>
      <c r="L5" s="842"/>
      <c r="M5" s="843" t="s">
        <v>66</v>
      </c>
      <c r="N5" s="844"/>
      <c r="O5" s="844"/>
      <c r="P5" s="844"/>
      <c r="Q5" s="844"/>
      <c r="R5" s="845"/>
      <c r="S5" s="846" t="s">
        <v>424</v>
      </c>
      <c r="T5" s="842"/>
      <c r="U5" s="842"/>
      <c r="V5" s="842"/>
      <c r="W5" s="842"/>
      <c r="X5" s="847"/>
      <c r="Y5" s="699" t="s">
        <v>3</v>
      </c>
      <c r="Z5" s="547"/>
      <c r="AA5" s="547"/>
      <c r="AB5" s="547"/>
      <c r="AC5" s="547"/>
      <c r="AD5" s="548"/>
      <c r="AE5" s="700" t="s">
        <v>567</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631</v>
      </c>
      <c r="H7" s="503"/>
      <c r="I7" s="503"/>
      <c r="J7" s="503"/>
      <c r="K7" s="503"/>
      <c r="L7" s="503"/>
      <c r="M7" s="503"/>
      <c r="N7" s="503"/>
      <c r="O7" s="503"/>
      <c r="P7" s="503"/>
      <c r="Q7" s="503"/>
      <c r="R7" s="503"/>
      <c r="S7" s="503"/>
      <c r="T7" s="503"/>
      <c r="U7" s="503"/>
      <c r="V7" s="503"/>
      <c r="W7" s="503"/>
      <c r="X7" s="504"/>
      <c r="Y7" s="924" t="s">
        <v>395</v>
      </c>
      <c r="Z7" s="447"/>
      <c r="AA7" s="447"/>
      <c r="AB7" s="447"/>
      <c r="AC7" s="447"/>
      <c r="AD7" s="925"/>
      <c r="AE7" s="914" t="s">
        <v>629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9" t="s">
        <v>259</v>
      </c>
      <c r="B8" s="500"/>
      <c r="C8" s="500"/>
      <c r="D8" s="500"/>
      <c r="E8" s="500"/>
      <c r="F8" s="501"/>
      <c r="G8" s="935" t="str">
        <f>入力規則等!A27</f>
        <v>高齢社会対策</v>
      </c>
      <c r="H8" s="721"/>
      <c r="I8" s="721"/>
      <c r="J8" s="721"/>
      <c r="K8" s="721"/>
      <c r="L8" s="721"/>
      <c r="M8" s="721"/>
      <c r="N8" s="721"/>
      <c r="O8" s="721"/>
      <c r="P8" s="721"/>
      <c r="Q8" s="721"/>
      <c r="R8" s="721"/>
      <c r="S8" s="721"/>
      <c r="T8" s="721"/>
      <c r="U8" s="721"/>
      <c r="V8" s="721"/>
      <c r="W8" s="721"/>
      <c r="X8" s="936"/>
      <c r="Y8" s="848" t="s">
        <v>260</v>
      </c>
      <c r="Z8" s="849"/>
      <c r="AA8" s="849"/>
      <c r="AB8" s="849"/>
      <c r="AC8" s="849"/>
      <c r="AD8" s="850"/>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634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8" t="s">
        <v>24</v>
      </c>
      <c r="B12" s="979"/>
      <c r="C12" s="979"/>
      <c r="D12" s="979"/>
      <c r="E12" s="979"/>
      <c r="F12" s="980"/>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9433</v>
      </c>
      <c r="Q13" s="659"/>
      <c r="R13" s="659"/>
      <c r="S13" s="659"/>
      <c r="T13" s="659"/>
      <c r="U13" s="659"/>
      <c r="V13" s="660"/>
      <c r="W13" s="658">
        <v>9433</v>
      </c>
      <c r="X13" s="659"/>
      <c r="Y13" s="659"/>
      <c r="Z13" s="659"/>
      <c r="AA13" s="659"/>
      <c r="AB13" s="659"/>
      <c r="AC13" s="660"/>
      <c r="AD13" s="658">
        <v>9433</v>
      </c>
      <c r="AE13" s="659"/>
      <c r="AF13" s="659"/>
      <c r="AG13" s="659"/>
      <c r="AH13" s="659"/>
      <c r="AI13" s="659"/>
      <c r="AJ13" s="660"/>
      <c r="AK13" s="658" t="s">
        <v>577</v>
      </c>
      <c r="AL13" s="659"/>
      <c r="AM13" s="659"/>
      <c r="AN13" s="659"/>
      <c r="AO13" s="659"/>
      <c r="AP13" s="659"/>
      <c r="AQ13" s="660"/>
      <c r="AR13" s="921">
        <v>0</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575</v>
      </c>
      <c r="X14" s="659"/>
      <c r="Y14" s="659"/>
      <c r="Z14" s="659"/>
      <c r="AA14" s="659"/>
      <c r="AB14" s="659"/>
      <c r="AC14" s="660"/>
      <c r="AD14" s="658" t="s">
        <v>576</v>
      </c>
      <c r="AE14" s="659"/>
      <c r="AF14" s="659"/>
      <c r="AG14" s="659"/>
      <c r="AH14" s="659"/>
      <c r="AI14" s="659"/>
      <c r="AJ14" s="660"/>
      <c r="AK14" s="658" t="s">
        <v>579</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577</v>
      </c>
      <c r="AE15" s="659"/>
      <c r="AF15" s="659"/>
      <c r="AG15" s="659"/>
      <c r="AH15" s="659"/>
      <c r="AI15" s="659"/>
      <c r="AJ15" s="660"/>
      <c r="AK15" s="658" t="s">
        <v>579</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572</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575</v>
      </c>
      <c r="X17" s="659"/>
      <c r="Y17" s="659"/>
      <c r="Z17" s="659"/>
      <c r="AA17" s="659"/>
      <c r="AB17" s="659"/>
      <c r="AC17" s="660"/>
      <c r="AD17" s="658" t="s">
        <v>578</v>
      </c>
      <c r="AE17" s="659"/>
      <c r="AF17" s="659"/>
      <c r="AG17" s="659"/>
      <c r="AH17" s="659"/>
      <c r="AI17" s="659"/>
      <c r="AJ17" s="660"/>
      <c r="AK17" s="658" t="s">
        <v>579</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80">
        <f>SUM(P13:V17)</f>
        <v>9433</v>
      </c>
      <c r="Q18" s="881"/>
      <c r="R18" s="881"/>
      <c r="S18" s="881"/>
      <c r="T18" s="881"/>
      <c r="U18" s="881"/>
      <c r="V18" s="882"/>
      <c r="W18" s="880">
        <f>SUM(W13:AC17)</f>
        <v>9433</v>
      </c>
      <c r="X18" s="881"/>
      <c r="Y18" s="881"/>
      <c r="Z18" s="881"/>
      <c r="AA18" s="881"/>
      <c r="AB18" s="881"/>
      <c r="AC18" s="882"/>
      <c r="AD18" s="880">
        <f>SUM(AD13:AJ17)</f>
        <v>9433</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9204</v>
      </c>
      <c r="Q19" s="659"/>
      <c r="R19" s="659"/>
      <c r="S19" s="659"/>
      <c r="T19" s="659"/>
      <c r="U19" s="659"/>
      <c r="V19" s="660"/>
      <c r="W19" s="658">
        <v>9400</v>
      </c>
      <c r="X19" s="659"/>
      <c r="Y19" s="659"/>
      <c r="Z19" s="659"/>
      <c r="AA19" s="659"/>
      <c r="AB19" s="659"/>
      <c r="AC19" s="660"/>
      <c r="AD19" s="658">
        <v>9401</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8" t="s">
        <v>10</v>
      </c>
      <c r="H20" s="879"/>
      <c r="I20" s="879"/>
      <c r="J20" s="879"/>
      <c r="K20" s="879"/>
      <c r="L20" s="879"/>
      <c r="M20" s="879"/>
      <c r="N20" s="879"/>
      <c r="O20" s="879"/>
      <c r="P20" s="317">
        <f>IF(P18=0, "-", SUM(P19)/P18)</f>
        <v>0.97572352379942751</v>
      </c>
      <c r="Q20" s="317"/>
      <c r="R20" s="317"/>
      <c r="S20" s="317"/>
      <c r="T20" s="317"/>
      <c r="U20" s="317"/>
      <c r="V20" s="317"/>
      <c r="W20" s="317">
        <f t="shared" ref="W20" si="0">IF(W18=0, "-", SUM(W19)/W18)</f>
        <v>0.99650164316760315</v>
      </c>
      <c r="X20" s="317"/>
      <c r="Y20" s="317"/>
      <c r="Z20" s="317"/>
      <c r="AA20" s="317"/>
      <c r="AB20" s="317"/>
      <c r="AC20" s="317"/>
      <c r="AD20" s="317">
        <f t="shared" ref="AD20" si="1">IF(AD18=0, "-", SUM(AD19)/AD18)</f>
        <v>0.99660765398070605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81"/>
      <c r="G21" s="315" t="s">
        <v>358</v>
      </c>
      <c r="H21" s="316"/>
      <c r="I21" s="316"/>
      <c r="J21" s="316"/>
      <c r="K21" s="316"/>
      <c r="L21" s="316"/>
      <c r="M21" s="316"/>
      <c r="N21" s="316"/>
      <c r="O21" s="316"/>
      <c r="P21" s="317">
        <f>IF(P19=0, "-", SUM(P19)/SUM(P13,P14))</f>
        <v>0.97572352379942751</v>
      </c>
      <c r="Q21" s="317"/>
      <c r="R21" s="317"/>
      <c r="S21" s="317"/>
      <c r="T21" s="317"/>
      <c r="U21" s="317"/>
      <c r="V21" s="317"/>
      <c r="W21" s="317">
        <f t="shared" ref="W21" si="2">IF(W19=0, "-", SUM(W19)/SUM(W13,W14))</f>
        <v>0.99650164316760315</v>
      </c>
      <c r="X21" s="317"/>
      <c r="Y21" s="317"/>
      <c r="Z21" s="317"/>
      <c r="AA21" s="317"/>
      <c r="AB21" s="317"/>
      <c r="AC21" s="317"/>
      <c r="AD21" s="317">
        <f t="shared" ref="AD21" si="3">IF(AD19=0, "-", SUM(AD19)/SUM(AD13,AD14))</f>
        <v>0.99660765398070605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8" t="s">
        <v>434</v>
      </c>
      <c r="B22" s="949"/>
      <c r="C22" s="949"/>
      <c r="D22" s="949"/>
      <c r="E22" s="949"/>
      <c r="F22" s="950"/>
      <c r="G22" s="986" t="s">
        <v>337</v>
      </c>
      <c r="H22" s="221"/>
      <c r="I22" s="221"/>
      <c r="J22" s="221"/>
      <c r="K22" s="221"/>
      <c r="L22" s="221"/>
      <c r="M22" s="221"/>
      <c r="N22" s="221"/>
      <c r="O22" s="222"/>
      <c r="P22" s="937" t="s">
        <v>435</v>
      </c>
      <c r="Q22" s="221"/>
      <c r="R22" s="221"/>
      <c r="S22" s="221"/>
      <c r="T22" s="221"/>
      <c r="U22" s="221"/>
      <c r="V22" s="222"/>
      <c r="W22" s="937" t="s">
        <v>436</v>
      </c>
      <c r="X22" s="221"/>
      <c r="Y22" s="221"/>
      <c r="Z22" s="221"/>
      <c r="AA22" s="221"/>
      <c r="AB22" s="221"/>
      <c r="AC22" s="222"/>
      <c r="AD22" s="937" t="s">
        <v>336</v>
      </c>
      <c r="AE22" s="221"/>
      <c r="AF22" s="221"/>
      <c r="AG22" s="221"/>
      <c r="AH22" s="221"/>
      <c r="AI22" s="221"/>
      <c r="AJ22" s="221"/>
      <c r="AK22" s="221"/>
      <c r="AL22" s="221"/>
      <c r="AM22" s="221"/>
      <c r="AN22" s="221"/>
      <c r="AO22" s="221"/>
      <c r="AP22" s="221"/>
      <c r="AQ22" s="221"/>
      <c r="AR22" s="221"/>
      <c r="AS22" s="221"/>
      <c r="AT22" s="221"/>
      <c r="AU22" s="221"/>
      <c r="AV22" s="221"/>
      <c r="AW22" s="221"/>
      <c r="AX22" s="957"/>
    </row>
    <row r="23" spans="1:50" ht="25.5" customHeight="1" x14ac:dyDescent="0.15">
      <c r="A23" s="951"/>
      <c r="B23" s="952"/>
      <c r="C23" s="952"/>
      <c r="D23" s="952"/>
      <c r="E23" s="952"/>
      <c r="F23" s="953"/>
      <c r="G23" s="987" t="s">
        <v>580</v>
      </c>
      <c r="H23" s="988"/>
      <c r="I23" s="988"/>
      <c r="J23" s="988"/>
      <c r="K23" s="988"/>
      <c r="L23" s="988"/>
      <c r="M23" s="988"/>
      <c r="N23" s="988"/>
      <c r="O23" s="989"/>
      <c r="P23" s="921" t="s">
        <v>577</v>
      </c>
      <c r="Q23" s="922"/>
      <c r="R23" s="922"/>
      <c r="S23" s="922"/>
      <c r="T23" s="922"/>
      <c r="U23" s="922"/>
      <c r="V23" s="938"/>
      <c r="W23" s="921">
        <v>0</v>
      </c>
      <c r="X23" s="922"/>
      <c r="Y23" s="922"/>
      <c r="Z23" s="922"/>
      <c r="AA23" s="922"/>
      <c r="AB23" s="922"/>
      <c r="AC23" s="938"/>
      <c r="AD23" s="958" t="s">
        <v>630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8"/>
      <c r="Q24" s="659"/>
      <c r="R24" s="659"/>
      <c r="S24" s="659"/>
      <c r="T24" s="659"/>
      <c r="U24" s="659"/>
      <c r="V24" s="660"/>
      <c r="W24" s="658"/>
      <c r="X24" s="659"/>
      <c r="Y24" s="659"/>
      <c r="Z24" s="659"/>
      <c r="AA24" s="659"/>
      <c r="AB24" s="659"/>
      <c r="AC24" s="660"/>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8"/>
      <c r="Q25" s="659"/>
      <c r="R25" s="659"/>
      <c r="S25" s="659"/>
      <c r="T25" s="659"/>
      <c r="U25" s="659"/>
      <c r="V25" s="660"/>
      <c r="W25" s="658"/>
      <c r="X25" s="659"/>
      <c r="Y25" s="659"/>
      <c r="Z25" s="659"/>
      <c r="AA25" s="659"/>
      <c r="AB25" s="659"/>
      <c r="AC25" s="660"/>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8"/>
      <c r="Q26" s="659"/>
      <c r="R26" s="659"/>
      <c r="S26" s="659"/>
      <c r="T26" s="659"/>
      <c r="U26" s="659"/>
      <c r="V26" s="660"/>
      <c r="W26" s="658"/>
      <c r="X26" s="659"/>
      <c r="Y26" s="659"/>
      <c r="Z26" s="659"/>
      <c r="AA26" s="659"/>
      <c r="AB26" s="659"/>
      <c r="AC26" s="660"/>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8"/>
      <c r="Q27" s="659"/>
      <c r="R27" s="659"/>
      <c r="S27" s="659"/>
      <c r="T27" s="659"/>
      <c r="U27" s="659"/>
      <c r="V27" s="660"/>
      <c r="W27" s="658"/>
      <c r="X27" s="659"/>
      <c r="Y27" s="659"/>
      <c r="Z27" s="659"/>
      <c r="AA27" s="659"/>
      <c r="AB27" s="659"/>
      <c r="AC27" s="660"/>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t="e">
        <f>P29-SUM(P23:P27)</f>
        <v>#VALUE!</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8" t="str">
        <f>AK13</f>
        <v>-</v>
      </c>
      <c r="Q29" s="659"/>
      <c r="R29" s="659"/>
      <c r="S29" s="659"/>
      <c r="T29" s="659"/>
      <c r="U29" s="659"/>
      <c r="V29" s="660"/>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8" t="s">
        <v>235</v>
      </c>
      <c r="AR30" s="769"/>
      <c r="AS30" s="769"/>
      <c r="AT30" s="770"/>
      <c r="AU30" s="775" t="s">
        <v>134</v>
      </c>
      <c r="AV30" s="775"/>
      <c r="AW30" s="775"/>
      <c r="AX30" s="91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582</v>
      </c>
      <c r="AR31" s="200"/>
      <c r="AS31" s="133" t="s">
        <v>236</v>
      </c>
      <c r="AT31" s="134"/>
      <c r="AU31" s="199" t="s">
        <v>572</v>
      </c>
      <c r="AV31" s="199"/>
      <c r="AW31" s="399" t="s">
        <v>181</v>
      </c>
      <c r="AX31" s="400"/>
    </row>
    <row r="32" spans="1:50" ht="23.25" customHeight="1" x14ac:dyDescent="0.15">
      <c r="A32" s="404"/>
      <c r="B32" s="402"/>
      <c r="C32" s="402"/>
      <c r="D32" s="402"/>
      <c r="E32" s="402"/>
      <c r="F32" s="403"/>
      <c r="G32" s="565" t="s">
        <v>572</v>
      </c>
      <c r="H32" s="566"/>
      <c r="I32" s="566"/>
      <c r="J32" s="566"/>
      <c r="K32" s="566"/>
      <c r="L32" s="566"/>
      <c r="M32" s="566"/>
      <c r="N32" s="566"/>
      <c r="O32" s="567"/>
      <c r="P32" s="105" t="s">
        <v>572</v>
      </c>
      <c r="Q32" s="105"/>
      <c r="R32" s="105"/>
      <c r="S32" s="105"/>
      <c r="T32" s="105"/>
      <c r="U32" s="105"/>
      <c r="V32" s="105"/>
      <c r="W32" s="105"/>
      <c r="X32" s="106"/>
      <c r="Y32" s="475" t="s">
        <v>12</v>
      </c>
      <c r="Z32" s="535"/>
      <c r="AA32" s="536"/>
      <c r="AB32" s="465" t="s">
        <v>576</v>
      </c>
      <c r="AC32" s="465"/>
      <c r="AD32" s="465"/>
      <c r="AE32" s="217" t="s">
        <v>581</v>
      </c>
      <c r="AF32" s="218"/>
      <c r="AG32" s="218"/>
      <c r="AH32" s="218"/>
      <c r="AI32" s="217" t="s">
        <v>572</v>
      </c>
      <c r="AJ32" s="218"/>
      <c r="AK32" s="218"/>
      <c r="AL32" s="218"/>
      <c r="AM32" s="217" t="s">
        <v>575</v>
      </c>
      <c r="AN32" s="218"/>
      <c r="AO32" s="218"/>
      <c r="AP32" s="218"/>
      <c r="AQ32" s="341" t="s">
        <v>581</v>
      </c>
      <c r="AR32" s="207"/>
      <c r="AS32" s="207"/>
      <c r="AT32" s="342"/>
      <c r="AU32" s="218" t="s">
        <v>572</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581</v>
      </c>
      <c r="AC33" s="527"/>
      <c r="AD33" s="527"/>
      <c r="AE33" s="217" t="s">
        <v>577</v>
      </c>
      <c r="AF33" s="218"/>
      <c r="AG33" s="218"/>
      <c r="AH33" s="218"/>
      <c r="AI33" s="217" t="s">
        <v>572</v>
      </c>
      <c r="AJ33" s="218"/>
      <c r="AK33" s="218"/>
      <c r="AL33" s="218"/>
      <c r="AM33" s="217" t="s">
        <v>572</v>
      </c>
      <c r="AN33" s="218"/>
      <c r="AO33" s="218"/>
      <c r="AP33" s="218"/>
      <c r="AQ33" s="341" t="s">
        <v>572</v>
      </c>
      <c r="AR33" s="207"/>
      <c r="AS33" s="207"/>
      <c r="AT33" s="342"/>
      <c r="AU33" s="218" t="s">
        <v>572</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581</v>
      </c>
      <c r="AF34" s="218"/>
      <c r="AG34" s="218"/>
      <c r="AH34" s="218"/>
      <c r="AI34" s="217" t="s">
        <v>572</v>
      </c>
      <c r="AJ34" s="218"/>
      <c r="AK34" s="218"/>
      <c r="AL34" s="218"/>
      <c r="AM34" s="217" t="s">
        <v>572</v>
      </c>
      <c r="AN34" s="218"/>
      <c r="AO34" s="218"/>
      <c r="AP34" s="218"/>
      <c r="AQ34" s="341" t="s">
        <v>581</v>
      </c>
      <c r="AR34" s="207"/>
      <c r="AS34" s="207"/>
      <c r="AT34" s="342"/>
      <c r="AU34" s="218" t="s">
        <v>572</v>
      </c>
      <c r="AV34" s="218"/>
      <c r="AW34" s="218"/>
      <c r="AX34" s="220"/>
    </row>
    <row r="35" spans="1:50" ht="23.25" customHeight="1" x14ac:dyDescent="0.15">
      <c r="A35" s="225" t="s">
        <v>386</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12"/>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12"/>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26" t="s">
        <v>134</v>
      </c>
      <c r="AV51" s="926"/>
      <c r="AW51" s="926"/>
      <c r="AX51" s="927"/>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26" t="s">
        <v>134</v>
      </c>
      <c r="AV58" s="926"/>
      <c r="AW58" s="926"/>
      <c r="AX58" s="927"/>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2"/>
    </row>
    <row r="80" spans="1:50" ht="18.75" customHeight="1" x14ac:dyDescent="0.15">
      <c r="A80" s="866"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7"/>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7"/>
      <c r="B82" s="531"/>
      <c r="C82" s="432"/>
      <c r="D82" s="432"/>
      <c r="E82" s="432"/>
      <c r="F82" s="433"/>
      <c r="G82" s="677" t="s">
        <v>583</v>
      </c>
      <c r="H82" s="677"/>
      <c r="I82" s="677"/>
      <c r="J82" s="677"/>
      <c r="K82" s="677"/>
      <c r="L82" s="677"/>
      <c r="M82" s="677"/>
      <c r="N82" s="677"/>
      <c r="O82" s="677"/>
      <c r="P82" s="677"/>
      <c r="Q82" s="677"/>
      <c r="R82" s="677"/>
      <c r="S82" s="677"/>
      <c r="T82" s="677"/>
      <c r="U82" s="677"/>
      <c r="V82" s="677"/>
      <c r="W82" s="677"/>
      <c r="X82" s="677"/>
      <c r="Y82" s="677"/>
      <c r="Z82" s="677"/>
      <c r="AA82" s="678"/>
      <c r="AB82" s="886" t="s">
        <v>584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customHeight="1" x14ac:dyDescent="0.15">
      <c r="A83" s="867"/>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customHeight="1" x14ac:dyDescent="0.15">
      <c r="A84" s="867"/>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customHeight="1" x14ac:dyDescent="0.15">
      <c r="A85" s="867"/>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67"/>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t="s">
        <v>572</v>
      </c>
      <c r="AR86" s="199"/>
      <c r="AS86" s="133" t="s">
        <v>236</v>
      </c>
      <c r="AT86" s="134"/>
      <c r="AU86" s="199" t="s">
        <v>572</v>
      </c>
      <c r="AV86" s="199"/>
      <c r="AW86" s="399" t="s">
        <v>181</v>
      </c>
      <c r="AX86" s="400"/>
      <c r="AY86" s="10"/>
      <c r="AZ86" s="10"/>
      <c r="BA86" s="10"/>
      <c r="BB86" s="10"/>
      <c r="BC86" s="10"/>
      <c r="BD86" s="10"/>
      <c r="BE86" s="10"/>
      <c r="BF86" s="10"/>
      <c r="BG86" s="10"/>
      <c r="BH86" s="10"/>
    </row>
    <row r="87" spans="1:60" ht="23.25" customHeight="1" x14ac:dyDescent="0.15">
      <c r="A87" s="867"/>
      <c r="B87" s="432"/>
      <c r="C87" s="432"/>
      <c r="D87" s="432"/>
      <c r="E87" s="432"/>
      <c r="F87" s="433"/>
      <c r="G87" s="104" t="s">
        <v>585</v>
      </c>
      <c r="H87" s="105"/>
      <c r="I87" s="105"/>
      <c r="J87" s="105"/>
      <c r="K87" s="105"/>
      <c r="L87" s="105"/>
      <c r="M87" s="105"/>
      <c r="N87" s="105"/>
      <c r="O87" s="106"/>
      <c r="P87" s="105" t="s">
        <v>586</v>
      </c>
      <c r="Q87" s="518"/>
      <c r="R87" s="518"/>
      <c r="S87" s="518"/>
      <c r="T87" s="518"/>
      <c r="U87" s="518"/>
      <c r="V87" s="518"/>
      <c r="W87" s="518"/>
      <c r="X87" s="519"/>
      <c r="Y87" s="562" t="s">
        <v>62</v>
      </c>
      <c r="Z87" s="563"/>
      <c r="AA87" s="564"/>
      <c r="AB87" s="465" t="s">
        <v>589</v>
      </c>
      <c r="AC87" s="465"/>
      <c r="AD87" s="465"/>
      <c r="AE87" s="217">
        <v>1088</v>
      </c>
      <c r="AF87" s="218"/>
      <c r="AG87" s="218"/>
      <c r="AH87" s="218"/>
      <c r="AI87" s="217">
        <v>1131</v>
      </c>
      <c r="AJ87" s="218"/>
      <c r="AK87" s="218"/>
      <c r="AL87" s="218"/>
      <c r="AM87" s="217">
        <v>1223</v>
      </c>
      <c r="AN87" s="218"/>
      <c r="AO87" s="218"/>
      <c r="AP87" s="218"/>
      <c r="AQ87" s="341" t="s">
        <v>587</v>
      </c>
      <c r="AR87" s="207"/>
      <c r="AS87" s="207"/>
      <c r="AT87" s="342"/>
      <c r="AU87" s="218" t="s">
        <v>587</v>
      </c>
      <c r="AV87" s="218"/>
      <c r="AW87" s="218"/>
      <c r="AX87" s="220"/>
    </row>
    <row r="88" spans="1:60" ht="23.25" customHeight="1" x14ac:dyDescent="0.15">
      <c r="A88" s="867"/>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465" t="s">
        <v>589</v>
      </c>
      <c r="AC88" s="465"/>
      <c r="AD88" s="465"/>
      <c r="AE88" s="217">
        <v>1016</v>
      </c>
      <c r="AF88" s="218"/>
      <c r="AG88" s="218"/>
      <c r="AH88" s="218"/>
      <c r="AI88" s="217">
        <v>1080</v>
      </c>
      <c r="AJ88" s="218"/>
      <c r="AK88" s="218"/>
      <c r="AL88" s="218"/>
      <c r="AM88" s="217">
        <v>1061</v>
      </c>
      <c r="AN88" s="218"/>
      <c r="AO88" s="218"/>
      <c r="AP88" s="218"/>
      <c r="AQ88" s="341" t="s">
        <v>588</v>
      </c>
      <c r="AR88" s="207"/>
      <c r="AS88" s="207"/>
      <c r="AT88" s="342"/>
      <c r="AU88" s="218" t="s">
        <v>577</v>
      </c>
      <c r="AV88" s="218"/>
      <c r="AW88" s="218"/>
      <c r="AX88" s="220"/>
      <c r="AY88" s="10"/>
      <c r="AZ88" s="10"/>
      <c r="BA88" s="10"/>
      <c r="BB88" s="10"/>
      <c r="BC88" s="10"/>
    </row>
    <row r="89" spans="1:60" ht="23.25" customHeight="1" thickBot="1" x14ac:dyDescent="0.2">
      <c r="A89" s="867"/>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v>107</v>
      </c>
      <c r="AF89" s="218"/>
      <c r="AG89" s="218"/>
      <c r="AH89" s="218"/>
      <c r="AI89" s="217">
        <v>105</v>
      </c>
      <c r="AJ89" s="218"/>
      <c r="AK89" s="218"/>
      <c r="AL89" s="218"/>
      <c r="AM89" s="217">
        <v>115</v>
      </c>
      <c r="AN89" s="218"/>
      <c r="AO89" s="218"/>
      <c r="AP89" s="218"/>
      <c r="AQ89" s="341" t="s">
        <v>587</v>
      </c>
      <c r="AR89" s="207"/>
      <c r="AS89" s="207"/>
      <c r="AT89" s="342"/>
      <c r="AU89" s="218" t="s">
        <v>588</v>
      </c>
      <c r="AV89" s="218"/>
      <c r="AW89" s="218"/>
      <c r="AX89" s="220"/>
      <c r="AY89" s="10"/>
      <c r="AZ89" s="10"/>
      <c r="BA89" s="10"/>
      <c r="BB89" s="10"/>
      <c r="BC89" s="10"/>
      <c r="BD89" s="10"/>
      <c r="BE89" s="10"/>
      <c r="BF89" s="10"/>
      <c r="BG89" s="10"/>
      <c r="BH89" s="10"/>
    </row>
    <row r="90" spans="1:60" ht="18.75" hidden="1" customHeight="1" x14ac:dyDescent="0.15">
      <c r="A90" s="867"/>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67"/>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67"/>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7"/>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7"/>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7"/>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7"/>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67"/>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7"/>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8"/>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85" t="s">
        <v>11</v>
      </c>
      <c r="AC100" s="485"/>
      <c r="AD100" s="485"/>
      <c r="AE100" s="543" t="s">
        <v>398</v>
      </c>
      <c r="AF100" s="544"/>
      <c r="AG100" s="544"/>
      <c r="AH100" s="545"/>
      <c r="AI100" s="543" t="s">
        <v>418</v>
      </c>
      <c r="AJ100" s="544"/>
      <c r="AK100" s="544"/>
      <c r="AL100" s="545"/>
      <c r="AM100" s="543" t="s">
        <v>425</v>
      </c>
      <c r="AN100" s="544"/>
      <c r="AO100" s="544"/>
      <c r="AP100" s="545"/>
      <c r="AQ100" s="319" t="s">
        <v>438</v>
      </c>
      <c r="AR100" s="320"/>
      <c r="AS100" s="320"/>
      <c r="AT100" s="321"/>
      <c r="AU100" s="319" t="s">
        <v>439</v>
      </c>
      <c r="AV100" s="320"/>
      <c r="AW100" s="320"/>
      <c r="AX100" s="322"/>
    </row>
    <row r="101" spans="1:60" ht="23.25" customHeight="1" x14ac:dyDescent="0.15">
      <c r="A101" s="426"/>
      <c r="B101" s="427"/>
      <c r="C101" s="427"/>
      <c r="D101" s="427"/>
      <c r="E101" s="427"/>
      <c r="F101" s="428"/>
      <c r="G101" s="105" t="s">
        <v>590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589</v>
      </c>
      <c r="AC101" s="465"/>
      <c r="AD101" s="465"/>
      <c r="AE101" s="217">
        <v>1088</v>
      </c>
      <c r="AF101" s="218"/>
      <c r="AG101" s="218"/>
      <c r="AH101" s="218"/>
      <c r="AI101" s="217">
        <v>1131</v>
      </c>
      <c r="AJ101" s="218"/>
      <c r="AK101" s="218"/>
      <c r="AL101" s="218"/>
      <c r="AM101" s="217">
        <v>1223</v>
      </c>
      <c r="AN101" s="218"/>
      <c r="AO101" s="218"/>
      <c r="AP101" s="218"/>
      <c r="AQ101" s="217" t="s">
        <v>591</v>
      </c>
      <c r="AR101" s="218"/>
      <c r="AS101" s="218"/>
      <c r="AT101" s="219"/>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589</v>
      </c>
      <c r="AC102" s="465"/>
      <c r="AD102" s="465"/>
      <c r="AE102" s="217">
        <v>1016</v>
      </c>
      <c r="AF102" s="218"/>
      <c r="AG102" s="218"/>
      <c r="AH102" s="218"/>
      <c r="AI102" s="217">
        <v>1080</v>
      </c>
      <c r="AJ102" s="218"/>
      <c r="AK102" s="218"/>
      <c r="AL102" s="218"/>
      <c r="AM102" s="217">
        <v>1061</v>
      </c>
      <c r="AN102" s="218"/>
      <c r="AO102" s="218"/>
      <c r="AP102" s="218"/>
      <c r="AQ102" s="272" t="s">
        <v>592</v>
      </c>
      <c r="AR102" s="273"/>
      <c r="AS102" s="273"/>
      <c r="AT102" s="318"/>
      <c r="AU102" s="272"/>
      <c r="AV102" s="273"/>
      <c r="AW102" s="273"/>
      <c r="AX102" s="318"/>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394" t="s">
        <v>593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594</v>
      </c>
      <c r="AC116" s="467"/>
      <c r="AD116" s="468"/>
      <c r="AE116" s="422">
        <v>8</v>
      </c>
      <c r="AF116" s="422"/>
      <c r="AG116" s="422"/>
      <c r="AH116" s="422"/>
      <c r="AI116" s="422">
        <v>8</v>
      </c>
      <c r="AJ116" s="422"/>
      <c r="AK116" s="422"/>
      <c r="AL116" s="422"/>
      <c r="AM116" s="422">
        <v>8</v>
      </c>
      <c r="AN116" s="422"/>
      <c r="AO116" s="422"/>
      <c r="AP116" s="422"/>
      <c r="AQ116" s="217" t="s">
        <v>632</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595</v>
      </c>
      <c r="AC117" s="477"/>
      <c r="AD117" s="478"/>
      <c r="AE117" s="555" t="s">
        <v>656</v>
      </c>
      <c r="AF117" s="555"/>
      <c r="AG117" s="555"/>
      <c r="AH117" s="555"/>
      <c r="AI117" s="555" t="s">
        <v>657</v>
      </c>
      <c r="AJ117" s="555"/>
      <c r="AK117" s="555"/>
      <c r="AL117" s="555"/>
      <c r="AM117" s="555" t="s">
        <v>658</v>
      </c>
      <c r="AN117" s="555"/>
      <c r="AO117" s="555"/>
      <c r="AP117" s="555"/>
      <c r="AQ117" s="555" t="s">
        <v>572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236</v>
      </c>
      <c r="AT133" s="134"/>
      <c r="AU133" s="200" t="s">
        <v>572</v>
      </c>
      <c r="AV133" s="200"/>
      <c r="AW133" s="133" t="s">
        <v>181</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414</v>
      </c>
      <c r="AC134" s="205"/>
      <c r="AD134" s="205"/>
      <c r="AE134" s="206" t="s">
        <v>414</v>
      </c>
      <c r="AF134" s="207"/>
      <c r="AG134" s="207"/>
      <c r="AH134" s="207"/>
      <c r="AI134" s="206" t="s">
        <v>414</v>
      </c>
      <c r="AJ134" s="207"/>
      <c r="AK134" s="207"/>
      <c r="AL134" s="207"/>
      <c r="AM134" s="206" t="s">
        <v>414</v>
      </c>
      <c r="AN134" s="207"/>
      <c r="AO134" s="207"/>
      <c r="AP134" s="207"/>
      <c r="AQ134" s="206" t="s">
        <v>414</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414</v>
      </c>
      <c r="AC135" s="213"/>
      <c r="AD135" s="213"/>
      <c r="AE135" s="206" t="s">
        <v>600</v>
      </c>
      <c r="AF135" s="207"/>
      <c r="AG135" s="207"/>
      <c r="AH135" s="207"/>
      <c r="AI135" s="206" t="s">
        <v>414</v>
      </c>
      <c r="AJ135" s="207"/>
      <c r="AK135" s="207"/>
      <c r="AL135" s="207"/>
      <c r="AM135" s="206" t="s">
        <v>414</v>
      </c>
      <c r="AN135" s="207"/>
      <c r="AO135" s="207"/>
      <c r="AP135" s="207"/>
      <c r="AQ135" s="206" t="s">
        <v>600</v>
      </c>
      <c r="AR135" s="207"/>
      <c r="AS135" s="207"/>
      <c r="AT135" s="207"/>
      <c r="AU135" s="206" t="s">
        <v>588</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6"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5.6"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4.45" customHeight="1" x14ac:dyDescent="0.15">
      <c r="A154" s="189"/>
      <c r="B154" s="186"/>
      <c r="C154" s="180"/>
      <c r="D154" s="186"/>
      <c r="E154" s="180"/>
      <c r="F154" s="181"/>
      <c r="G154" s="104" t="s">
        <v>660</v>
      </c>
      <c r="H154" s="105"/>
      <c r="I154" s="105"/>
      <c r="J154" s="105"/>
      <c r="K154" s="105"/>
      <c r="L154" s="105"/>
      <c r="M154" s="105"/>
      <c r="N154" s="105"/>
      <c r="O154" s="105"/>
      <c r="P154" s="106"/>
      <c r="Q154" s="125" t="s">
        <v>660</v>
      </c>
      <c r="R154" s="105"/>
      <c r="S154" s="105"/>
      <c r="T154" s="105"/>
      <c r="U154" s="105"/>
      <c r="V154" s="105"/>
      <c r="W154" s="105"/>
      <c r="X154" s="105"/>
      <c r="Y154" s="105"/>
      <c r="Z154" s="105"/>
      <c r="AA154" s="292"/>
      <c r="AB154" s="141" t="s">
        <v>660</v>
      </c>
      <c r="AC154" s="142"/>
      <c r="AD154" s="142"/>
      <c r="AE154" s="147" t="s">
        <v>660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4.4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660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49.9" customHeight="1" x14ac:dyDescent="0.15">
      <c r="A430" s="189"/>
      <c r="B430" s="186"/>
      <c r="C430" s="178" t="s">
        <v>428</v>
      </c>
      <c r="D430" s="933"/>
      <c r="E430" s="174" t="s">
        <v>406</v>
      </c>
      <c r="F430" s="900"/>
      <c r="G430" s="901" t="s">
        <v>255</v>
      </c>
      <c r="H430" s="123"/>
      <c r="I430" s="123"/>
      <c r="J430" s="902" t="s">
        <v>256</v>
      </c>
      <c r="K430" s="903"/>
      <c r="L430" s="903"/>
      <c r="M430" s="903"/>
      <c r="N430" s="903"/>
      <c r="O430" s="903"/>
      <c r="P430" s="903"/>
      <c r="Q430" s="903"/>
      <c r="R430" s="903"/>
      <c r="S430" s="903"/>
      <c r="T430" s="904"/>
      <c r="U430" s="589" t="s">
        <v>655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236</v>
      </c>
      <c r="AH432" s="134"/>
      <c r="AI432" s="156"/>
      <c r="AJ432" s="156"/>
      <c r="AK432" s="156"/>
      <c r="AL432" s="154"/>
      <c r="AM432" s="156"/>
      <c r="AN432" s="156"/>
      <c r="AO432" s="156"/>
      <c r="AP432" s="154"/>
      <c r="AQ432" s="591" t="s">
        <v>607</v>
      </c>
      <c r="AR432" s="200"/>
      <c r="AS432" s="133" t="s">
        <v>236</v>
      </c>
      <c r="AT432" s="134"/>
      <c r="AU432" s="200">
        <v>2</v>
      </c>
      <c r="AV432" s="200"/>
      <c r="AW432" s="133" t="s">
        <v>181</v>
      </c>
      <c r="AX432" s="195"/>
    </row>
    <row r="433" spans="1:50" ht="23.25" customHeight="1" x14ac:dyDescent="0.15">
      <c r="A433" s="189"/>
      <c r="B433" s="186"/>
      <c r="C433" s="180"/>
      <c r="D433" s="186"/>
      <c r="E433" s="343"/>
      <c r="F433" s="344"/>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5" t="s">
        <v>182</v>
      </c>
      <c r="AC433" s="785"/>
      <c r="AD433" s="785"/>
      <c r="AE433" s="341">
        <v>91.7</v>
      </c>
      <c r="AF433" s="207"/>
      <c r="AG433" s="207"/>
      <c r="AH433" s="207"/>
      <c r="AI433" s="341" t="s">
        <v>603</v>
      </c>
      <c r="AJ433" s="207"/>
      <c r="AK433" s="207"/>
      <c r="AL433" s="207"/>
      <c r="AM433" s="341" t="s">
        <v>604</v>
      </c>
      <c r="AN433" s="207"/>
      <c r="AO433" s="207"/>
      <c r="AP433" s="342"/>
      <c r="AQ433" s="341" t="s">
        <v>588</v>
      </c>
      <c r="AR433" s="207"/>
      <c r="AS433" s="207"/>
      <c r="AT433" s="342"/>
      <c r="AU433" s="207" t="s">
        <v>605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5" t="s">
        <v>182</v>
      </c>
      <c r="AC434" s="785"/>
      <c r="AD434" s="785"/>
      <c r="AE434" s="341" t="s">
        <v>605</v>
      </c>
      <c r="AF434" s="207"/>
      <c r="AG434" s="207"/>
      <c r="AH434" s="342"/>
      <c r="AI434" s="341" t="s">
        <v>605</v>
      </c>
      <c r="AJ434" s="207"/>
      <c r="AK434" s="207"/>
      <c r="AL434" s="207"/>
      <c r="AM434" s="341" t="s">
        <v>606</v>
      </c>
      <c r="AN434" s="207"/>
      <c r="AO434" s="207"/>
      <c r="AP434" s="342"/>
      <c r="AQ434" s="341" t="s">
        <v>605</v>
      </c>
      <c r="AR434" s="207"/>
      <c r="AS434" s="207"/>
      <c r="AT434" s="342"/>
      <c r="AU434" s="207">
        <v>100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606</v>
      </c>
      <c r="AF435" s="207"/>
      <c r="AG435" s="207"/>
      <c r="AH435" s="342"/>
      <c r="AI435" s="341" t="s">
        <v>604</v>
      </c>
      <c r="AJ435" s="207"/>
      <c r="AK435" s="207"/>
      <c r="AL435" s="207"/>
      <c r="AM435" s="341" t="s">
        <v>588</v>
      </c>
      <c r="AN435" s="207"/>
      <c r="AO435" s="207"/>
      <c r="AP435" s="342"/>
      <c r="AQ435" s="341" t="s">
        <v>588</v>
      </c>
      <c r="AR435" s="207"/>
      <c r="AS435" s="207"/>
      <c r="AT435" s="342"/>
      <c r="AU435" s="207" t="s">
        <v>603</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236</v>
      </c>
      <c r="AH457" s="134"/>
      <c r="AI457" s="156"/>
      <c r="AJ457" s="156"/>
      <c r="AK457" s="156"/>
      <c r="AL457" s="154"/>
      <c r="AM457" s="156"/>
      <c r="AN457" s="156"/>
      <c r="AO457" s="156"/>
      <c r="AP457" s="154"/>
      <c r="AQ457" s="591" t="s">
        <v>609</v>
      </c>
      <c r="AR457" s="200"/>
      <c r="AS457" s="133" t="s">
        <v>236</v>
      </c>
      <c r="AT457" s="134"/>
      <c r="AU457" s="200">
        <v>2</v>
      </c>
      <c r="AV457" s="200"/>
      <c r="AW457" s="133" t="s">
        <v>181</v>
      </c>
      <c r="AX457" s="195"/>
    </row>
    <row r="458" spans="1:50" ht="23.25" customHeight="1" x14ac:dyDescent="0.15">
      <c r="A458" s="189"/>
      <c r="B458" s="186"/>
      <c r="C458" s="180"/>
      <c r="D458" s="186"/>
      <c r="E458" s="343"/>
      <c r="F458" s="344"/>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1" t="s">
        <v>414</v>
      </c>
      <c r="AF458" s="207"/>
      <c r="AG458" s="207"/>
      <c r="AH458" s="207"/>
      <c r="AI458" s="341" t="s">
        <v>414</v>
      </c>
      <c r="AJ458" s="207"/>
      <c r="AK458" s="207"/>
      <c r="AL458" s="207"/>
      <c r="AM458" s="341" t="s">
        <v>414</v>
      </c>
      <c r="AN458" s="207"/>
      <c r="AO458" s="207"/>
      <c r="AP458" s="342"/>
      <c r="AQ458" s="341" t="s">
        <v>414</v>
      </c>
      <c r="AR458" s="207"/>
      <c r="AS458" s="207"/>
      <c r="AT458" s="342"/>
      <c r="AU458" s="207" t="s">
        <v>414</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1" t="s">
        <v>414</v>
      </c>
      <c r="AF459" s="207"/>
      <c r="AG459" s="207"/>
      <c r="AH459" s="342"/>
      <c r="AI459" s="341" t="s">
        <v>659</v>
      </c>
      <c r="AJ459" s="207"/>
      <c r="AK459" s="207"/>
      <c r="AL459" s="207"/>
      <c r="AM459" s="341" t="s">
        <v>588</v>
      </c>
      <c r="AN459" s="207"/>
      <c r="AO459" s="207"/>
      <c r="AP459" s="342"/>
      <c r="AQ459" s="341" t="s">
        <v>414</v>
      </c>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414</v>
      </c>
      <c r="AF460" s="207"/>
      <c r="AG460" s="207"/>
      <c r="AH460" s="342"/>
      <c r="AI460" s="341" t="s">
        <v>588</v>
      </c>
      <c r="AJ460" s="207"/>
      <c r="AK460" s="207"/>
      <c r="AL460" s="207"/>
      <c r="AM460" s="341" t="s">
        <v>414</v>
      </c>
      <c r="AN460" s="207"/>
      <c r="AO460" s="207"/>
      <c r="AP460" s="342"/>
      <c r="AQ460" s="341" t="s">
        <v>414</v>
      </c>
      <c r="AR460" s="207"/>
      <c r="AS460" s="207"/>
      <c r="AT460" s="342"/>
      <c r="AU460" s="207" t="s">
        <v>414</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901" t="s">
        <v>255</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01" t="s">
        <v>255</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01" t="s">
        <v>255</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01" t="s">
        <v>255</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7.6" customHeight="1" x14ac:dyDescent="0.15">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611</v>
      </c>
      <c r="AH702" s="387"/>
      <c r="AI702" s="387"/>
      <c r="AJ702" s="387"/>
      <c r="AK702" s="387"/>
      <c r="AL702" s="387"/>
      <c r="AM702" s="387"/>
      <c r="AN702" s="387"/>
      <c r="AO702" s="387"/>
      <c r="AP702" s="387"/>
      <c r="AQ702" s="387"/>
      <c r="AR702" s="387"/>
      <c r="AS702" s="387"/>
      <c r="AT702" s="387"/>
      <c r="AU702" s="387"/>
      <c r="AV702" s="387"/>
      <c r="AW702" s="387"/>
      <c r="AX702" s="388"/>
    </row>
    <row r="703" spans="1:50" ht="37.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7" t="s">
        <v>569</v>
      </c>
      <c r="AE703" s="328"/>
      <c r="AF703" s="328"/>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9.1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569</v>
      </c>
      <c r="AE704" s="784"/>
      <c r="AF704" s="784"/>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619</v>
      </c>
      <c r="AE705" s="716"/>
      <c r="AF705" s="716"/>
      <c r="AG705" s="125" t="s">
        <v>414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620</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620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63.6"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569</v>
      </c>
      <c r="AE708" s="606"/>
      <c r="AF708" s="606"/>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619</v>
      </c>
      <c r="AE710" s="328"/>
      <c r="AF710" s="328"/>
      <c r="AG710" s="101" t="s">
        <v>414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569</v>
      </c>
      <c r="AE711" s="328"/>
      <c r="AF711" s="328"/>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619</v>
      </c>
      <c r="AE712" s="784"/>
      <c r="AF712" s="784"/>
      <c r="AG712" s="812" t="s">
        <v>414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619</v>
      </c>
      <c r="AE713" s="328"/>
      <c r="AF713" s="664"/>
      <c r="AG713" s="101" t="s">
        <v>414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619</v>
      </c>
      <c r="AE714" s="810"/>
      <c r="AF714" s="811"/>
      <c r="AG714" s="737" t="s">
        <v>414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619</v>
      </c>
      <c r="AE715" s="606"/>
      <c r="AF715" s="657"/>
      <c r="AG715" s="743" t="s">
        <v>587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619</v>
      </c>
      <c r="AE716" s="628"/>
      <c r="AF716" s="628"/>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569</v>
      </c>
      <c r="AE717" s="328"/>
      <c r="AF717" s="328"/>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619</v>
      </c>
      <c r="AE718" s="328"/>
      <c r="AF718" s="328"/>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569</v>
      </c>
      <c r="AE719" s="606"/>
      <c r="AF719" s="606"/>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72.599999999999994" customHeight="1" x14ac:dyDescent="0.15">
      <c r="A721" s="779"/>
      <c r="B721" s="780"/>
      <c r="C721" s="295" t="s">
        <v>565</v>
      </c>
      <c r="D721" s="296"/>
      <c r="E721" s="296"/>
      <c r="F721" s="297"/>
      <c r="G721" s="286"/>
      <c r="H721" s="287"/>
      <c r="I721" s="82" t="str">
        <f>IF(OR(G721="　", G721=""), "", "-")</f>
        <v/>
      </c>
      <c r="J721" s="290">
        <v>836</v>
      </c>
      <c r="K721" s="290"/>
      <c r="L721" s="82" t="str">
        <f>IF(M721="","","-")</f>
        <v/>
      </c>
      <c r="M721" s="83"/>
      <c r="N721" s="303" t="s">
        <v>621</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7" t="s">
        <v>53</v>
      </c>
      <c r="D726" s="839"/>
      <c r="E726" s="839"/>
      <c r="F726" s="840"/>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49" t="s">
        <v>57</v>
      </c>
      <c r="D727" s="750"/>
      <c r="E727" s="750"/>
      <c r="F727" s="751"/>
      <c r="G727" s="576" t="s">
        <v>662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6.5" customHeight="1" thickBot="1" x14ac:dyDescent="0.2">
      <c r="A729" s="635" t="s">
        <v>663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75" customHeight="1" thickBot="1" x14ac:dyDescent="0.2">
      <c r="A731" s="801" t="s">
        <v>664</v>
      </c>
      <c r="B731" s="802"/>
      <c r="C731" s="802"/>
      <c r="D731" s="802"/>
      <c r="E731" s="803"/>
      <c r="F731" s="730" t="s">
        <v>665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75" customHeight="1" thickBot="1" x14ac:dyDescent="0.2">
      <c r="A733" s="674" t="s">
        <v>388</v>
      </c>
      <c r="B733" s="675"/>
      <c r="C733" s="675"/>
      <c r="D733" s="675"/>
      <c r="E733" s="676"/>
      <c r="F733" s="638" t="s">
        <v>666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409</v>
      </c>
      <c r="B737" s="210"/>
      <c r="C737" s="210"/>
      <c r="D737" s="211"/>
      <c r="E737" s="991" t="s">
        <v>592</v>
      </c>
      <c r="F737" s="991"/>
      <c r="G737" s="991"/>
      <c r="H737" s="991"/>
      <c r="I737" s="991"/>
      <c r="J737" s="991"/>
      <c r="K737" s="991"/>
      <c r="L737" s="991"/>
      <c r="M737" s="991"/>
      <c r="N737" s="366" t="s">
        <v>404</v>
      </c>
      <c r="O737" s="366"/>
      <c r="P737" s="366"/>
      <c r="Q737" s="366"/>
      <c r="R737" s="991" t="s">
        <v>572</v>
      </c>
      <c r="S737" s="991"/>
      <c r="T737" s="991"/>
      <c r="U737" s="991"/>
      <c r="V737" s="991"/>
      <c r="W737" s="991"/>
      <c r="X737" s="991"/>
      <c r="Y737" s="991"/>
      <c r="Z737" s="991"/>
      <c r="AA737" s="366" t="s">
        <v>403</v>
      </c>
      <c r="AB737" s="366"/>
      <c r="AC737" s="366"/>
      <c r="AD737" s="366"/>
      <c r="AE737" s="991" t="s">
        <v>572</v>
      </c>
      <c r="AF737" s="991"/>
      <c r="AG737" s="991"/>
      <c r="AH737" s="991"/>
      <c r="AI737" s="991"/>
      <c r="AJ737" s="991"/>
      <c r="AK737" s="991"/>
      <c r="AL737" s="991"/>
      <c r="AM737" s="991"/>
      <c r="AN737" s="366" t="s">
        <v>402</v>
      </c>
      <c r="AO737" s="366"/>
      <c r="AP737" s="366"/>
      <c r="AQ737" s="366"/>
      <c r="AR737" s="997" t="s">
        <v>609</v>
      </c>
      <c r="AS737" s="998"/>
      <c r="AT737" s="998"/>
      <c r="AU737" s="998"/>
      <c r="AV737" s="998"/>
      <c r="AW737" s="998"/>
      <c r="AX737" s="999"/>
      <c r="AY737" s="88"/>
      <c r="AZ737" s="88"/>
    </row>
    <row r="738" spans="1:52" ht="24.75" customHeight="1" x14ac:dyDescent="0.15">
      <c r="A738" s="990" t="s">
        <v>401</v>
      </c>
      <c r="B738" s="210"/>
      <c r="C738" s="210"/>
      <c r="D738" s="211"/>
      <c r="E738" s="991" t="s">
        <v>598</v>
      </c>
      <c r="F738" s="991"/>
      <c r="G738" s="991"/>
      <c r="H738" s="991"/>
      <c r="I738" s="991"/>
      <c r="J738" s="991"/>
      <c r="K738" s="991"/>
      <c r="L738" s="991"/>
      <c r="M738" s="991"/>
      <c r="N738" s="366" t="s">
        <v>400</v>
      </c>
      <c r="O738" s="366"/>
      <c r="P738" s="366"/>
      <c r="Q738" s="366"/>
      <c r="R738" s="991" t="s">
        <v>624</v>
      </c>
      <c r="S738" s="991"/>
      <c r="T738" s="991"/>
      <c r="U738" s="991"/>
      <c r="V738" s="991"/>
      <c r="W738" s="991"/>
      <c r="X738" s="991"/>
      <c r="Y738" s="991"/>
      <c r="Z738" s="991"/>
      <c r="AA738" s="366" t="s">
        <v>399</v>
      </c>
      <c r="AB738" s="366"/>
      <c r="AC738" s="366"/>
      <c r="AD738" s="366"/>
      <c r="AE738" s="991" t="s">
        <v>572</v>
      </c>
      <c r="AF738" s="991"/>
      <c r="AG738" s="991"/>
      <c r="AH738" s="991"/>
      <c r="AI738" s="991"/>
      <c r="AJ738" s="991"/>
      <c r="AK738" s="991"/>
      <c r="AL738" s="991"/>
      <c r="AM738" s="991"/>
      <c r="AN738" s="366" t="s">
        <v>398</v>
      </c>
      <c r="AO738" s="366"/>
      <c r="AP738" s="366"/>
      <c r="AQ738" s="366"/>
      <c r="AR738" s="997" t="s">
        <v>622</v>
      </c>
      <c r="AS738" s="998"/>
      <c r="AT738" s="998"/>
      <c r="AU738" s="998"/>
      <c r="AV738" s="998"/>
      <c r="AW738" s="998"/>
      <c r="AX738" s="999"/>
    </row>
    <row r="739" spans="1:52" ht="24.75" customHeight="1" x14ac:dyDescent="0.15">
      <c r="A739" s="990" t="s">
        <v>397</v>
      </c>
      <c r="B739" s="210"/>
      <c r="C739" s="210"/>
      <c r="D739" s="211"/>
      <c r="E739" s="991" t="s">
        <v>623</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565</v>
      </c>
      <c r="F740" s="976"/>
      <c r="G740" s="976"/>
      <c r="H740" s="92" t="str">
        <f>IF(E740="", "", "(")</f>
        <v>(</v>
      </c>
      <c r="I740" s="976"/>
      <c r="J740" s="976"/>
      <c r="K740" s="92" t="str">
        <f>IF(OR(I740="　", I740=""), "", "-")</f>
        <v/>
      </c>
      <c r="L740" s="977">
        <v>821</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t="s">
        <v>625</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t="s">
        <v>626</v>
      </c>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t="s">
        <v>627</v>
      </c>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100"/>
      <c r="I751" s="100"/>
      <c r="J751" s="100"/>
      <c r="K751" s="100"/>
      <c r="L751" s="100"/>
      <c r="M751" s="100"/>
      <c r="N751" s="100"/>
      <c r="O751" s="100"/>
      <c r="P751" s="100"/>
      <c r="Q751" s="100"/>
      <c r="R751" s="100"/>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100"/>
      <c r="V752" s="100"/>
      <c r="W752" s="100"/>
      <c r="X752" s="100"/>
      <c r="Y752" s="100"/>
      <c r="Z752" s="100"/>
      <c r="AA752" s="100"/>
      <c r="AB752" s="100"/>
      <c r="AC752" s="100"/>
      <c r="AD752" s="100"/>
      <c r="AE752" s="100"/>
      <c r="AF752" s="100"/>
      <c r="AG752" s="100"/>
      <c r="AH752" s="100"/>
      <c r="AI752" s="100"/>
      <c r="AJ752" s="100"/>
      <c r="AK752" s="100"/>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100"/>
      <c r="W754" s="46"/>
      <c r="X754" s="46"/>
      <c r="Y754" s="46"/>
      <c r="Z754" s="46"/>
      <c r="AA754" s="46"/>
      <c r="AB754" s="46"/>
      <c r="AC754" s="46"/>
      <c r="AD754" s="46"/>
      <c r="AE754" s="46"/>
      <c r="AF754" s="46"/>
      <c r="AG754" s="46"/>
      <c r="AH754" s="46"/>
      <c r="AI754" s="46"/>
      <c r="AJ754" s="100"/>
      <c r="AK754" s="100"/>
      <c r="AL754" s="100"/>
      <c r="AM754" s="100"/>
      <c r="AN754" s="100"/>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100"/>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1.45" customHeight="1" x14ac:dyDescent="0.15">
      <c r="A780" s="629" t="s">
        <v>392</v>
      </c>
      <c r="B780" s="630"/>
      <c r="C780" s="630"/>
      <c r="D780" s="630"/>
      <c r="E780" s="630"/>
      <c r="F780" s="631"/>
      <c r="G780" s="596" t="s">
        <v>635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50.45" customHeight="1" x14ac:dyDescent="0.15">
      <c r="A781" s="632"/>
      <c r="B781" s="633"/>
      <c r="C781" s="633"/>
      <c r="D781" s="633"/>
      <c r="E781" s="633"/>
      <c r="F781" s="634"/>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661</v>
      </c>
      <c r="H782" s="672"/>
      <c r="I782" s="672"/>
      <c r="J782" s="672"/>
      <c r="K782" s="673"/>
      <c r="L782" s="665" t="s">
        <v>661</v>
      </c>
      <c r="M782" s="666"/>
      <c r="N782" s="666"/>
      <c r="O782" s="666"/>
      <c r="P782" s="666"/>
      <c r="Q782" s="666"/>
      <c r="R782" s="666"/>
      <c r="S782" s="666"/>
      <c r="T782" s="666"/>
      <c r="U782" s="666"/>
      <c r="V782" s="666"/>
      <c r="W782" s="666"/>
      <c r="X782" s="667"/>
      <c r="Y782" s="389">
        <v>182</v>
      </c>
      <c r="Z782" s="390"/>
      <c r="AA782" s="390"/>
      <c r="AB782" s="807"/>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182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hidden="1" customHeight="1" x14ac:dyDescent="0.15">
      <c r="A794" s="632"/>
      <c r="B794" s="633"/>
      <c r="C794" s="633"/>
      <c r="D794" s="633"/>
      <c r="E794" s="633"/>
      <c r="F794" s="634"/>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7"/>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hidden="1" customHeight="1" x14ac:dyDescent="0.15">
      <c r="A807" s="632"/>
      <c r="B807" s="633"/>
      <c r="C807" s="633"/>
      <c r="D807" s="633"/>
      <c r="E807" s="633"/>
      <c r="F807" s="634"/>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7"/>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hidden="1" customHeight="1" x14ac:dyDescent="0.15">
      <c r="A820" s="632"/>
      <c r="B820" s="633"/>
      <c r="C820" s="633"/>
      <c r="D820" s="633"/>
      <c r="E820" s="633"/>
      <c r="F820" s="634"/>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7"/>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48" t="s">
        <v>636</v>
      </c>
      <c r="D838" s="348"/>
      <c r="E838" s="348"/>
      <c r="F838" s="348"/>
      <c r="G838" s="348"/>
      <c r="H838" s="348"/>
      <c r="I838" s="348"/>
      <c r="J838" s="349">
        <v>9700150003120</v>
      </c>
      <c r="K838" s="350"/>
      <c r="L838" s="350"/>
      <c r="M838" s="350"/>
      <c r="N838" s="350"/>
      <c r="O838" s="350"/>
      <c r="P838" s="351" t="s">
        <v>637</v>
      </c>
      <c r="Q838" s="351"/>
      <c r="R838" s="351"/>
      <c r="S838" s="351"/>
      <c r="T838" s="351"/>
      <c r="U838" s="351"/>
      <c r="V838" s="351"/>
      <c r="W838" s="351"/>
      <c r="X838" s="351"/>
      <c r="Y838" s="352">
        <v>182</v>
      </c>
      <c r="Z838" s="353"/>
      <c r="AA838" s="353"/>
      <c r="AB838" s="354"/>
      <c r="AC838" s="364" t="s">
        <v>638</v>
      </c>
      <c r="AD838" s="372"/>
      <c r="AE838" s="372"/>
      <c r="AF838" s="372"/>
      <c r="AG838" s="372"/>
      <c r="AH838" s="373" t="s">
        <v>648</v>
      </c>
      <c r="AI838" s="374"/>
      <c r="AJ838" s="374"/>
      <c r="AK838" s="374"/>
      <c r="AL838" s="358" t="s">
        <v>653</v>
      </c>
      <c r="AM838" s="359"/>
      <c r="AN838" s="359"/>
      <c r="AO838" s="360"/>
      <c r="AP838" s="361" t="s">
        <v>649</v>
      </c>
      <c r="AQ838" s="361"/>
      <c r="AR838" s="361"/>
      <c r="AS838" s="361"/>
      <c r="AT838" s="361"/>
      <c r="AU838" s="361"/>
      <c r="AV838" s="361"/>
      <c r="AW838" s="361"/>
      <c r="AX838" s="361"/>
    </row>
    <row r="839" spans="1:50" ht="30" customHeight="1" x14ac:dyDescent="0.15">
      <c r="A839" s="377">
        <v>2</v>
      </c>
      <c r="B839" s="377">
        <v>1</v>
      </c>
      <c r="C839" s="348" t="s">
        <v>639</v>
      </c>
      <c r="D839" s="348"/>
      <c r="E839" s="348"/>
      <c r="F839" s="348"/>
      <c r="G839" s="348"/>
      <c r="H839" s="348"/>
      <c r="I839" s="348"/>
      <c r="J839" s="349">
        <v>9700150005819</v>
      </c>
      <c r="K839" s="350"/>
      <c r="L839" s="350"/>
      <c r="M839" s="350"/>
      <c r="N839" s="350"/>
      <c r="O839" s="350"/>
      <c r="P839" s="351" t="s">
        <v>637</v>
      </c>
      <c r="Q839" s="351"/>
      <c r="R839" s="351"/>
      <c r="S839" s="351"/>
      <c r="T839" s="351"/>
      <c r="U839" s="351"/>
      <c r="V839" s="351"/>
      <c r="W839" s="351"/>
      <c r="X839" s="351"/>
      <c r="Y839" s="352">
        <v>134</v>
      </c>
      <c r="Z839" s="353"/>
      <c r="AA839" s="353"/>
      <c r="AB839" s="354"/>
      <c r="AC839" s="364" t="s">
        <v>638</v>
      </c>
      <c r="AD839" s="364"/>
      <c r="AE839" s="364"/>
      <c r="AF839" s="364"/>
      <c r="AG839" s="364"/>
      <c r="AH839" s="373" t="s">
        <v>648</v>
      </c>
      <c r="AI839" s="374"/>
      <c r="AJ839" s="374"/>
      <c r="AK839" s="374"/>
      <c r="AL839" s="358" t="s">
        <v>653</v>
      </c>
      <c r="AM839" s="359"/>
      <c r="AN839" s="359"/>
      <c r="AO839" s="360"/>
      <c r="AP839" s="361" t="s">
        <v>650</v>
      </c>
      <c r="AQ839" s="361"/>
      <c r="AR839" s="361"/>
      <c r="AS839" s="361"/>
      <c r="AT839" s="361"/>
      <c r="AU839" s="361"/>
      <c r="AV839" s="361"/>
      <c r="AW839" s="361"/>
      <c r="AX839" s="361"/>
    </row>
    <row r="840" spans="1:50" ht="30" customHeight="1" x14ac:dyDescent="0.15">
      <c r="A840" s="377">
        <v>3</v>
      </c>
      <c r="B840" s="377">
        <v>1</v>
      </c>
      <c r="C840" s="362" t="s">
        <v>640</v>
      </c>
      <c r="D840" s="348"/>
      <c r="E840" s="348"/>
      <c r="F840" s="348"/>
      <c r="G840" s="348"/>
      <c r="H840" s="348"/>
      <c r="I840" s="348"/>
      <c r="J840" s="349">
        <v>4700150003777</v>
      </c>
      <c r="K840" s="350"/>
      <c r="L840" s="350"/>
      <c r="M840" s="350"/>
      <c r="N840" s="350"/>
      <c r="O840" s="350"/>
      <c r="P840" s="363" t="s">
        <v>637</v>
      </c>
      <c r="Q840" s="351"/>
      <c r="R840" s="351"/>
      <c r="S840" s="351"/>
      <c r="T840" s="351"/>
      <c r="U840" s="351"/>
      <c r="V840" s="351"/>
      <c r="W840" s="351"/>
      <c r="X840" s="351"/>
      <c r="Y840" s="352">
        <v>129</v>
      </c>
      <c r="Z840" s="353"/>
      <c r="AA840" s="353"/>
      <c r="AB840" s="354"/>
      <c r="AC840" s="364" t="s">
        <v>638</v>
      </c>
      <c r="AD840" s="364"/>
      <c r="AE840" s="364"/>
      <c r="AF840" s="364"/>
      <c r="AG840" s="364"/>
      <c r="AH840" s="373" t="s">
        <v>648</v>
      </c>
      <c r="AI840" s="374"/>
      <c r="AJ840" s="374"/>
      <c r="AK840" s="374"/>
      <c r="AL840" s="358" t="s">
        <v>648</v>
      </c>
      <c r="AM840" s="359"/>
      <c r="AN840" s="359"/>
      <c r="AO840" s="360"/>
      <c r="AP840" s="361" t="s">
        <v>651</v>
      </c>
      <c r="AQ840" s="361"/>
      <c r="AR840" s="361"/>
      <c r="AS840" s="361"/>
      <c r="AT840" s="361"/>
      <c r="AU840" s="361"/>
      <c r="AV840" s="361"/>
      <c r="AW840" s="361"/>
      <c r="AX840" s="361"/>
    </row>
    <row r="841" spans="1:50" ht="30" customHeight="1" x14ac:dyDescent="0.15">
      <c r="A841" s="377">
        <v>4</v>
      </c>
      <c r="B841" s="377">
        <v>1</v>
      </c>
      <c r="C841" s="362" t="s">
        <v>641</v>
      </c>
      <c r="D841" s="348"/>
      <c r="E841" s="348"/>
      <c r="F841" s="348"/>
      <c r="G841" s="348"/>
      <c r="H841" s="348"/>
      <c r="I841" s="348"/>
      <c r="J841" s="349">
        <v>6700150026413</v>
      </c>
      <c r="K841" s="350"/>
      <c r="L841" s="350"/>
      <c r="M841" s="350"/>
      <c r="N841" s="350"/>
      <c r="O841" s="350"/>
      <c r="P841" s="363" t="s">
        <v>637</v>
      </c>
      <c r="Q841" s="351"/>
      <c r="R841" s="351"/>
      <c r="S841" s="351"/>
      <c r="T841" s="351"/>
      <c r="U841" s="351"/>
      <c r="V841" s="351"/>
      <c r="W841" s="351"/>
      <c r="X841" s="351"/>
      <c r="Y841" s="352">
        <v>127</v>
      </c>
      <c r="Z841" s="353"/>
      <c r="AA841" s="353"/>
      <c r="AB841" s="354"/>
      <c r="AC841" s="364" t="s">
        <v>638</v>
      </c>
      <c r="AD841" s="364"/>
      <c r="AE841" s="364"/>
      <c r="AF841" s="364"/>
      <c r="AG841" s="364"/>
      <c r="AH841" s="373" t="s">
        <v>648</v>
      </c>
      <c r="AI841" s="374"/>
      <c r="AJ841" s="374"/>
      <c r="AK841" s="374"/>
      <c r="AL841" s="358" t="s">
        <v>648</v>
      </c>
      <c r="AM841" s="359"/>
      <c r="AN841" s="359"/>
      <c r="AO841" s="360"/>
      <c r="AP841" s="361" t="s">
        <v>648</v>
      </c>
      <c r="AQ841" s="361"/>
      <c r="AR841" s="361"/>
      <c r="AS841" s="361"/>
      <c r="AT841" s="361"/>
      <c r="AU841" s="361"/>
      <c r="AV841" s="361"/>
      <c r="AW841" s="361"/>
      <c r="AX841" s="361"/>
    </row>
    <row r="842" spans="1:50" ht="30" customHeight="1" x14ac:dyDescent="0.15">
      <c r="A842" s="377">
        <v>5</v>
      </c>
      <c r="B842" s="377">
        <v>1</v>
      </c>
      <c r="C842" s="348" t="s">
        <v>642</v>
      </c>
      <c r="D842" s="348"/>
      <c r="E842" s="348"/>
      <c r="F842" s="348"/>
      <c r="G842" s="348"/>
      <c r="H842" s="348"/>
      <c r="I842" s="348"/>
      <c r="J842" s="349">
        <v>2010005012211</v>
      </c>
      <c r="K842" s="350"/>
      <c r="L842" s="350"/>
      <c r="M842" s="350"/>
      <c r="N842" s="350"/>
      <c r="O842" s="350"/>
      <c r="P842" s="351" t="s">
        <v>637</v>
      </c>
      <c r="Q842" s="351"/>
      <c r="R842" s="351"/>
      <c r="S842" s="351"/>
      <c r="T842" s="351"/>
      <c r="U842" s="351"/>
      <c r="V842" s="351"/>
      <c r="W842" s="351"/>
      <c r="X842" s="351"/>
      <c r="Y842" s="352">
        <v>117</v>
      </c>
      <c r="Z842" s="353"/>
      <c r="AA842" s="353"/>
      <c r="AB842" s="354"/>
      <c r="AC842" s="355" t="s">
        <v>638</v>
      </c>
      <c r="AD842" s="355"/>
      <c r="AE842" s="355"/>
      <c r="AF842" s="355"/>
      <c r="AG842" s="355"/>
      <c r="AH842" s="373" t="s">
        <v>648</v>
      </c>
      <c r="AI842" s="374"/>
      <c r="AJ842" s="374"/>
      <c r="AK842" s="374"/>
      <c r="AL842" s="358" t="s">
        <v>653</v>
      </c>
      <c r="AM842" s="359"/>
      <c r="AN842" s="359"/>
      <c r="AO842" s="360"/>
      <c r="AP842" s="361" t="s">
        <v>648</v>
      </c>
      <c r="AQ842" s="361"/>
      <c r="AR842" s="361"/>
      <c r="AS842" s="361"/>
      <c r="AT842" s="361"/>
      <c r="AU842" s="361"/>
      <c r="AV842" s="361"/>
      <c r="AW842" s="361"/>
      <c r="AX842" s="361"/>
    </row>
    <row r="843" spans="1:50" ht="30" customHeight="1" x14ac:dyDescent="0.15">
      <c r="A843" s="377">
        <v>6</v>
      </c>
      <c r="B843" s="377">
        <v>1</v>
      </c>
      <c r="C843" s="348" t="s">
        <v>643</v>
      </c>
      <c r="D843" s="348"/>
      <c r="E843" s="348"/>
      <c r="F843" s="348"/>
      <c r="G843" s="348"/>
      <c r="H843" s="348"/>
      <c r="I843" s="348"/>
      <c r="J843" s="349">
        <v>4700150001335</v>
      </c>
      <c r="K843" s="350"/>
      <c r="L843" s="350"/>
      <c r="M843" s="350"/>
      <c r="N843" s="350"/>
      <c r="O843" s="350"/>
      <c r="P843" s="351" t="s">
        <v>637</v>
      </c>
      <c r="Q843" s="351"/>
      <c r="R843" s="351"/>
      <c r="S843" s="351"/>
      <c r="T843" s="351"/>
      <c r="U843" s="351"/>
      <c r="V843" s="351"/>
      <c r="W843" s="351"/>
      <c r="X843" s="351"/>
      <c r="Y843" s="352">
        <v>114</v>
      </c>
      <c r="Z843" s="353"/>
      <c r="AA843" s="353"/>
      <c r="AB843" s="354"/>
      <c r="AC843" s="355" t="s">
        <v>638</v>
      </c>
      <c r="AD843" s="355"/>
      <c r="AE843" s="355"/>
      <c r="AF843" s="355"/>
      <c r="AG843" s="355"/>
      <c r="AH843" s="373" t="s">
        <v>648</v>
      </c>
      <c r="AI843" s="374"/>
      <c r="AJ843" s="374"/>
      <c r="AK843" s="374"/>
      <c r="AL843" s="358" t="s">
        <v>648</v>
      </c>
      <c r="AM843" s="359"/>
      <c r="AN843" s="359"/>
      <c r="AO843" s="360"/>
      <c r="AP843" s="361" t="s">
        <v>648</v>
      </c>
      <c r="AQ843" s="361"/>
      <c r="AR843" s="361"/>
      <c r="AS843" s="361"/>
      <c r="AT843" s="361"/>
      <c r="AU843" s="361"/>
      <c r="AV843" s="361"/>
      <c r="AW843" s="361"/>
      <c r="AX843" s="361"/>
    </row>
    <row r="844" spans="1:50" ht="30" customHeight="1" x14ac:dyDescent="0.15">
      <c r="A844" s="377">
        <v>7</v>
      </c>
      <c r="B844" s="377">
        <v>1</v>
      </c>
      <c r="C844" s="348" t="s">
        <v>644</v>
      </c>
      <c r="D844" s="348"/>
      <c r="E844" s="348"/>
      <c r="F844" s="348"/>
      <c r="G844" s="348"/>
      <c r="H844" s="348"/>
      <c r="I844" s="348"/>
      <c r="J844" s="349">
        <v>9700150000984</v>
      </c>
      <c r="K844" s="350"/>
      <c r="L844" s="350"/>
      <c r="M844" s="350"/>
      <c r="N844" s="350"/>
      <c r="O844" s="350"/>
      <c r="P844" s="351" t="s">
        <v>637</v>
      </c>
      <c r="Q844" s="351"/>
      <c r="R844" s="351"/>
      <c r="S844" s="351"/>
      <c r="T844" s="351"/>
      <c r="U844" s="351"/>
      <c r="V844" s="351"/>
      <c r="W844" s="351"/>
      <c r="X844" s="351"/>
      <c r="Y844" s="352">
        <v>108</v>
      </c>
      <c r="Z844" s="353"/>
      <c r="AA844" s="353"/>
      <c r="AB844" s="354"/>
      <c r="AC844" s="355" t="s">
        <v>638</v>
      </c>
      <c r="AD844" s="355"/>
      <c r="AE844" s="355"/>
      <c r="AF844" s="355"/>
      <c r="AG844" s="355"/>
      <c r="AH844" s="373" t="s">
        <v>648</v>
      </c>
      <c r="AI844" s="374"/>
      <c r="AJ844" s="374"/>
      <c r="AK844" s="374"/>
      <c r="AL844" s="358" t="s">
        <v>654</v>
      </c>
      <c r="AM844" s="359"/>
      <c r="AN844" s="359"/>
      <c r="AO844" s="360"/>
      <c r="AP844" s="361" t="s">
        <v>651</v>
      </c>
      <c r="AQ844" s="361"/>
      <c r="AR844" s="361"/>
      <c r="AS844" s="361"/>
      <c r="AT844" s="361"/>
      <c r="AU844" s="361"/>
      <c r="AV844" s="361"/>
      <c r="AW844" s="361"/>
      <c r="AX844" s="361"/>
    </row>
    <row r="845" spans="1:50" ht="30" customHeight="1" x14ac:dyDescent="0.15">
      <c r="A845" s="377">
        <v>8</v>
      </c>
      <c r="B845" s="377">
        <v>1</v>
      </c>
      <c r="C845" s="348" t="s">
        <v>645</v>
      </c>
      <c r="D845" s="348"/>
      <c r="E845" s="348"/>
      <c r="F845" s="348"/>
      <c r="G845" s="348"/>
      <c r="H845" s="348"/>
      <c r="I845" s="348"/>
      <c r="J845" s="349">
        <v>2700150015072</v>
      </c>
      <c r="K845" s="350"/>
      <c r="L845" s="350"/>
      <c r="M845" s="350"/>
      <c r="N845" s="350"/>
      <c r="O845" s="350"/>
      <c r="P845" s="351" t="s">
        <v>637</v>
      </c>
      <c r="Q845" s="351"/>
      <c r="R845" s="351"/>
      <c r="S845" s="351"/>
      <c r="T845" s="351"/>
      <c r="U845" s="351"/>
      <c r="V845" s="351"/>
      <c r="W845" s="351"/>
      <c r="X845" s="351"/>
      <c r="Y845" s="352">
        <v>104</v>
      </c>
      <c r="Z845" s="353"/>
      <c r="AA845" s="353"/>
      <c r="AB845" s="354"/>
      <c r="AC845" s="355" t="s">
        <v>638</v>
      </c>
      <c r="AD845" s="355"/>
      <c r="AE845" s="355"/>
      <c r="AF845" s="355"/>
      <c r="AG845" s="355"/>
      <c r="AH845" s="373" t="s">
        <v>648</v>
      </c>
      <c r="AI845" s="374"/>
      <c r="AJ845" s="374"/>
      <c r="AK845" s="374"/>
      <c r="AL845" s="358" t="s">
        <v>648</v>
      </c>
      <c r="AM845" s="359"/>
      <c r="AN845" s="359"/>
      <c r="AO845" s="360"/>
      <c r="AP845" s="361" t="s">
        <v>652</v>
      </c>
      <c r="AQ845" s="361"/>
      <c r="AR845" s="361"/>
      <c r="AS845" s="361"/>
      <c r="AT845" s="361"/>
      <c r="AU845" s="361"/>
      <c r="AV845" s="361"/>
      <c r="AW845" s="361"/>
      <c r="AX845" s="361"/>
    </row>
    <row r="846" spans="1:50" ht="30" customHeight="1" x14ac:dyDescent="0.15">
      <c r="A846" s="377">
        <v>9</v>
      </c>
      <c r="B846" s="377">
        <v>1</v>
      </c>
      <c r="C846" s="348" t="s">
        <v>646</v>
      </c>
      <c r="D846" s="348"/>
      <c r="E846" s="348"/>
      <c r="F846" s="348"/>
      <c r="G846" s="348"/>
      <c r="H846" s="348"/>
      <c r="I846" s="348"/>
      <c r="J846" s="349">
        <v>7700150007197</v>
      </c>
      <c r="K846" s="350"/>
      <c r="L846" s="350"/>
      <c r="M846" s="350"/>
      <c r="N846" s="350"/>
      <c r="O846" s="350"/>
      <c r="P846" s="351" t="s">
        <v>637</v>
      </c>
      <c r="Q846" s="351"/>
      <c r="R846" s="351"/>
      <c r="S846" s="351"/>
      <c r="T846" s="351"/>
      <c r="U846" s="351"/>
      <c r="V846" s="351"/>
      <c r="W846" s="351"/>
      <c r="X846" s="351"/>
      <c r="Y846" s="352">
        <v>94</v>
      </c>
      <c r="Z846" s="353"/>
      <c r="AA846" s="353"/>
      <c r="AB846" s="354"/>
      <c r="AC846" s="355" t="s">
        <v>638</v>
      </c>
      <c r="AD846" s="355"/>
      <c r="AE846" s="355"/>
      <c r="AF846" s="355"/>
      <c r="AG846" s="355"/>
      <c r="AH846" s="373" t="s">
        <v>648</v>
      </c>
      <c r="AI846" s="374"/>
      <c r="AJ846" s="374"/>
      <c r="AK846" s="374"/>
      <c r="AL846" s="358" t="s">
        <v>653</v>
      </c>
      <c r="AM846" s="359"/>
      <c r="AN846" s="359"/>
      <c r="AO846" s="360"/>
      <c r="AP846" s="361" t="s">
        <v>650</v>
      </c>
      <c r="AQ846" s="361"/>
      <c r="AR846" s="361"/>
      <c r="AS846" s="361"/>
      <c r="AT846" s="361"/>
      <c r="AU846" s="361"/>
      <c r="AV846" s="361"/>
      <c r="AW846" s="361"/>
      <c r="AX846" s="361"/>
    </row>
    <row r="847" spans="1:50" ht="30" customHeight="1" x14ac:dyDescent="0.15">
      <c r="A847" s="377">
        <v>10</v>
      </c>
      <c r="B847" s="377">
        <v>1</v>
      </c>
      <c r="C847" s="348" t="s">
        <v>647</v>
      </c>
      <c r="D847" s="348"/>
      <c r="E847" s="348"/>
      <c r="F847" s="348"/>
      <c r="G847" s="348"/>
      <c r="H847" s="348"/>
      <c r="I847" s="348"/>
      <c r="J847" s="349">
        <v>6700150007009</v>
      </c>
      <c r="K847" s="350"/>
      <c r="L847" s="350"/>
      <c r="M847" s="350"/>
      <c r="N847" s="350"/>
      <c r="O847" s="350"/>
      <c r="P847" s="351" t="s">
        <v>637</v>
      </c>
      <c r="Q847" s="351"/>
      <c r="R847" s="351"/>
      <c r="S847" s="351"/>
      <c r="T847" s="351"/>
      <c r="U847" s="351"/>
      <c r="V847" s="351"/>
      <c r="W847" s="351"/>
      <c r="X847" s="351"/>
      <c r="Y847" s="352">
        <v>92</v>
      </c>
      <c r="Z847" s="353"/>
      <c r="AA847" s="353"/>
      <c r="AB847" s="354"/>
      <c r="AC847" s="355" t="s">
        <v>638</v>
      </c>
      <c r="AD847" s="355"/>
      <c r="AE847" s="355"/>
      <c r="AF847" s="355"/>
      <c r="AG847" s="355"/>
      <c r="AH847" s="373" t="s">
        <v>648</v>
      </c>
      <c r="AI847" s="374"/>
      <c r="AJ847" s="374"/>
      <c r="AK847" s="374"/>
      <c r="AL847" s="358" t="s">
        <v>648</v>
      </c>
      <c r="AM847" s="359"/>
      <c r="AN847" s="359"/>
      <c r="AO847" s="360"/>
      <c r="AP847" s="361" t="s">
        <v>651</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t="s">
        <v>571</v>
      </c>
      <c r="D1103" s="375"/>
      <c r="E1103" s="147" t="s">
        <v>628</v>
      </c>
      <c r="F1103" s="376"/>
      <c r="G1103" s="376"/>
      <c r="H1103" s="376"/>
      <c r="I1103" s="376"/>
      <c r="J1103" s="349" t="s">
        <v>414</v>
      </c>
      <c r="K1103" s="350"/>
      <c r="L1103" s="350"/>
      <c r="M1103" s="350"/>
      <c r="N1103" s="350"/>
      <c r="O1103" s="350"/>
      <c r="P1103" s="363" t="s">
        <v>414</v>
      </c>
      <c r="Q1103" s="351"/>
      <c r="R1103" s="351"/>
      <c r="S1103" s="351"/>
      <c r="T1103" s="351"/>
      <c r="U1103" s="351"/>
      <c r="V1103" s="351"/>
      <c r="W1103" s="351"/>
      <c r="X1103" s="351"/>
      <c r="Y1103" s="352" t="s">
        <v>588</v>
      </c>
      <c r="Z1103" s="353"/>
      <c r="AA1103" s="353"/>
      <c r="AB1103" s="354"/>
      <c r="AC1103" s="355" t="s">
        <v>571</v>
      </c>
      <c r="AD1103" s="355"/>
      <c r="AE1103" s="355"/>
      <c r="AF1103" s="355"/>
      <c r="AG1103" s="355"/>
      <c r="AH1103" s="356" t="s">
        <v>588</v>
      </c>
      <c r="AI1103" s="357"/>
      <c r="AJ1103" s="357"/>
      <c r="AK1103" s="357"/>
      <c r="AL1103" s="358" t="s">
        <v>588</v>
      </c>
      <c r="AM1103" s="359"/>
      <c r="AN1103" s="359"/>
      <c r="AO1103" s="360"/>
      <c r="AP1103" s="361" t="s">
        <v>414</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25">
      <formula>IF(RIGHT(TEXT(P14,"0.#"),1)=".",FALSE,TRUE)</formula>
    </cfRule>
    <cfRule type="expression" dxfId="2804" priority="14126">
      <formula>IF(RIGHT(TEXT(P14,"0.#"),1)=".",TRUE,FALSE)</formula>
    </cfRule>
  </conditionalFormatting>
  <conditionalFormatting sqref="AE32">
    <cfRule type="expression" dxfId="2803" priority="14115">
      <formula>IF(RIGHT(TEXT(AE32,"0.#"),1)=".",FALSE,TRUE)</formula>
    </cfRule>
    <cfRule type="expression" dxfId="2802" priority="14116">
      <formula>IF(RIGHT(TEXT(AE32,"0.#"),1)=".",TRUE,FALSE)</formula>
    </cfRule>
  </conditionalFormatting>
  <conditionalFormatting sqref="P18:AX18">
    <cfRule type="expression" dxfId="2801" priority="14001">
      <formula>IF(RIGHT(TEXT(P18,"0.#"),1)=".",FALSE,TRUE)</formula>
    </cfRule>
    <cfRule type="expression" dxfId="2800" priority="14002">
      <formula>IF(RIGHT(TEXT(P18,"0.#"),1)=".",TRUE,FALSE)</formula>
    </cfRule>
  </conditionalFormatting>
  <conditionalFormatting sqref="Y783">
    <cfRule type="expression" dxfId="2799" priority="13997">
      <formula>IF(RIGHT(TEXT(Y783,"0.#"),1)=".",FALSE,TRUE)</formula>
    </cfRule>
    <cfRule type="expression" dxfId="2798" priority="13998">
      <formula>IF(RIGHT(TEXT(Y783,"0.#"),1)=".",TRUE,FALSE)</formula>
    </cfRule>
  </conditionalFormatting>
  <conditionalFormatting sqref="Y792">
    <cfRule type="expression" dxfId="2797" priority="13993">
      <formula>IF(RIGHT(TEXT(Y792,"0.#"),1)=".",FALSE,TRUE)</formula>
    </cfRule>
    <cfRule type="expression" dxfId="2796" priority="13994">
      <formula>IF(RIGHT(TEXT(Y792,"0.#"),1)=".",TRUE,FALSE)</formula>
    </cfRule>
  </conditionalFormatting>
  <conditionalFormatting sqref="Y823:Y830 Y821 Y810:Y817 Y808 Y797:Y804 Y795">
    <cfRule type="expression" dxfId="2795" priority="13775">
      <formula>IF(RIGHT(TEXT(Y795,"0.#"),1)=".",FALSE,TRUE)</formula>
    </cfRule>
    <cfRule type="expression" dxfId="2794" priority="13776">
      <formula>IF(RIGHT(TEXT(Y795,"0.#"),1)=".",TRUE,FALSE)</formula>
    </cfRule>
  </conditionalFormatting>
  <conditionalFormatting sqref="P16:AQ17 P15:AX15 P13:AX13">
    <cfRule type="expression" dxfId="2793" priority="13823">
      <formula>IF(RIGHT(TEXT(P13,"0.#"),1)=".",FALSE,TRUE)</formula>
    </cfRule>
    <cfRule type="expression" dxfId="2792" priority="13824">
      <formula>IF(RIGHT(TEXT(P13,"0.#"),1)=".",TRUE,FALSE)</formula>
    </cfRule>
  </conditionalFormatting>
  <conditionalFormatting sqref="P19:AJ19">
    <cfRule type="expression" dxfId="2791" priority="13821">
      <formula>IF(RIGHT(TEXT(P19,"0.#"),1)=".",FALSE,TRUE)</formula>
    </cfRule>
    <cfRule type="expression" dxfId="2790" priority="13822">
      <formula>IF(RIGHT(TEXT(P19,"0.#"),1)=".",TRUE,FALSE)</formula>
    </cfRule>
  </conditionalFormatting>
  <conditionalFormatting sqref="Y784:Y791 Y782">
    <cfRule type="expression" dxfId="2789" priority="13799">
      <formula>IF(RIGHT(TEXT(Y782,"0.#"),1)=".",FALSE,TRUE)</formula>
    </cfRule>
    <cfRule type="expression" dxfId="2788" priority="13800">
      <formula>IF(RIGHT(TEXT(Y782,"0.#"),1)=".",TRUE,FALSE)</formula>
    </cfRule>
  </conditionalFormatting>
  <conditionalFormatting sqref="AU783">
    <cfRule type="expression" dxfId="2787" priority="13797">
      <formula>IF(RIGHT(TEXT(AU783,"0.#"),1)=".",FALSE,TRUE)</formula>
    </cfRule>
    <cfRule type="expression" dxfId="2786" priority="13798">
      <formula>IF(RIGHT(TEXT(AU783,"0.#"),1)=".",TRUE,FALSE)</formula>
    </cfRule>
  </conditionalFormatting>
  <conditionalFormatting sqref="AU792">
    <cfRule type="expression" dxfId="2785" priority="13795">
      <formula>IF(RIGHT(TEXT(AU792,"0.#"),1)=".",FALSE,TRUE)</formula>
    </cfRule>
    <cfRule type="expression" dxfId="2784" priority="13796">
      <formula>IF(RIGHT(TEXT(AU792,"0.#"),1)=".",TRUE,FALSE)</formula>
    </cfRule>
  </conditionalFormatting>
  <conditionalFormatting sqref="AU784:AU791 AU782">
    <cfRule type="expression" dxfId="2783" priority="13793">
      <formula>IF(RIGHT(TEXT(AU782,"0.#"),1)=".",FALSE,TRUE)</formula>
    </cfRule>
    <cfRule type="expression" dxfId="2782" priority="13794">
      <formula>IF(RIGHT(TEXT(AU782,"0.#"),1)=".",TRUE,FALSE)</formula>
    </cfRule>
  </conditionalFormatting>
  <conditionalFormatting sqref="Y822 Y809 Y796">
    <cfRule type="expression" dxfId="2781" priority="13779">
      <formula>IF(RIGHT(TEXT(Y796,"0.#"),1)=".",FALSE,TRUE)</formula>
    </cfRule>
    <cfRule type="expression" dxfId="2780" priority="13780">
      <formula>IF(RIGHT(TEXT(Y796,"0.#"),1)=".",TRUE,FALSE)</formula>
    </cfRule>
  </conditionalFormatting>
  <conditionalFormatting sqref="Y831 Y818 Y805">
    <cfRule type="expression" dxfId="2779" priority="13777">
      <formula>IF(RIGHT(TEXT(Y805,"0.#"),1)=".",FALSE,TRUE)</formula>
    </cfRule>
    <cfRule type="expression" dxfId="2778" priority="13778">
      <formula>IF(RIGHT(TEXT(Y805,"0.#"),1)=".",TRUE,FALSE)</formula>
    </cfRule>
  </conditionalFormatting>
  <conditionalFormatting sqref="AU822 AU809 AU796">
    <cfRule type="expression" dxfId="2777" priority="13773">
      <formula>IF(RIGHT(TEXT(AU796,"0.#"),1)=".",FALSE,TRUE)</formula>
    </cfRule>
    <cfRule type="expression" dxfId="2776" priority="13774">
      <formula>IF(RIGHT(TEXT(AU796,"0.#"),1)=".",TRUE,FALSE)</formula>
    </cfRule>
  </conditionalFormatting>
  <conditionalFormatting sqref="AU831 AU818 AU805">
    <cfRule type="expression" dxfId="2775" priority="13771">
      <formula>IF(RIGHT(TEXT(AU805,"0.#"),1)=".",FALSE,TRUE)</formula>
    </cfRule>
    <cfRule type="expression" dxfId="2774" priority="13772">
      <formula>IF(RIGHT(TEXT(AU805,"0.#"),1)=".",TRUE,FALSE)</formula>
    </cfRule>
  </conditionalFormatting>
  <conditionalFormatting sqref="AU823:AU830 AU821 AU810:AU817 AU808 AU797:AU804 AU795">
    <cfRule type="expression" dxfId="2773" priority="13769">
      <formula>IF(RIGHT(TEXT(AU795,"0.#"),1)=".",FALSE,TRUE)</formula>
    </cfRule>
    <cfRule type="expression" dxfId="2772" priority="13770">
      <formula>IF(RIGHT(TEXT(AU795,"0.#"),1)=".",TRUE,FALSE)</formula>
    </cfRule>
  </conditionalFormatting>
  <conditionalFormatting sqref="AE55">
    <cfRule type="expression" dxfId="2771" priority="13491">
      <formula>IF(RIGHT(TEXT(AE55,"0.#"),1)=".",FALSE,TRUE)</formula>
    </cfRule>
    <cfRule type="expression" dxfId="2770" priority="13492">
      <formula>IF(RIGHT(TEXT(AE55,"0.#"),1)=".",TRUE,FALSE)</formula>
    </cfRule>
  </conditionalFormatting>
  <conditionalFormatting sqref="AI55">
    <cfRule type="expression" dxfId="2769" priority="13489">
      <formula>IF(RIGHT(TEXT(AI55,"0.#"),1)=".",FALSE,TRUE)</formula>
    </cfRule>
    <cfRule type="expression" dxfId="2768" priority="13490">
      <formula>IF(RIGHT(TEXT(AI55,"0.#"),1)=".",TRUE,FALSE)</formula>
    </cfRule>
  </conditionalFormatting>
  <conditionalFormatting sqref="AM34">
    <cfRule type="expression" dxfId="2767" priority="13569">
      <formula>IF(RIGHT(TEXT(AM34,"0.#"),1)=".",FALSE,TRUE)</formula>
    </cfRule>
    <cfRule type="expression" dxfId="2766" priority="13570">
      <formula>IF(RIGHT(TEXT(AM34,"0.#"),1)=".",TRUE,FALSE)</formula>
    </cfRule>
  </conditionalFormatting>
  <conditionalFormatting sqref="AE33">
    <cfRule type="expression" dxfId="2765" priority="13583">
      <formula>IF(RIGHT(TEXT(AE33,"0.#"),1)=".",FALSE,TRUE)</formula>
    </cfRule>
    <cfRule type="expression" dxfId="2764" priority="13584">
      <formula>IF(RIGHT(TEXT(AE33,"0.#"),1)=".",TRUE,FALSE)</formula>
    </cfRule>
  </conditionalFormatting>
  <conditionalFormatting sqref="AE34">
    <cfRule type="expression" dxfId="2763" priority="13581">
      <formula>IF(RIGHT(TEXT(AE34,"0.#"),1)=".",FALSE,TRUE)</formula>
    </cfRule>
    <cfRule type="expression" dxfId="2762" priority="13582">
      <formula>IF(RIGHT(TEXT(AE34,"0.#"),1)=".",TRUE,FALSE)</formula>
    </cfRule>
  </conditionalFormatting>
  <conditionalFormatting sqref="AI34">
    <cfRule type="expression" dxfId="2761" priority="13579">
      <formula>IF(RIGHT(TEXT(AI34,"0.#"),1)=".",FALSE,TRUE)</formula>
    </cfRule>
    <cfRule type="expression" dxfId="2760" priority="13580">
      <formula>IF(RIGHT(TEXT(AI34,"0.#"),1)=".",TRUE,FALSE)</formula>
    </cfRule>
  </conditionalFormatting>
  <conditionalFormatting sqref="AI33">
    <cfRule type="expression" dxfId="2759" priority="13577">
      <formula>IF(RIGHT(TEXT(AI33,"0.#"),1)=".",FALSE,TRUE)</formula>
    </cfRule>
    <cfRule type="expression" dxfId="2758" priority="13578">
      <formula>IF(RIGHT(TEXT(AI33,"0.#"),1)=".",TRUE,FALSE)</formula>
    </cfRule>
  </conditionalFormatting>
  <conditionalFormatting sqref="AI32">
    <cfRule type="expression" dxfId="2757" priority="13575">
      <formula>IF(RIGHT(TEXT(AI32,"0.#"),1)=".",FALSE,TRUE)</formula>
    </cfRule>
    <cfRule type="expression" dxfId="2756" priority="13576">
      <formula>IF(RIGHT(TEXT(AI32,"0.#"),1)=".",TRUE,FALSE)</formula>
    </cfRule>
  </conditionalFormatting>
  <conditionalFormatting sqref="AM32">
    <cfRule type="expression" dxfId="2755" priority="13573">
      <formula>IF(RIGHT(TEXT(AM32,"0.#"),1)=".",FALSE,TRUE)</formula>
    </cfRule>
    <cfRule type="expression" dxfId="2754" priority="13574">
      <formula>IF(RIGHT(TEXT(AM32,"0.#"),1)=".",TRUE,FALSE)</formula>
    </cfRule>
  </conditionalFormatting>
  <conditionalFormatting sqref="AM33">
    <cfRule type="expression" dxfId="2753" priority="13571">
      <formula>IF(RIGHT(TEXT(AM33,"0.#"),1)=".",FALSE,TRUE)</formula>
    </cfRule>
    <cfRule type="expression" dxfId="2752" priority="13572">
      <formula>IF(RIGHT(TEXT(AM33,"0.#"),1)=".",TRUE,FALSE)</formula>
    </cfRule>
  </conditionalFormatting>
  <conditionalFormatting sqref="AQ32:AQ34">
    <cfRule type="expression" dxfId="2751" priority="13563">
      <formula>IF(RIGHT(TEXT(AQ32,"0.#"),1)=".",FALSE,TRUE)</formula>
    </cfRule>
    <cfRule type="expression" dxfId="2750" priority="13564">
      <formula>IF(RIGHT(TEXT(AQ32,"0.#"),1)=".",TRUE,FALSE)</formula>
    </cfRule>
  </conditionalFormatting>
  <conditionalFormatting sqref="AU32:AU34">
    <cfRule type="expression" dxfId="2749" priority="13561">
      <formula>IF(RIGHT(TEXT(AU32,"0.#"),1)=".",FALSE,TRUE)</formula>
    </cfRule>
    <cfRule type="expression" dxfId="2748" priority="13562">
      <formula>IF(RIGHT(TEXT(AU32,"0.#"),1)=".",TRUE,FALSE)</formula>
    </cfRule>
  </conditionalFormatting>
  <conditionalFormatting sqref="AE53">
    <cfRule type="expression" dxfId="2747" priority="13495">
      <formula>IF(RIGHT(TEXT(AE53,"0.#"),1)=".",FALSE,TRUE)</formula>
    </cfRule>
    <cfRule type="expression" dxfId="2746" priority="13496">
      <formula>IF(RIGHT(TEXT(AE53,"0.#"),1)=".",TRUE,FALSE)</formula>
    </cfRule>
  </conditionalFormatting>
  <conditionalFormatting sqref="AE54">
    <cfRule type="expression" dxfId="2745" priority="13493">
      <formula>IF(RIGHT(TEXT(AE54,"0.#"),1)=".",FALSE,TRUE)</formula>
    </cfRule>
    <cfRule type="expression" dxfId="2744" priority="13494">
      <formula>IF(RIGHT(TEXT(AE54,"0.#"),1)=".",TRUE,FALSE)</formula>
    </cfRule>
  </conditionalFormatting>
  <conditionalFormatting sqref="AI54">
    <cfRule type="expression" dxfId="2743" priority="13487">
      <formula>IF(RIGHT(TEXT(AI54,"0.#"),1)=".",FALSE,TRUE)</formula>
    </cfRule>
    <cfRule type="expression" dxfId="2742" priority="13488">
      <formula>IF(RIGHT(TEXT(AI54,"0.#"),1)=".",TRUE,FALSE)</formula>
    </cfRule>
  </conditionalFormatting>
  <conditionalFormatting sqref="AI53">
    <cfRule type="expression" dxfId="2741" priority="13485">
      <formula>IF(RIGHT(TEXT(AI53,"0.#"),1)=".",FALSE,TRUE)</formula>
    </cfRule>
    <cfRule type="expression" dxfId="2740" priority="13486">
      <formula>IF(RIGHT(TEXT(AI53,"0.#"),1)=".",TRUE,FALSE)</formula>
    </cfRule>
  </conditionalFormatting>
  <conditionalFormatting sqref="AM53">
    <cfRule type="expression" dxfId="2739" priority="13483">
      <formula>IF(RIGHT(TEXT(AM53,"0.#"),1)=".",FALSE,TRUE)</formula>
    </cfRule>
    <cfRule type="expression" dxfId="2738" priority="13484">
      <formula>IF(RIGHT(TEXT(AM53,"0.#"),1)=".",TRUE,FALSE)</formula>
    </cfRule>
  </conditionalFormatting>
  <conditionalFormatting sqref="AM54">
    <cfRule type="expression" dxfId="2737" priority="13481">
      <formula>IF(RIGHT(TEXT(AM54,"0.#"),1)=".",FALSE,TRUE)</formula>
    </cfRule>
    <cfRule type="expression" dxfId="2736" priority="13482">
      <formula>IF(RIGHT(TEXT(AM54,"0.#"),1)=".",TRUE,FALSE)</formula>
    </cfRule>
  </conditionalFormatting>
  <conditionalFormatting sqref="AM55">
    <cfRule type="expression" dxfId="2735" priority="13479">
      <formula>IF(RIGHT(TEXT(AM55,"0.#"),1)=".",FALSE,TRUE)</formula>
    </cfRule>
    <cfRule type="expression" dxfId="2734" priority="13480">
      <formula>IF(RIGHT(TEXT(AM55,"0.#"),1)=".",TRUE,FALSE)</formula>
    </cfRule>
  </conditionalFormatting>
  <conditionalFormatting sqref="AE60">
    <cfRule type="expression" dxfId="2733" priority="13465">
      <formula>IF(RIGHT(TEXT(AE60,"0.#"),1)=".",FALSE,TRUE)</formula>
    </cfRule>
    <cfRule type="expression" dxfId="2732" priority="13466">
      <formula>IF(RIGHT(TEXT(AE60,"0.#"),1)=".",TRUE,FALSE)</formula>
    </cfRule>
  </conditionalFormatting>
  <conditionalFormatting sqref="AE61">
    <cfRule type="expression" dxfId="2731" priority="13463">
      <formula>IF(RIGHT(TEXT(AE61,"0.#"),1)=".",FALSE,TRUE)</formula>
    </cfRule>
    <cfRule type="expression" dxfId="2730" priority="13464">
      <formula>IF(RIGHT(TEXT(AE61,"0.#"),1)=".",TRUE,FALSE)</formula>
    </cfRule>
  </conditionalFormatting>
  <conditionalFormatting sqref="AE62">
    <cfRule type="expression" dxfId="2729" priority="13461">
      <formula>IF(RIGHT(TEXT(AE62,"0.#"),1)=".",FALSE,TRUE)</formula>
    </cfRule>
    <cfRule type="expression" dxfId="2728" priority="13462">
      <formula>IF(RIGHT(TEXT(AE62,"0.#"),1)=".",TRUE,FALSE)</formula>
    </cfRule>
  </conditionalFormatting>
  <conditionalFormatting sqref="AI62">
    <cfRule type="expression" dxfId="2727" priority="13459">
      <formula>IF(RIGHT(TEXT(AI62,"0.#"),1)=".",FALSE,TRUE)</formula>
    </cfRule>
    <cfRule type="expression" dxfId="2726" priority="13460">
      <formula>IF(RIGHT(TEXT(AI62,"0.#"),1)=".",TRUE,FALSE)</formula>
    </cfRule>
  </conditionalFormatting>
  <conditionalFormatting sqref="AI61">
    <cfRule type="expression" dxfId="2725" priority="13457">
      <formula>IF(RIGHT(TEXT(AI61,"0.#"),1)=".",FALSE,TRUE)</formula>
    </cfRule>
    <cfRule type="expression" dxfId="2724" priority="13458">
      <formula>IF(RIGHT(TEXT(AI61,"0.#"),1)=".",TRUE,FALSE)</formula>
    </cfRule>
  </conditionalFormatting>
  <conditionalFormatting sqref="AI60">
    <cfRule type="expression" dxfId="2723" priority="13455">
      <formula>IF(RIGHT(TEXT(AI60,"0.#"),1)=".",FALSE,TRUE)</formula>
    </cfRule>
    <cfRule type="expression" dxfId="2722" priority="13456">
      <formula>IF(RIGHT(TEXT(AI60,"0.#"),1)=".",TRUE,FALSE)</formula>
    </cfRule>
  </conditionalFormatting>
  <conditionalFormatting sqref="AM60">
    <cfRule type="expression" dxfId="2721" priority="13453">
      <formula>IF(RIGHT(TEXT(AM60,"0.#"),1)=".",FALSE,TRUE)</formula>
    </cfRule>
    <cfRule type="expression" dxfId="2720" priority="13454">
      <formula>IF(RIGHT(TEXT(AM60,"0.#"),1)=".",TRUE,FALSE)</formula>
    </cfRule>
  </conditionalFormatting>
  <conditionalFormatting sqref="AM61">
    <cfRule type="expression" dxfId="2719" priority="13451">
      <formula>IF(RIGHT(TEXT(AM61,"0.#"),1)=".",FALSE,TRUE)</formula>
    </cfRule>
    <cfRule type="expression" dxfId="2718" priority="13452">
      <formula>IF(RIGHT(TEXT(AM61,"0.#"),1)=".",TRUE,FALSE)</formula>
    </cfRule>
  </conditionalFormatting>
  <conditionalFormatting sqref="AM62">
    <cfRule type="expression" dxfId="2717" priority="13449">
      <formula>IF(RIGHT(TEXT(AM62,"0.#"),1)=".",FALSE,TRUE)</formula>
    </cfRule>
    <cfRule type="expression" dxfId="2716" priority="13450">
      <formula>IF(RIGHT(TEXT(AM62,"0.#"),1)=".",TRUE,FALSE)</formula>
    </cfRule>
  </conditionalFormatting>
  <conditionalFormatting sqref="AE92">
    <cfRule type="expression" dxfId="2715" priority="13405">
      <formula>IF(RIGHT(TEXT(AE92,"0.#"),1)=".",FALSE,TRUE)</formula>
    </cfRule>
    <cfRule type="expression" dxfId="2714" priority="13406">
      <formula>IF(RIGHT(TEXT(AE92,"0.#"),1)=".",TRUE,FALSE)</formula>
    </cfRule>
  </conditionalFormatting>
  <conditionalFormatting sqref="AE93">
    <cfRule type="expression" dxfId="2713" priority="13403">
      <formula>IF(RIGHT(TEXT(AE93,"0.#"),1)=".",FALSE,TRUE)</formula>
    </cfRule>
    <cfRule type="expression" dxfId="2712" priority="13404">
      <formula>IF(RIGHT(TEXT(AE93,"0.#"),1)=".",TRUE,FALSE)</formula>
    </cfRule>
  </conditionalFormatting>
  <conditionalFormatting sqref="AE94">
    <cfRule type="expression" dxfId="2711" priority="13401">
      <formula>IF(RIGHT(TEXT(AE94,"0.#"),1)=".",FALSE,TRUE)</formula>
    </cfRule>
    <cfRule type="expression" dxfId="2710" priority="13402">
      <formula>IF(RIGHT(TEXT(AE94,"0.#"),1)=".",TRUE,FALSE)</formula>
    </cfRule>
  </conditionalFormatting>
  <conditionalFormatting sqref="AI94">
    <cfRule type="expression" dxfId="2709" priority="13399">
      <formula>IF(RIGHT(TEXT(AI94,"0.#"),1)=".",FALSE,TRUE)</formula>
    </cfRule>
    <cfRule type="expression" dxfId="2708" priority="13400">
      <formula>IF(RIGHT(TEXT(AI94,"0.#"),1)=".",TRUE,FALSE)</formula>
    </cfRule>
  </conditionalFormatting>
  <conditionalFormatting sqref="AI93">
    <cfRule type="expression" dxfId="2707" priority="13397">
      <formula>IF(RIGHT(TEXT(AI93,"0.#"),1)=".",FALSE,TRUE)</formula>
    </cfRule>
    <cfRule type="expression" dxfId="2706" priority="13398">
      <formula>IF(RIGHT(TEXT(AI93,"0.#"),1)=".",TRUE,FALSE)</formula>
    </cfRule>
  </conditionalFormatting>
  <conditionalFormatting sqref="AI92">
    <cfRule type="expression" dxfId="2705" priority="13395">
      <formula>IF(RIGHT(TEXT(AI92,"0.#"),1)=".",FALSE,TRUE)</formula>
    </cfRule>
    <cfRule type="expression" dxfId="2704" priority="13396">
      <formula>IF(RIGHT(TEXT(AI92,"0.#"),1)=".",TRUE,FALSE)</formula>
    </cfRule>
  </conditionalFormatting>
  <conditionalFormatting sqref="AM92">
    <cfRule type="expression" dxfId="2703" priority="13393">
      <formula>IF(RIGHT(TEXT(AM92,"0.#"),1)=".",FALSE,TRUE)</formula>
    </cfRule>
    <cfRule type="expression" dxfId="2702" priority="13394">
      <formula>IF(RIGHT(TEXT(AM92,"0.#"),1)=".",TRUE,FALSE)</formula>
    </cfRule>
  </conditionalFormatting>
  <conditionalFormatting sqref="AM93">
    <cfRule type="expression" dxfId="2701" priority="13391">
      <formula>IF(RIGHT(TEXT(AM93,"0.#"),1)=".",FALSE,TRUE)</formula>
    </cfRule>
    <cfRule type="expression" dxfId="2700" priority="13392">
      <formula>IF(RIGHT(TEXT(AM93,"0.#"),1)=".",TRUE,FALSE)</formula>
    </cfRule>
  </conditionalFormatting>
  <conditionalFormatting sqref="AM94">
    <cfRule type="expression" dxfId="2699" priority="13389">
      <formula>IF(RIGHT(TEXT(AM94,"0.#"),1)=".",FALSE,TRUE)</formula>
    </cfRule>
    <cfRule type="expression" dxfId="2698" priority="13390">
      <formula>IF(RIGHT(TEXT(AM94,"0.#"),1)=".",TRUE,FALSE)</formula>
    </cfRule>
  </conditionalFormatting>
  <conditionalFormatting sqref="AE97">
    <cfRule type="expression" dxfId="2697" priority="13375">
      <formula>IF(RIGHT(TEXT(AE97,"0.#"),1)=".",FALSE,TRUE)</formula>
    </cfRule>
    <cfRule type="expression" dxfId="2696" priority="13376">
      <formula>IF(RIGHT(TEXT(AE97,"0.#"),1)=".",TRUE,FALSE)</formula>
    </cfRule>
  </conditionalFormatting>
  <conditionalFormatting sqref="AE98">
    <cfRule type="expression" dxfId="2695" priority="13373">
      <formula>IF(RIGHT(TEXT(AE98,"0.#"),1)=".",FALSE,TRUE)</formula>
    </cfRule>
    <cfRule type="expression" dxfId="2694" priority="13374">
      <formula>IF(RIGHT(TEXT(AE98,"0.#"),1)=".",TRUE,FALSE)</formula>
    </cfRule>
  </conditionalFormatting>
  <conditionalFormatting sqref="AE99">
    <cfRule type="expression" dxfId="2693" priority="13371">
      <formula>IF(RIGHT(TEXT(AE99,"0.#"),1)=".",FALSE,TRUE)</formula>
    </cfRule>
    <cfRule type="expression" dxfId="2692" priority="13372">
      <formula>IF(RIGHT(TEXT(AE99,"0.#"),1)=".",TRUE,FALSE)</formula>
    </cfRule>
  </conditionalFormatting>
  <conditionalFormatting sqref="AI99">
    <cfRule type="expression" dxfId="2691" priority="13369">
      <formula>IF(RIGHT(TEXT(AI99,"0.#"),1)=".",FALSE,TRUE)</formula>
    </cfRule>
    <cfRule type="expression" dxfId="2690" priority="13370">
      <formula>IF(RIGHT(TEXT(AI99,"0.#"),1)=".",TRUE,FALSE)</formula>
    </cfRule>
  </conditionalFormatting>
  <conditionalFormatting sqref="AI98">
    <cfRule type="expression" dxfId="2689" priority="13367">
      <formula>IF(RIGHT(TEXT(AI98,"0.#"),1)=".",FALSE,TRUE)</formula>
    </cfRule>
    <cfRule type="expression" dxfId="2688" priority="13368">
      <formula>IF(RIGHT(TEXT(AI98,"0.#"),1)=".",TRUE,FALSE)</formula>
    </cfRule>
  </conditionalFormatting>
  <conditionalFormatting sqref="AI97">
    <cfRule type="expression" dxfId="2687" priority="13365">
      <formula>IF(RIGHT(TEXT(AI97,"0.#"),1)=".",FALSE,TRUE)</formula>
    </cfRule>
    <cfRule type="expression" dxfId="2686" priority="13366">
      <formula>IF(RIGHT(TEXT(AI97,"0.#"),1)=".",TRUE,FALSE)</formula>
    </cfRule>
  </conditionalFormatting>
  <conditionalFormatting sqref="AM97">
    <cfRule type="expression" dxfId="2685" priority="13363">
      <formula>IF(RIGHT(TEXT(AM97,"0.#"),1)=".",FALSE,TRUE)</formula>
    </cfRule>
    <cfRule type="expression" dxfId="2684" priority="13364">
      <formula>IF(RIGHT(TEXT(AM97,"0.#"),1)=".",TRUE,FALSE)</formula>
    </cfRule>
  </conditionalFormatting>
  <conditionalFormatting sqref="AM98">
    <cfRule type="expression" dxfId="2683" priority="13361">
      <formula>IF(RIGHT(TEXT(AM98,"0.#"),1)=".",FALSE,TRUE)</formula>
    </cfRule>
    <cfRule type="expression" dxfId="2682" priority="13362">
      <formula>IF(RIGHT(TEXT(AM98,"0.#"),1)=".",TRUE,FALSE)</formula>
    </cfRule>
  </conditionalFormatting>
  <conditionalFormatting sqref="AM99">
    <cfRule type="expression" dxfId="2681" priority="13359">
      <formula>IF(RIGHT(TEXT(AM99,"0.#"),1)=".",FALSE,TRUE)</formula>
    </cfRule>
    <cfRule type="expression" dxfId="2680" priority="13360">
      <formula>IF(RIGHT(TEXT(AM99,"0.#"),1)=".",TRUE,FALSE)</formula>
    </cfRule>
  </conditionalFormatting>
  <conditionalFormatting sqref="AE104">
    <cfRule type="expression" dxfId="2679" priority="13333">
      <formula>IF(RIGHT(TEXT(AE104,"0.#"),1)=".",FALSE,TRUE)</formula>
    </cfRule>
    <cfRule type="expression" dxfId="2678" priority="13334">
      <formula>IF(RIGHT(TEXT(AE104,"0.#"),1)=".",TRUE,FALSE)</formula>
    </cfRule>
  </conditionalFormatting>
  <conditionalFormatting sqref="AI104">
    <cfRule type="expression" dxfId="2677" priority="13331">
      <formula>IF(RIGHT(TEXT(AI104,"0.#"),1)=".",FALSE,TRUE)</formula>
    </cfRule>
    <cfRule type="expression" dxfId="2676" priority="13332">
      <formula>IF(RIGHT(TEXT(AI104,"0.#"),1)=".",TRUE,FALSE)</formula>
    </cfRule>
  </conditionalFormatting>
  <conditionalFormatting sqref="AM104">
    <cfRule type="expression" dxfId="2675" priority="13329">
      <formula>IF(RIGHT(TEXT(AM104,"0.#"),1)=".",FALSE,TRUE)</formula>
    </cfRule>
    <cfRule type="expression" dxfId="2674" priority="13330">
      <formula>IF(RIGHT(TEXT(AM104,"0.#"),1)=".",TRUE,FALSE)</formula>
    </cfRule>
  </conditionalFormatting>
  <conditionalFormatting sqref="AE105">
    <cfRule type="expression" dxfId="2673" priority="13327">
      <formula>IF(RIGHT(TEXT(AE105,"0.#"),1)=".",FALSE,TRUE)</formula>
    </cfRule>
    <cfRule type="expression" dxfId="2672" priority="13328">
      <formula>IF(RIGHT(TEXT(AE105,"0.#"),1)=".",TRUE,FALSE)</formula>
    </cfRule>
  </conditionalFormatting>
  <conditionalFormatting sqref="AI105">
    <cfRule type="expression" dxfId="2671" priority="13325">
      <formula>IF(RIGHT(TEXT(AI105,"0.#"),1)=".",FALSE,TRUE)</formula>
    </cfRule>
    <cfRule type="expression" dxfId="2670" priority="13326">
      <formula>IF(RIGHT(TEXT(AI105,"0.#"),1)=".",TRUE,FALSE)</formula>
    </cfRule>
  </conditionalFormatting>
  <conditionalFormatting sqref="AM105">
    <cfRule type="expression" dxfId="2669" priority="13323">
      <formula>IF(RIGHT(TEXT(AM105,"0.#"),1)=".",FALSE,TRUE)</formula>
    </cfRule>
    <cfRule type="expression" dxfId="2668" priority="13324">
      <formula>IF(RIGHT(TEXT(AM105,"0.#"),1)=".",TRUE,FALSE)</formula>
    </cfRule>
  </conditionalFormatting>
  <conditionalFormatting sqref="AE107">
    <cfRule type="expression" dxfId="2667" priority="13319">
      <formula>IF(RIGHT(TEXT(AE107,"0.#"),1)=".",FALSE,TRUE)</formula>
    </cfRule>
    <cfRule type="expression" dxfId="2666" priority="13320">
      <formula>IF(RIGHT(TEXT(AE107,"0.#"),1)=".",TRUE,FALSE)</formula>
    </cfRule>
  </conditionalFormatting>
  <conditionalFormatting sqref="AI107">
    <cfRule type="expression" dxfId="2665" priority="13317">
      <formula>IF(RIGHT(TEXT(AI107,"0.#"),1)=".",FALSE,TRUE)</formula>
    </cfRule>
    <cfRule type="expression" dxfId="2664" priority="13318">
      <formula>IF(RIGHT(TEXT(AI107,"0.#"),1)=".",TRUE,FALSE)</formula>
    </cfRule>
  </conditionalFormatting>
  <conditionalFormatting sqref="AM107">
    <cfRule type="expression" dxfId="2663" priority="13315">
      <formula>IF(RIGHT(TEXT(AM107,"0.#"),1)=".",FALSE,TRUE)</formula>
    </cfRule>
    <cfRule type="expression" dxfId="2662" priority="13316">
      <formula>IF(RIGHT(TEXT(AM107,"0.#"),1)=".",TRUE,FALSE)</formula>
    </cfRule>
  </conditionalFormatting>
  <conditionalFormatting sqref="AE108">
    <cfRule type="expression" dxfId="2661" priority="13313">
      <formula>IF(RIGHT(TEXT(AE108,"0.#"),1)=".",FALSE,TRUE)</formula>
    </cfRule>
    <cfRule type="expression" dxfId="2660" priority="13314">
      <formula>IF(RIGHT(TEXT(AE108,"0.#"),1)=".",TRUE,FALSE)</formula>
    </cfRule>
  </conditionalFormatting>
  <conditionalFormatting sqref="AI108">
    <cfRule type="expression" dxfId="2659" priority="13311">
      <formula>IF(RIGHT(TEXT(AI108,"0.#"),1)=".",FALSE,TRUE)</formula>
    </cfRule>
    <cfRule type="expression" dxfId="2658" priority="13312">
      <formula>IF(RIGHT(TEXT(AI108,"0.#"),1)=".",TRUE,FALSE)</formula>
    </cfRule>
  </conditionalFormatting>
  <conditionalFormatting sqref="AM108">
    <cfRule type="expression" dxfId="2657" priority="13309">
      <formula>IF(RIGHT(TEXT(AM108,"0.#"),1)=".",FALSE,TRUE)</formula>
    </cfRule>
    <cfRule type="expression" dxfId="2656" priority="13310">
      <formula>IF(RIGHT(TEXT(AM108,"0.#"),1)=".",TRUE,FALSE)</formula>
    </cfRule>
  </conditionalFormatting>
  <conditionalFormatting sqref="AE110">
    <cfRule type="expression" dxfId="2655" priority="13305">
      <formula>IF(RIGHT(TEXT(AE110,"0.#"),1)=".",FALSE,TRUE)</formula>
    </cfRule>
    <cfRule type="expression" dxfId="2654" priority="13306">
      <formula>IF(RIGHT(TEXT(AE110,"0.#"),1)=".",TRUE,FALSE)</formula>
    </cfRule>
  </conditionalFormatting>
  <conditionalFormatting sqref="AI110">
    <cfRule type="expression" dxfId="2653" priority="13303">
      <formula>IF(RIGHT(TEXT(AI110,"0.#"),1)=".",FALSE,TRUE)</formula>
    </cfRule>
    <cfRule type="expression" dxfId="2652" priority="13304">
      <formula>IF(RIGHT(TEXT(AI110,"0.#"),1)=".",TRUE,FALSE)</formula>
    </cfRule>
  </conditionalFormatting>
  <conditionalFormatting sqref="AM110">
    <cfRule type="expression" dxfId="2651" priority="13301">
      <formula>IF(RIGHT(TEXT(AM110,"0.#"),1)=".",FALSE,TRUE)</formula>
    </cfRule>
    <cfRule type="expression" dxfId="2650" priority="13302">
      <formula>IF(RIGHT(TEXT(AM110,"0.#"),1)=".",TRUE,FALSE)</formula>
    </cfRule>
  </conditionalFormatting>
  <conditionalFormatting sqref="AE111">
    <cfRule type="expression" dxfId="2649" priority="13299">
      <formula>IF(RIGHT(TEXT(AE111,"0.#"),1)=".",FALSE,TRUE)</formula>
    </cfRule>
    <cfRule type="expression" dxfId="2648" priority="13300">
      <formula>IF(RIGHT(TEXT(AE111,"0.#"),1)=".",TRUE,FALSE)</formula>
    </cfRule>
  </conditionalFormatting>
  <conditionalFormatting sqref="AI111">
    <cfRule type="expression" dxfId="2647" priority="13297">
      <formula>IF(RIGHT(TEXT(AI111,"0.#"),1)=".",FALSE,TRUE)</formula>
    </cfRule>
    <cfRule type="expression" dxfId="2646" priority="13298">
      <formula>IF(RIGHT(TEXT(AI111,"0.#"),1)=".",TRUE,FALSE)</formula>
    </cfRule>
  </conditionalFormatting>
  <conditionalFormatting sqref="AM111">
    <cfRule type="expression" dxfId="2645" priority="13295">
      <formula>IF(RIGHT(TEXT(AM111,"0.#"),1)=".",FALSE,TRUE)</formula>
    </cfRule>
    <cfRule type="expression" dxfId="2644" priority="13296">
      <formula>IF(RIGHT(TEXT(AM111,"0.#"),1)=".",TRUE,FALSE)</formula>
    </cfRule>
  </conditionalFormatting>
  <conditionalFormatting sqref="AE113">
    <cfRule type="expression" dxfId="2643" priority="13291">
      <formula>IF(RIGHT(TEXT(AE113,"0.#"),1)=".",FALSE,TRUE)</formula>
    </cfRule>
    <cfRule type="expression" dxfId="2642" priority="13292">
      <formula>IF(RIGHT(TEXT(AE113,"0.#"),1)=".",TRUE,FALSE)</formula>
    </cfRule>
  </conditionalFormatting>
  <conditionalFormatting sqref="AI113">
    <cfRule type="expression" dxfId="2641" priority="13289">
      <formula>IF(RIGHT(TEXT(AI113,"0.#"),1)=".",FALSE,TRUE)</formula>
    </cfRule>
    <cfRule type="expression" dxfId="2640" priority="13290">
      <formula>IF(RIGHT(TEXT(AI113,"0.#"),1)=".",TRUE,FALSE)</formula>
    </cfRule>
  </conditionalFormatting>
  <conditionalFormatting sqref="AM113">
    <cfRule type="expression" dxfId="2639" priority="13287">
      <formula>IF(RIGHT(TEXT(AM113,"0.#"),1)=".",FALSE,TRUE)</formula>
    </cfRule>
    <cfRule type="expression" dxfId="2638" priority="13288">
      <formula>IF(RIGHT(TEXT(AM113,"0.#"),1)=".",TRUE,FALSE)</formula>
    </cfRule>
  </conditionalFormatting>
  <conditionalFormatting sqref="AE114">
    <cfRule type="expression" dxfId="2637" priority="13285">
      <formula>IF(RIGHT(TEXT(AE114,"0.#"),1)=".",FALSE,TRUE)</formula>
    </cfRule>
    <cfRule type="expression" dxfId="2636" priority="13286">
      <formula>IF(RIGHT(TEXT(AE114,"0.#"),1)=".",TRUE,FALSE)</formula>
    </cfRule>
  </conditionalFormatting>
  <conditionalFormatting sqref="AI114">
    <cfRule type="expression" dxfId="2635" priority="13283">
      <formula>IF(RIGHT(TEXT(AI114,"0.#"),1)=".",FALSE,TRUE)</formula>
    </cfRule>
    <cfRule type="expression" dxfId="2634" priority="13284">
      <formula>IF(RIGHT(TEXT(AI114,"0.#"),1)=".",TRUE,FALSE)</formula>
    </cfRule>
  </conditionalFormatting>
  <conditionalFormatting sqref="AM114">
    <cfRule type="expression" dxfId="2633" priority="13281">
      <formula>IF(RIGHT(TEXT(AM114,"0.#"),1)=".",FALSE,TRUE)</formula>
    </cfRule>
    <cfRule type="expression" dxfId="2632" priority="13282">
      <formula>IF(RIGHT(TEXT(AM114,"0.#"),1)=".",TRUE,FALSE)</formula>
    </cfRule>
  </conditionalFormatting>
  <conditionalFormatting sqref="AE119 AQ119">
    <cfRule type="expression" dxfId="2631" priority="13263">
      <formula>IF(RIGHT(TEXT(AE119,"0.#"),1)=".",FALSE,TRUE)</formula>
    </cfRule>
    <cfRule type="expression" dxfId="2630" priority="13264">
      <formula>IF(RIGHT(TEXT(AE119,"0.#"),1)=".",TRUE,FALSE)</formula>
    </cfRule>
  </conditionalFormatting>
  <conditionalFormatting sqref="AI119">
    <cfRule type="expression" dxfId="2629" priority="13261">
      <formula>IF(RIGHT(TEXT(AI119,"0.#"),1)=".",FALSE,TRUE)</formula>
    </cfRule>
    <cfRule type="expression" dxfId="2628" priority="13262">
      <formula>IF(RIGHT(TEXT(AI119,"0.#"),1)=".",TRUE,FALSE)</formula>
    </cfRule>
  </conditionalFormatting>
  <conditionalFormatting sqref="AM119">
    <cfRule type="expression" dxfId="2627" priority="13259">
      <formula>IF(RIGHT(TEXT(AM119,"0.#"),1)=".",FALSE,TRUE)</formula>
    </cfRule>
    <cfRule type="expression" dxfId="2626" priority="13260">
      <formula>IF(RIGHT(TEXT(AM119,"0.#"),1)=".",TRUE,FALSE)</formula>
    </cfRule>
  </conditionalFormatting>
  <conditionalFormatting sqref="AQ120">
    <cfRule type="expression" dxfId="2625" priority="13251">
      <formula>IF(RIGHT(TEXT(AQ120,"0.#"),1)=".",FALSE,TRUE)</formula>
    </cfRule>
    <cfRule type="expression" dxfId="2624" priority="13252">
      <formula>IF(RIGHT(TEXT(AQ120,"0.#"),1)=".",TRUE,FALSE)</formula>
    </cfRule>
  </conditionalFormatting>
  <conditionalFormatting sqref="AE122 AQ122">
    <cfRule type="expression" dxfId="2623" priority="13249">
      <formula>IF(RIGHT(TEXT(AE122,"0.#"),1)=".",FALSE,TRUE)</formula>
    </cfRule>
    <cfRule type="expression" dxfId="2622" priority="13250">
      <formula>IF(RIGHT(TEXT(AE122,"0.#"),1)=".",TRUE,FALSE)</formula>
    </cfRule>
  </conditionalFormatting>
  <conditionalFormatting sqref="AI122">
    <cfRule type="expression" dxfId="2621" priority="13247">
      <formula>IF(RIGHT(TEXT(AI122,"0.#"),1)=".",FALSE,TRUE)</formula>
    </cfRule>
    <cfRule type="expression" dxfId="2620" priority="13248">
      <formula>IF(RIGHT(TEXT(AI122,"0.#"),1)=".",TRUE,FALSE)</formula>
    </cfRule>
  </conditionalFormatting>
  <conditionalFormatting sqref="AM122">
    <cfRule type="expression" dxfId="2619" priority="13245">
      <formula>IF(RIGHT(TEXT(AM122,"0.#"),1)=".",FALSE,TRUE)</formula>
    </cfRule>
    <cfRule type="expression" dxfId="2618" priority="13246">
      <formula>IF(RIGHT(TEXT(AM122,"0.#"),1)=".",TRUE,FALSE)</formula>
    </cfRule>
  </conditionalFormatting>
  <conditionalFormatting sqref="AQ123">
    <cfRule type="expression" dxfId="2617" priority="13237">
      <formula>IF(RIGHT(TEXT(AQ123,"0.#"),1)=".",FALSE,TRUE)</formula>
    </cfRule>
    <cfRule type="expression" dxfId="2616" priority="13238">
      <formula>IF(RIGHT(TEXT(AQ123,"0.#"),1)=".",TRUE,FALSE)</formula>
    </cfRule>
  </conditionalFormatting>
  <conditionalFormatting sqref="AE125 AQ125">
    <cfRule type="expression" dxfId="2615" priority="13235">
      <formula>IF(RIGHT(TEXT(AE125,"0.#"),1)=".",FALSE,TRUE)</formula>
    </cfRule>
    <cfRule type="expression" dxfId="2614" priority="13236">
      <formula>IF(RIGHT(TEXT(AE125,"0.#"),1)=".",TRUE,FALSE)</formula>
    </cfRule>
  </conditionalFormatting>
  <conditionalFormatting sqref="AI125">
    <cfRule type="expression" dxfId="2613" priority="13233">
      <formula>IF(RIGHT(TEXT(AI125,"0.#"),1)=".",FALSE,TRUE)</formula>
    </cfRule>
    <cfRule type="expression" dxfId="2612" priority="13234">
      <formula>IF(RIGHT(TEXT(AI125,"0.#"),1)=".",TRUE,FALSE)</formula>
    </cfRule>
  </conditionalFormatting>
  <conditionalFormatting sqref="AM125">
    <cfRule type="expression" dxfId="2611" priority="13231">
      <formula>IF(RIGHT(TEXT(AM125,"0.#"),1)=".",FALSE,TRUE)</formula>
    </cfRule>
    <cfRule type="expression" dxfId="2610" priority="13232">
      <formula>IF(RIGHT(TEXT(AM125,"0.#"),1)=".",TRUE,FALSE)</formula>
    </cfRule>
  </conditionalFormatting>
  <conditionalFormatting sqref="AQ126">
    <cfRule type="expression" dxfId="2609" priority="13223">
      <formula>IF(RIGHT(TEXT(AQ126,"0.#"),1)=".",FALSE,TRUE)</formula>
    </cfRule>
    <cfRule type="expression" dxfId="2608" priority="13224">
      <formula>IF(RIGHT(TEXT(AQ126,"0.#"),1)=".",TRUE,FALSE)</formula>
    </cfRule>
  </conditionalFormatting>
  <conditionalFormatting sqref="AE128 AQ128">
    <cfRule type="expression" dxfId="2607" priority="13221">
      <formula>IF(RIGHT(TEXT(AE128,"0.#"),1)=".",FALSE,TRUE)</formula>
    </cfRule>
    <cfRule type="expression" dxfId="2606" priority="13222">
      <formula>IF(RIGHT(TEXT(AE128,"0.#"),1)=".",TRUE,FALSE)</formula>
    </cfRule>
  </conditionalFormatting>
  <conditionalFormatting sqref="AI128">
    <cfRule type="expression" dxfId="2605" priority="13219">
      <formula>IF(RIGHT(TEXT(AI128,"0.#"),1)=".",FALSE,TRUE)</formula>
    </cfRule>
    <cfRule type="expression" dxfId="2604" priority="13220">
      <formula>IF(RIGHT(TEXT(AI128,"0.#"),1)=".",TRUE,FALSE)</formula>
    </cfRule>
  </conditionalFormatting>
  <conditionalFormatting sqref="AM128">
    <cfRule type="expression" dxfId="2603" priority="13217">
      <formula>IF(RIGHT(TEXT(AM128,"0.#"),1)=".",FALSE,TRUE)</formula>
    </cfRule>
    <cfRule type="expression" dxfId="2602" priority="13218">
      <formula>IF(RIGHT(TEXT(AM128,"0.#"),1)=".",TRUE,FALSE)</formula>
    </cfRule>
  </conditionalFormatting>
  <conditionalFormatting sqref="AQ129">
    <cfRule type="expression" dxfId="2601" priority="13209">
      <formula>IF(RIGHT(TEXT(AQ129,"0.#"),1)=".",FALSE,TRUE)</formula>
    </cfRule>
    <cfRule type="expression" dxfId="2600" priority="13210">
      <formula>IF(RIGHT(TEXT(AQ129,"0.#"),1)=".",TRUE,FALSE)</formula>
    </cfRule>
  </conditionalFormatting>
  <conditionalFormatting sqref="AE75">
    <cfRule type="expression" dxfId="2599" priority="13207">
      <formula>IF(RIGHT(TEXT(AE75,"0.#"),1)=".",FALSE,TRUE)</formula>
    </cfRule>
    <cfRule type="expression" dxfId="2598" priority="13208">
      <formula>IF(RIGHT(TEXT(AE75,"0.#"),1)=".",TRUE,FALSE)</formula>
    </cfRule>
  </conditionalFormatting>
  <conditionalFormatting sqref="AE76">
    <cfRule type="expression" dxfId="2597" priority="13205">
      <formula>IF(RIGHT(TEXT(AE76,"0.#"),1)=".",FALSE,TRUE)</formula>
    </cfRule>
    <cfRule type="expression" dxfId="2596" priority="13206">
      <formula>IF(RIGHT(TEXT(AE76,"0.#"),1)=".",TRUE,FALSE)</formula>
    </cfRule>
  </conditionalFormatting>
  <conditionalFormatting sqref="AE77">
    <cfRule type="expression" dxfId="2595" priority="13203">
      <formula>IF(RIGHT(TEXT(AE77,"0.#"),1)=".",FALSE,TRUE)</formula>
    </cfRule>
    <cfRule type="expression" dxfId="2594" priority="13204">
      <formula>IF(RIGHT(TEXT(AE77,"0.#"),1)=".",TRUE,FALSE)</formula>
    </cfRule>
  </conditionalFormatting>
  <conditionalFormatting sqref="AI77">
    <cfRule type="expression" dxfId="2593" priority="13201">
      <formula>IF(RIGHT(TEXT(AI77,"0.#"),1)=".",FALSE,TRUE)</formula>
    </cfRule>
    <cfRule type="expression" dxfId="2592" priority="13202">
      <formula>IF(RIGHT(TEXT(AI77,"0.#"),1)=".",TRUE,FALSE)</formula>
    </cfRule>
  </conditionalFormatting>
  <conditionalFormatting sqref="AI76">
    <cfRule type="expression" dxfId="2591" priority="13199">
      <formula>IF(RIGHT(TEXT(AI76,"0.#"),1)=".",FALSE,TRUE)</formula>
    </cfRule>
    <cfRule type="expression" dxfId="2590" priority="13200">
      <formula>IF(RIGHT(TEXT(AI76,"0.#"),1)=".",TRUE,FALSE)</formula>
    </cfRule>
  </conditionalFormatting>
  <conditionalFormatting sqref="AI75">
    <cfRule type="expression" dxfId="2589" priority="13197">
      <formula>IF(RIGHT(TEXT(AI75,"0.#"),1)=".",FALSE,TRUE)</formula>
    </cfRule>
    <cfRule type="expression" dxfId="2588" priority="13198">
      <formula>IF(RIGHT(TEXT(AI75,"0.#"),1)=".",TRUE,FALSE)</formula>
    </cfRule>
  </conditionalFormatting>
  <conditionalFormatting sqref="AM75">
    <cfRule type="expression" dxfId="2587" priority="13195">
      <formula>IF(RIGHT(TEXT(AM75,"0.#"),1)=".",FALSE,TRUE)</formula>
    </cfRule>
    <cfRule type="expression" dxfId="2586" priority="13196">
      <formula>IF(RIGHT(TEXT(AM75,"0.#"),1)=".",TRUE,FALSE)</formula>
    </cfRule>
  </conditionalFormatting>
  <conditionalFormatting sqref="AM76">
    <cfRule type="expression" dxfId="2585" priority="13193">
      <formula>IF(RIGHT(TEXT(AM76,"0.#"),1)=".",FALSE,TRUE)</formula>
    </cfRule>
    <cfRule type="expression" dxfId="2584" priority="13194">
      <formula>IF(RIGHT(TEXT(AM76,"0.#"),1)=".",TRUE,FALSE)</formula>
    </cfRule>
  </conditionalFormatting>
  <conditionalFormatting sqref="AM77">
    <cfRule type="expression" dxfId="2583" priority="13191">
      <formula>IF(RIGHT(TEXT(AM77,"0.#"),1)=".",FALSE,TRUE)</formula>
    </cfRule>
    <cfRule type="expression" dxfId="2582" priority="13192">
      <formula>IF(RIGHT(TEXT(AM77,"0.#"),1)=".",TRUE,FALSE)</formula>
    </cfRule>
  </conditionalFormatting>
  <conditionalFormatting sqref="AL840:AO867">
    <cfRule type="expression" dxfId="2581" priority="6747">
      <formula>IF(AND(AL840&gt;=0, RIGHT(TEXT(AL840,"0.#"),1)&lt;&gt;"."),TRUE,FALSE)</formula>
    </cfRule>
    <cfRule type="expression" dxfId="2580" priority="6748">
      <formula>IF(AND(AL840&gt;=0, RIGHT(TEXT(AL840,"0.#"),1)="."),TRUE,FALSE)</formula>
    </cfRule>
    <cfRule type="expression" dxfId="2579" priority="6749">
      <formula>IF(AND(AL840&lt;0, RIGHT(TEXT(AL840,"0.#"),1)&lt;&gt;"."),TRUE,FALSE)</formula>
    </cfRule>
    <cfRule type="expression" dxfId="2578" priority="6750">
      <formula>IF(AND(AL840&lt;0, RIGHT(TEXT(AL840,"0.#"),1)="."),TRUE,FALSE)</formula>
    </cfRule>
  </conditionalFormatting>
  <conditionalFormatting sqref="AQ53:AQ55">
    <cfRule type="expression" dxfId="2577" priority="4769">
      <formula>IF(RIGHT(TEXT(AQ53,"0.#"),1)=".",FALSE,TRUE)</formula>
    </cfRule>
    <cfRule type="expression" dxfId="2576" priority="4770">
      <formula>IF(RIGHT(TEXT(AQ53,"0.#"),1)=".",TRUE,FALSE)</formula>
    </cfRule>
  </conditionalFormatting>
  <conditionalFormatting sqref="AU53:AU55">
    <cfRule type="expression" dxfId="2575" priority="4767">
      <formula>IF(RIGHT(TEXT(AU53,"0.#"),1)=".",FALSE,TRUE)</formula>
    </cfRule>
    <cfRule type="expression" dxfId="2574" priority="4768">
      <formula>IF(RIGHT(TEXT(AU53,"0.#"),1)=".",TRUE,FALSE)</formula>
    </cfRule>
  </conditionalFormatting>
  <conditionalFormatting sqref="AQ60:AQ62">
    <cfRule type="expression" dxfId="2573" priority="4765">
      <formula>IF(RIGHT(TEXT(AQ60,"0.#"),1)=".",FALSE,TRUE)</formula>
    </cfRule>
    <cfRule type="expression" dxfId="2572" priority="4766">
      <formula>IF(RIGHT(TEXT(AQ60,"0.#"),1)=".",TRUE,FALSE)</formula>
    </cfRule>
  </conditionalFormatting>
  <conditionalFormatting sqref="AU60:AU62">
    <cfRule type="expression" dxfId="2571" priority="4763">
      <formula>IF(RIGHT(TEXT(AU60,"0.#"),1)=".",FALSE,TRUE)</formula>
    </cfRule>
    <cfRule type="expression" dxfId="2570" priority="4764">
      <formula>IF(RIGHT(TEXT(AU60,"0.#"),1)=".",TRUE,FALSE)</formula>
    </cfRule>
  </conditionalFormatting>
  <conditionalFormatting sqref="AQ75:AQ77">
    <cfRule type="expression" dxfId="2569" priority="4761">
      <formula>IF(RIGHT(TEXT(AQ75,"0.#"),1)=".",FALSE,TRUE)</formula>
    </cfRule>
    <cfRule type="expression" dxfId="2568" priority="4762">
      <formula>IF(RIGHT(TEXT(AQ75,"0.#"),1)=".",TRUE,FALSE)</formula>
    </cfRule>
  </conditionalFormatting>
  <conditionalFormatting sqref="AU75:AU77">
    <cfRule type="expression" dxfId="2567" priority="4759">
      <formula>IF(RIGHT(TEXT(AU75,"0.#"),1)=".",FALSE,TRUE)</formula>
    </cfRule>
    <cfRule type="expression" dxfId="2566" priority="4760">
      <formula>IF(RIGHT(TEXT(AU75,"0.#"),1)=".",TRUE,FALSE)</formula>
    </cfRule>
  </conditionalFormatting>
  <conditionalFormatting sqref="AQ92:AQ94">
    <cfRule type="expression" dxfId="2565" priority="4753">
      <formula>IF(RIGHT(TEXT(AQ92,"0.#"),1)=".",FALSE,TRUE)</formula>
    </cfRule>
    <cfRule type="expression" dxfId="2564" priority="4754">
      <formula>IF(RIGHT(TEXT(AQ92,"0.#"),1)=".",TRUE,FALSE)</formula>
    </cfRule>
  </conditionalFormatting>
  <conditionalFormatting sqref="AU92:AU94">
    <cfRule type="expression" dxfId="2563" priority="4751">
      <formula>IF(RIGHT(TEXT(AU92,"0.#"),1)=".",FALSE,TRUE)</formula>
    </cfRule>
    <cfRule type="expression" dxfId="2562" priority="4752">
      <formula>IF(RIGHT(TEXT(AU92,"0.#"),1)=".",TRUE,FALSE)</formula>
    </cfRule>
  </conditionalFormatting>
  <conditionalFormatting sqref="AQ97:AQ99">
    <cfRule type="expression" dxfId="2561" priority="4749">
      <formula>IF(RIGHT(TEXT(AQ97,"0.#"),1)=".",FALSE,TRUE)</formula>
    </cfRule>
    <cfRule type="expression" dxfId="2560" priority="4750">
      <formula>IF(RIGHT(TEXT(AQ97,"0.#"),1)=".",TRUE,FALSE)</formula>
    </cfRule>
  </conditionalFormatting>
  <conditionalFormatting sqref="AU97:AU99">
    <cfRule type="expression" dxfId="2559" priority="4747">
      <formula>IF(RIGHT(TEXT(AU97,"0.#"),1)=".",FALSE,TRUE)</formula>
    </cfRule>
    <cfRule type="expression" dxfId="2558" priority="4748">
      <formula>IF(RIGHT(TEXT(AU97,"0.#"),1)=".",TRUE,FALSE)</formula>
    </cfRule>
  </conditionalFormatting>
  <conditionalFormatting sqref="AE120 AM120">
    <cfRule type="expression" dxfId="2557" priority="3091">
      <formula>IF(RIGHT(TEXT(AE120,"0.#"),1)=".",FALSE,TRUE)</formula>
    </cfRule>
    <cfRule type="expression" dxfId="2556" priority="3092">
      <formula>IF(RIGHT(TEXT(AE120,"0.#"),1)=".",TRUE,FALSE)</formula>
    </cfRule>
  </conditionalFormatting>
  <conditionalFormatting sqref="AI126">
    <cfRule type="expression" dxfId="2555" priority="3081">
      <formula>IF(RIGHT(TEXT(AI126,"0.#"),1)=".",FALSE,TRUE)</formula>
    </cfRule>
    <cfRule type="expression" dxfId="2554" priority="3082">
      <formula>IF(RIGHT(TEXT(AI126,"0.#"),1)=".",TRUE,FALSE)</formula>
    </cfRule>
  </conditionalFormatting>
  <conditionalFormatting sqref="AI120">
    <cfRule type="expression" dxfId="2553" priority="3089">
      <formula>IF(RIGHT(TEXT(AI120,"0.#"),1)=".",FALSE,TRUE)</formula>
    </cfRule>
    <cfRule type="expression" dxfId="2552" priority="3090">
      <formula>IF(RIGHT(TEXT(AI120,"0.#"),1)=".",TRUE,FALSE)</formula>
    </cfRule>
  </conditionalFormatting>
  <conditionalFormatting sqref="AE123 AM123">
    <cfRule type="expression" dxfId="2551" priority="3087">
      <formula>IF(RIGHT(TEXT(AE123,"0.#"),1)=".",FALSE,TRUE)</formula>
    </cfRule>
    <cfRule type="expression" dxfId="2550" priority="3088">
      <formula>IF(RIGHT(TEXT(AE123,"0.#"),1)=".",TRUE,FALSE)</formula>
    </cfRule>
  </conditionalFormatting>
  <conditionalFormatting sqref="AI123">
    <cfRule type="expression" dxfId="2549" priority="3085">
      <formula>IF(RIGHT(TEXT(AI123,"0.#"),1)=".",FALSE,TRUE)</formula>
    </cfRule>
    <cfRule type="expression" dxfId="2548" priority="3086">
      <formula>IF(RIGHT(TEXT(AI123,"0.#"),1)=".",TRUE,FALSE)</formula>
    </cfRule>
  </conditionalFormatting>
  <conditionalFormatting sqref="AE126 AM126">
    <cfRule type="expression" dxfId="2547" priority="3083">
      <formula>IF(RIGHT(TEXT(AE126,"0.#"),1)=".",FALSE,TRUE)</formula>
    </cfRule>
    <cfRule type="expression" dxfId="2546" priority="3084">
      <formula>IF(RIGHT(TEXT(AE126,"0.#"),1)=".",TRUE,FALSE)</formula>
    </cfRule>
  </conditionalFormatting>
  <conditionalFormatting sqref="AE129 AM129">
    <cfRule type="expression" dxfId="2545" priority="3079">
      <formula>IF(RIGHT(TEXT(AE129,"0.#"),1)=".",FALSE,TRUE)</formula>
    </cfRule>
    <cfRule type="expression" dxfId="2544" priority="3080">
      <formula>IF(RIGHT(TEXT(AE129,"0.#"),1)=".",TRUE,FALSE)</formula>
    </cfRule>
  </conditionalFormatting>
  <conditionalFormatting sqref="AI129">
    <cfRule type="expression" dxfId="2543" priority="3077">
      <formula>IF(RIGHT(TEXT(AI129,"0.#"),1)=".",FALSE,TRUE)</formula>
    </cfRule>
    <cfRule type="expression" dxfId="2542" priority="3078">
      <formula>IF(RIGHT(TEXT(AI129,"0.#"),1)=".",TRUE,FALSE)</formula>
    </cfRule>
  </conditionalFormatting>
  <conditionalFormatting sqref="Y840:Y867">
    <cfRule type="expression" dxfId="2541" priority="3075">
      <formula>IF(RIGHT(TEXT(Y840,"0.#"),1)=".",FALSE,TRUE)</formula>
    </cfRule>
    <cfRule type="expression" dxfId="2540" priority="3076">
      <formula>IF(RIGHT(TEXT(Y840,"0.#"),1)=".",TRUE,FALSE)</formula>
    </cfRule>
  </conditionalFormatting>
  <conditionalFormatting sqref="AU518">
    <cfRule type="expression" dxfId="2539" priority="1585">
      <formula>IF(RIGHT(TEXT(AU518,"0.#"),1)=".",FALSE,TRUE)</formula>
    </cfRule>
    <cfRule type="expression" dxfId="2538" priority="1586">
      <formula>IF(RIGHT(TEXT(AU518,"0.#"),1)=".",TRUE,FALSE)</formula>
    </cfRule>
  </conditionalFormatting>
  <conditionalFormatting sqref="AQ551">
    <cfRule type="expression" dxfId="2537" priority="1361">
      <formula>IF(RIGHT(TEXT(AQ551,"0.#"),1)=".",FALSE,TRUE)</formula>
    </cfRule>
    <cfRule type="expression" dxfId="2536" priority="1362">
      <formula>IF(RIGHT(TEXT(AQ551,"0.#"),1)=".",TRUE,FALSE)</formula>
    </cfRule>
  </conditionalFormatting>
  <conditionalFormatting sqref="AE556">
    <cfRule type="expression" dxfId="2535" priority="1359">
      <formula>IF(RIGHT(TEXT(AE556,"0.#"),1)=".",FALSE,TRUE)</formula>
    </cfRule>
    <cfRule type="expression" dxfId="2534" priority="1360">
      <formula>IF(RIGHT(TEXT(AE556,"0.#"),1)=".",TRUE,FALSE)</formula>
    </cfRule>
  </conditionalFormatting>
  <conditionalFormatting sqref="AE557">
    <cfRule type="expression" dxfId="2533" priority="1357">
      <formula>IF(RIGHT(TEXT(AE557,"0.#"),1)=".",FALSE,TRUE)</formula>
    </cfRule>
    <cfRule type="expression" dxfId="2532" priority="1358">
      <formula>IF(RIGHT(TEXT(AE557,"0.#"),1)=".",TRUE,FALSE)</formula>
    </cfRule>
  </conditionalFormatting>
  <conditionalFormatting sqref="AE558">
    <cfRule type="expression" dxfId="2531" priority="1355">
      <formula>IF(RIGHT(TEXT(AE558,"0.#"),1)=".",FALSE,TRUE)</formula>
    </cfRule>
    <cfRule type="expression" dxfId="2530" priority="1356">
      <formula>IF(RIGHT(TEXT(AE558,"0.#"),1)=".",TRUE,FALSE)</formula>
    </cfRule>
  </conditionalFormatting>
  <conditionalFormatting sqref="AU556">
    <cfRule type="expression" dxfId="2529" priority="1347">
      <formula>IF(RIGHT(TEXT(AU556,"0.#"),1)=".",FALSE,TRUE)</formula>
    </cfRule>
    <cfRule type="expression" dxfId="2528" priority="1348">
      <formula>IF(RIGHT(TEXT(AU556,"0.#"),1)=".",TRUE,FALSE)</formula>
    </cfRule>
  </conditionalFormatting>
  <conditionalFormatting sqref="AU557">
    <cfRule type="expression" dxfId="2527" priority="1345">
      <formula>IF(RIGHT(TEXT(AU557,"0.#"),1)=".",FALSE,TRUE)</formula>
    </cfRule>
    <cfRule type="expression" dxfId="2526" priority="1346">
      <formula>IF(RIGHT(TEXT(AU557,"0.#"),1)=".",TRUE,FALSE)</formula>
    </cfRule>
  </conditionalFormatting>
  <conditionalFormatting sqref="AU558">
    <cfRule type="expression" dxfId="2525" priority="1343">
      <formula>IF(RIGHT(TEXT(AU558,"0.#"),1)=".",FALSE,TRUE)</formula>
    </cfRule>
    <cfRule type="expression" dxfId="2524" priority="1344">
      <formula>IF(RIGHT(TEXT(AU558,"0.#"),1)=".",TRUE,FALSE)</formula>
    </cfRule>
  </conditionalFormatting>
  <conditionalFormatting sqref="AQ557">
    <cfRule type="expression" dxfId="2523" priority="1335">
      <formula>IF(RIGHT(TEXT(AQ557,"0.#"),1)=".",FALSE,TRUE)</formula>
    </cfRule>
    <cfRule type="expression" dxfId="2522" priority="1336">
      <formula>IF(RIGHT(TEXT(AQ557,"0.#"),1)=".",TRUE,FALSE)</formula>
    </cfRule>
  </conditionalFormatting>
  <conditionalFormatting sqref="AQ558">
    <cfRule type="expression" dxfId="2521" priority="1333">
      <formula>IF(RIGHT(TEXT(AQ558,"0.#"),1)=".",FALSE,TRUE)</formula>
    </cfRule>
    <cfRule type="expression" dxfId="2520" priority="1334">
      <formula>IF(RIGHT(TEXT(AQ558,"0.#"),1)=".",TRUE,FALSE)</formula>
    </cfRule>
  </conditionalFormatting>
  <conditionalFormatting sqref="AQ556">
    <cfRule type="expression" dxfId="2519" priority="1331">
      <formula>IF(RIGHT(TEXT(AQ556,"0.#"),1)=".",FALSE,TRUE)</formula>
    </cfRule>
    <cfRule type="expression" dxfId="2518" priority="1332">
      <formula>IF(RIGHT(TEXT(AQ556,"0.#"),1)=".",TRUE,FALSE)</formula>
    </cfRule>
  </conditionalFormatting>
  <conditionalFormatting sqref="AE561">
    <cfRule type="expression" dxfId="2517" priority="1329">
      <formula>IF(RIGHT(TEXT(AE561,"0.#"),1)=".",FALSE,TRUE)</formula>
    </cfRule>
    <cfRule type="expression" dxfId="2516" priority="1330">
      <formula>IF(RIGHT(TEXT(AE561,"0.#"),1)=".",TRUE,FALSE)</formula>
    </cfRule>
  </conditionalFormatting>
  <conditionalFormatting sqref="AE562">
    <cfRule type="expression" dxfId="2515" priority="1327">
      <formula>IF(RIGHT(TEXT(AE562,"0.#"),1)=".",FALSE,TRUE)</formula>
    </cfRule>
    <cfRule type="expression" dxfId="2514" priority="1328">
      <formula>IF(RIGHT(TEXT(AE562,"0.#"),1)=".",TRUE,FALSE)</formula>
    </cfRule>
  </conditionalFormatting>
  <conditionalFormatting sqref="AE563">
    <cfRule type="expression" dxfId="2513" priority="1325">
      <formula>IF(RIGHT(TEXT(AE563,"0.#"),1)=".",FALSE,TRUE)</formula>
    </cfRule>
    <cfRule type="expression" dxfId="2512" priority="1326">
      <formula>IF(RIGHT(TEXT(AE563,"0.#"),1)=".",TRUE,FALSE)</formula>
    </cfRule>
  </conditionalFormatting>
  <conditionalFormatting sqref="AL1104:AO1132">
    <cfRule type="expression" dxfId="2511" priority="2981">
      <formula>IF(AND(AL1104&gt;=0, RIGHT(TEXT(AL1104,"0.#"),1)&lt;&gt;"."),TRUE,FALSE)</formula>
    </cfRule>
    <cfRule type="expression" dxfId="2510" priority="2982">
      <formula>IF(AND(AL1104&gt;=0, RIGHT(TEXT(AL1104,"0.#"),1)="."),TRUE,FALSE)</formula>
    </cfRule>
    <cfRule type="expression" dxfId="2509" priority="2983">
      <formula>IF(AND(AL1104&lt;0, RIGHT(TEXT(AL1104,"0.#"),1)&lt;&gt;"."),TRUE,FALSE)</formula>
    </cfRule>
    <cfRule type="expression" dxfId="2508" priority="2984">
      <formula>IF(AND(AL1104&lt;0, RIGHT(TEXT(AL1104,"0.#"),1)="."),TRUE,FALSE)</formula>
    </cfRule>
  </conditionalFormatting>
  <conditionalFormatting sqref="Y1104:Y1132">
    <cfRule type="expression" dxfId="2507" priority="2979">
      <formula>IF(RIGHT(TEXT(Y1104,"0.#"),1)=".",FALSE,TRUE)</formula>
    </cfRule>
    <cfRule type="expression" dxfId="2506" priority="2980">
      <formula>IF(RIGHT(TEXT(Y1104,"0.#"),1)=".",TRUE,FALSE)</formula>
    </cfRule>
  </conditionalFormatting>
  <conditionalFormatting sqref="AQ553">
    <cfRule type="expression" dxfId="2505" priority="1363">
      <formula>IF(RIGHT(TEXT(AQ553,"0.#"),1)=".",FALSE,TRUE)</formula>
    </cfRule>
    <cfRule type="expression" dxfId="2504" priority="1364">
      <formula>IF(RIGHT(TEXT(AQ553,"0.#"),1)=".",TRUE,FALSE)</formula>
    </cfRule>
  </conditionalFormatting>
  <conditionalFormatting sqref="AU552">
    <cfRule type="expression" dxfId="2503" priority="1375">
      <formula>IF(RIGHT(TEXT(AU552,"0.#"),1)=".",FALSE,TRUE)</formula>
    </cfRule>
    <cfRule type="expression" dxfId="2502" priority="1376">
      <formula>IF(RIGHT(TEXT(AU552,"0.#"),1)=".",TRUE,FALSE)</formula>
    </cfRule>
  </conditionalFormatting>
  <conditionalFormatting sqref="AE552">
    <cfRule type="expression" dxfId="2501" priority="1387">
      <formula>IF(RIGHT(TEXT(AE552,"0.#"),1)=".",FALSE,TRUE)</formula>
    </cfRule>
    <cfRule type="expression" dxfId="2500" priority="1388">
      <formula>IF(RIGHT(TEXT(AE552,"0.#"),1)=".",TRUE,FALSE)</formula>
    </cfRule>
  </conditionalFormatting>
  <conditionalFormatting sqref="AQ548">
    <cfRule type="expression" dxfId="2499" priority="1393">
      <formula>IF(RIGHT(TEXT(AQ548,"0.#"),1)=".",FALSE,TRUE)</formula>
    </cfRule>
    <cfRule type="expression" dxfId="2498" priority="1394">
      <formula>IF(RIGHT(TEXT(AQ548,"0.#"),1)=".",TRUE,FALSE)</formula>
    </cfRule>
  </conditionalFormatting>
  <conditionalFormatting sqref="AL838:AO839">
    <cfRule type="expression" dxfId="2497" priority="2933">
      <formula>IF(AND(AL838&gt;=0, RIGHT(TEXT(AL838,"0.#"),1)&lt;&gt;"."),TRUE,FALSE)</formula>
    </cfRule>
    <cfRule type="expression" dxfId="2496" priority="2934">
      <formula>IF(AND(AL838&gt;=0, RIGHT(TEXT(AL838,"0.#"),1)="."),TRUE,FALSE)</formula>
    </cfRule>
    <cfRule type="expression" dxfId="2495" priority="2935">
      <formula>IF(AND(AL838&lt;0, RIGHT(TEXT(AL838,"0.#"),1)&lt;&gt;"."),TRUE,FALSE)</formula>
    </cfRule>
    <cfRule type="expression" dxfId="2494" priority="2936">
      <formula>IF(AND(AL838&lt;0, RIGHT(TEXT(AL838,"0.#"),1)="."),TRUE,FALSE)</formula>
    </cfRule>
  </conditionalFormatting>
  <conditionalFormatting sqref="Y838:Y839">
    <cfRule type="expression" dxfId="2493" priority="2931">
      <formula>IF(RIGHT(TEXT(Y838,"0.#"),1)=".",FALSE,TRUE)</formula>
    </cfRule>
    <cfRule type="expression" dxfId="2492" priority="2932">
      <formula>IF(RIGHT(TEXT(Y838,"0.#"),1)=".",TRUE,FALSE)</formula>
    </cfRule>
  </conditionalFormatting>
  <conditionalFormatting sqref="AE492">
    <cfRule type="expression" dxfId="2491" priority="1719">
      <formula>IF(RIGHT(TEXT(AE492,"0.#"),1)=".",FALSE,TRUE)</formula>
    </cfRule>
    <cfRule type="expression" dxfId="2490" priority="1720">
      <formula>IF(RIGHT(TEXT(AE492,"0.#"),1)=".",TRUE,FALSE)</formula>
    </cfRule>
  </conditionalFormatting>
  <conditionalFormatting sqref="AE493">
    <cfRule type="expression" dxfId="2489" priority="1717">
      <formula>IF(RIGHT(TEXT(AE493,"0.#"),1)=".",FALSE,TRUE)</formula>
    </cfRule>
    <cfRule type="expression" dxfId="2488" priority="1718">
      <formula>IF(RIGHT(TEXT(AE493,"0.#"),1)=".",TRUE,FALSE)</formula>
    </cfRule>
  </conditionalFormatting>
  <conditionalFormatting sqref="AE494">
    <cfRule type="expression" dxfId="2487" priority="1715">
      <formula>IF(RIGHT(TEXT(AE494,"0.#"),1)=".",FALSE,TRUE)</formula>
    </cfRule>
    <cfRule type="expression" dxfId="2486" priority="1716">
      <formula>IF(RIGHT(TEXT(AE494,"0.#"),1)=".",TRUE,FALSE)</formula>
    </cfRule>
  </conditionalFormatting>
  <conditionalFormatting sqref="AQ493">
    <cfRule type="expression" dxfId="2485" priority="1695">
      <formula>IF(RIGHT(TEXT(AQ493,"0.#"),1)=".",FALSE,TRUE)</formula>
    </cfRule>
    <cfRule type="expression" dxfId="2484" priority="1696">
      <formula>IF(RIGHT(TEXT(AQ493,"0.#"),1)=".",TRUE,FALSE)</formula>
    </cfRule>
  </conditionalFormatting>
  <conditionalFormatting sqref="AQ494">
    <cfRule type="expression" dxfId="2483" priority="1693">
      <formula>IF(RIGHT(TEXT(AQ494,"0.#"),1)=".",FALSE,TRUE)</formula>
    </cfRule>
    <cfRule type="expression" dxfId="2482" priority="1694">
      <formula>IF(RIGHT(TEXT(AQ494,"0.#"),1)=".",TRUE,FALSE)</formula>
    </cfRule>
  </conditionalFormatting>
  <conditionalFormatting sqref="AQ492">
    <cfRule type="expression" dxfId="2481" priority="1691">
      <formula>IF(RIGHT(TEXT(AQ492,"0.#"),1)=".",FALSE,TRUE)</formula>
    </cfRule>
    <cfRule type="expression" dxfId="2480" priority="1692">
      <formula>IF(RIGHT(TEXT(AQ492,"0.#"),1)=".",TRUE,FALSE)</formula>
    </cfRule>
  </conditionalFormatting>
  <conditionalFormatting sqref="AU494">
    <cfRule type="expression" dxfId="2479" priority="1703">
      <formula>IF(RIGHT(TEXT(AU494,"0.#"),1)=".",FALSE,TRUE)</formula>
    </cfRule>
    <cfRule type="expression" dxfId="2478" priority="1704">
      <formula>IF(RIGHT(TEXT(AU494,"0.#"),1)=".",TRUE,FALSE)</formula>
    </cfRule>
  </conditionalFormatting>
  <conditionalFormatting sqref="AU492">
    <cfRule type="expression" dxfId="2477" priority="1707">
      <formula>IF(RIGHT(TEXT(AU492,"0.#"),1)=".",FALSE,TRUE)</formula>
    </cfRule>
    <cfRule type="expression" dxfId="2476" priority="1708">
      <formula>IF(RIGHT(TEXT(AU492,"0.#"),1)=".",TRUE,FALSE)</formula>
    </cfRule>
  </conditionalFormatting>
  <conditionalFormatting sqref="AU493">
    <cfRule type="expression" dxfId="2475" priority="1705">
      <formula>IF(RIGHT(TEXT(AU493,"0.#"),1)=".",FALSE,TRUE)</formula>
    </cfRule>
    <cfRule type="expression" dxfId="2474" priority="1706">
      <formula>IF(RIGHT(TEXT(AU493,"0.#"),1)=".",TRUE,FALSE)</formula>
    </cfRule>
  </conditionalFormatting>
  <conditionalFormatting sqref="AU583">
    <cfRule type="expression" dxfId="2473" priority="1223">
      <formula>IF(RIGHT(TEXT(AU583,"0.#"),1)=".",FALSE,TRUE)</formula>
    </cfRule>
    <cfRule type="expression" dxfId="2472" priority="1224">
      <formula>IF(RIGHT(TEXT(AU583,"0.#"),1)=".",TRUE,FALSE)</formula>
    </cfRule>
  </conditionalFormatting>
  <conditionalFormatting sqref="AU582">
    <cfRule type="expression" dxfId="2471" priority="1225">
      <formula>IF(RIGHT(TEXT(AU582,"0.#"),1)=".",FALSE,TRUE)</formula>
    </cfRule>
    <cfRule type="expression" dxfId="2470" priority="1226">
      <formula>IF(RIGHT(TEXT(AU582,"0.#"),1)=".",TRUE,FALSE)</formula>
    </cfRule>
  </conditionalFormatting>
  <conditionalFormatting sqref="AE499">
    <cfRule type="expression" dxfId="2469" priority="1685">
      <formula>IF(RIGHT(TEXT(AE499,"0.#"),1)=".",FALSE,TRUE)</formula>
    </cfRule>
    <cfRule type="expression" dxfId="2468" priority="1686">
      <formula>IF(RIGHT(TEXT(AE499,"0.#"),1)=".",TRUE,FALSE)</formula>
    </cfRule>
  </conditionalFormatting>
  <conditionalFormatting sqref="AE497">
    <cfRule type="expression" dxfId="2467" priority="1689">
      <formula>IF(RIGHT(TEXT(AE497,"0.#"),1)=".",FALSE,TRUE)</formula>
    </cfRule>
    <cfRule type="expression" dxfId="2466" priority="1690">
      <formula>IF(RIGHT(TEXT(AE497,"0.#"),1)=".",TRUE,FALSE)</formula>
    </cfRule>
  </conditionalFormatting>
  <conditionalFormatting sqref="AE498">
    <cfRule type="expression" dxfId="2465" priority="1687">
      <formula>IF(RIGHT(TEXT(AE498,"0.#"),1)=".",FALSE,TRUE)</formula>
    </cfRule>
    <cfRule type="expression" dxfId="2464" priority="1688">
      <formula>IF(RIGHT(TEXT(AE498,"0.#"),1)=".",TRUE,FALSE)</formula>
    </cfRule>
  </conditionalFormatting>
  <conditionalFormatting sqref="AU499">
    <cfRule type="expression" dxfId="2463" priority="1673">
      <formula>IF(RIGHT(TEXT(AU499,"0.#"),1)=".",FALSE,TRUE)</formula>
    </cfRule>
    <cfRule type="expression" dxfId="2462" priority="1674">
      <formula>IF(RIGHT(TEXT(AU499,"0.#"),1)=".",TRUE,FALSE)</formula>
    </cfRule>
  </conditionalFormatting>
  <conditionalFormatting sqref="AU497">
    <cfRule type="expression" dxfId="2461" priority="1677">
      <formula>IF(RIGHT(TEXT(AU497,"0.#"),1)=".",FALSE,TRUE)</formula>
    </cfRule>
    <cfRule type="expression" dxfId="2460" priority="1678">
      <formula>IF(RIGHT(TEXT(AU497,"0.#"),1)=".",TRUE,FALSE)</formula>
    </cfRule>
  </conditionalFormatting>
  <conditionalFormatting sqref="AU498">
    <cfRule type="expression" dxfId="2459" priority="1675">
      <formula>IF(RIGHT(TEXT(AU498,"0.#"),1)=".",FALSE,TRUE)</formula>
    </cfRule>
    <cfRule type="expression" dxfId="2458" priority="1676">
      <formula>IF(RIGHT(TEXT(AU498,"0.#"),1)=".",TRUE,FALSE)</formula>
    </cfRule>
  </conditionalFormatting>
  <conditionalFormatting sqref="AQ497">
    <cfRule type="expression" dxfId="2457" priority="1661">
      <formula>IF(RIGHT(TEXT(AQ497,"0.#"),1)=".",FALSE,TRUE)</formula>
    </cfRule>
    <cfRule type="expression" dxfId="2456" priority="1662">
      <formula>IF(RIGHT(TEXT(AQ497,"0.#"),1)=".",TRUE,FALSE)</formula>
    </cfRule>
  </conditionalFormatting>
  <conditionalFormatting sqref="AQ498">
    <cfRule type="expression" dxfId="2455" priority="1665">
      <formula>IF(RIGHT(TEXT(AQ498,"0.#"),1)=".",FALSE,TRUE)</formula>
    </cfRule>
    <cfRule type="expression" dxfId="2454" priority="1666">
      <formula>IF(RIGHT(TEXT(AQ498,"0.#"),1)=".",TRUE,FALSE)</formula>
    </cfRule>
  </conditionalFormatting>
  <conditionalFormatting sqref="AQ499">
    <cfRule type="expression" dxfId="2453" priority="1663">
      <formula>IF(RIGHT(TEXT(AQ499,"0.#"),1)=".",FALSE,TRUE)</formula>
    </cfRule>
    <cfRule type="expression" dxfId="2452" priority="1664">
      <formula>IF(RIGHT(TEXT(AQ499,"0.#"),1)=".",TRUE,FALSE)</formula>
    </cfRule>
  </conditionalFormatting>
  <conditionalFormatting sqref="AE504">
    <cfRule type="expression" dxfId="2451" priority="1655">
      <formula>IF(RIGHT(TEXT(AE504,"0.#"),1)=".",FALSE,TRUE)</formula>
    </cfRule>
    <cfRule type="expression" dxfId="2450" priority="1656">
      <formula>IF(RIGHT(TEXT(AE504,"0.#"),1)=".",TRUE,FALSE)</formula>
    </cfRule>
  </conditionalFormatting>
  <conditionalFormatting sqref="AE502">
    <cfRule type="expression" dxfId="2449" priority="1659">
      <formula>IF(RIGHT(TEXT(AE502,"0.#"),1)=".",FALSE,TRUE)</formula>
    </cfRule>
    <cfRule type="expression" dxfId="2448" priority="1660">
      <formula>IF(RIGHT(TEXT(AE502,"0.#"),1)=".",TRUE,FALSE)</formula>
    </cfRule>
  </conditionalFormatting>
  <conditionalFormatting sqref="AE503">
    <cfRule type="expression" dxfId="2447" priority="1657">
      <formula>IF(RIGHT(TEXT(AE503,"0.#"),1)=".",FALSE,TRUE)</formula>
    </cfRule>
    <cfRule type="expression" dxfId="2446" priority="1658">
      <formula>IF(RIGHT(TEXT(AE503,"0.#"),1)=".",TRUE,FALSE)</formula>
    </cfRule>
  </conditionalFormatting>
  <conditionalFormatting sqref="AU504">
    <cfRule type="expression" dxfId="2445" priority="1643">
      <formula>IF(RIGHT(TEXT(AU504,"0.#"),1)=".",FALSE,TRUE)</formula>
    </cfRule>
    <cfRule type="expression" dxfId="2444" priority="1644">
      <formula>IF(RIGHT(TEXT(AU504,"0.#"),1)=".",TRUE,FALSE)</formula>
    </cfRule>
  </conditionalFormatting>
  <conditionalFormatting sqref="AU502">
    <cfRule type="expression" dxfId="2443" priority="1647">
      <formula>IF(RIGHT(TEXT(AU502,"0.#"),1)=".",FALSE,TRUE)</formula>
    </cfRule>
    <cfRule type="expression" dxfId="2442" priority="1648">
      <formula>IF(RIGHT(TEXT(AU502,"0.#"),1)=".",TRUE,FALSE)</formula>
    </cfRule>
  </conditionalFormatting>
  <conditionalFormatting sqref="AU503">
    <cfRule type="expression" dxfId="2441" priority="1645">
      <formula>IF(RIGHT(TEXT(AU503,"0.#"),1)=".",FALSE,TRUE)</formula>
    </cfRule>
    <cfRule type="expression" dxfId="2440" priority="1646">
      <formula>IF(RIGHT(TEXT(AU503,"0.#"),1)=".",TRUE,FALSE)</formula>
    </cfRule>
  </conditionalFormatting>
  <conditionalFormatting sqref="AQ502">
    <cfRule type="expression" dxfId="2439" priority="1631">
      <formula>IF(RIGHT(TEXT(AQ502,"0.#"),1)=".",FALSE,TRUE)</formula>
    </cfRule>
    <cfRule type="expression" dxfId="2438" priority="1632">
      <formula>IF(RIGHT(TEXT(AQ502,"0.#"),1)=".",TRUE,FALSE)</formula>
    </cfRule>
  </conditionalFormatting>
  <conditionalFormatting sqref="AQ503">
    <cfRule type="expression" dxfId="2437" priority="1635">
      <formula>IF(RIGHT(TEXT(AQ503,"0.#"),1)=".",FALSE,TRUE)</formula>
    </cfRule>
    <cfRule type="expression" dxfId="2436" priority="1636">
      <formula>IF(RIGHT(TEXT(AQ503,"0.#"),1)=".",TRUE,FALSE)</formula>
    </cfRule>
  </conditionalFormatting>
  <conditionalFormatting sqref="AQ504">
    <cfRule type="expression" dxfId="2435" priority="1633">
      <formula>IF(RIGHT(TEXT(AQ504,"0.#"),1)=".",FALSE,TRUE)</formula>
    </cfRule>
    <cfRule type="expression" dxfId="2434" priority="1634">
      <formula>IF(RIGHT(TEXT(AQ504,"0.#"),1)=".",TRUE,FALSE)</formula>
    </cfRule>
  </conditionalFormatting>
  <conditionalFormatting sqref="AE509">
    <cfRule type="expression" dxfId="2433" priority="1625">
      <formula>IF(RIGHT(TEXT(AE509,"0.#"),1)=".",FALSE,TRUE)</formula>
    </cfRule>
    <cfRule type="expression" dxfId="2432" priority="1626">
      <formula>IF(RIGHT(TEXT(AE509,"0.#"),1)=".",TRUE,FALSE)</formula>
    </cfRule>
  </conditionalFormatting>
  <conditionalFormatting sqref="AE507">
    <cfRule type="expression" dxfId="2431" priority="1629">
      <formula>IF(RIGHT(TEXT(AE507,"0.#"),1)=".",FALSE,TRUE)</formula>
    </cfRule>
    <cfRule type="expression" dxfId="2430" priority="1630">
      <formula>IF(RIGHT(TEXT(AE507,"0.#"),1)=".",TRUE,FALSE)</formula>
    </cfRule>
  </conditionalFormatting>
  <conditionalFormatting sqref="AE508">
    <cfRule type="expression" dxfId="2429" priority="1627">
      <formula>IF(RIGHT(TEXT(AE508,"0.#"),1)=".",FALSE,TRUE)</formula>
    </cfRule>
    <cfRule type="expression" dxfId="2428" priority="1628">
      <formula>IF(RIGHT(TEXT(AE508,"0.#"),1)=".",TRUE,FALSE)</formula>
    </cfRule>
  </conditionalFormatting>
  <conditionalFormatting sqref="AU509">
    <cfRule type="expression" dxfId="2427" priority="1613">
      <formula>IF(RIGHT(TEXT(AU509,"0.#"),1)=".",FALSE,TRUE)</formula>
    </cfRule>
    <cfRule type="expression" dxfId="2426" priority="1614">
      <formula>IF(RIGHT(TEXT(AU509,"0.#"),1)=".",TRUE,FALSE)</formula>
    </cfRule>
  </conditionalFormatting>
  <conditionalFormatting sqref="AU507">
    <cfRule type="expression" dxfId="2425" priority="1617">
      <formula>IF(RIGHT(TEXT(AU507,"0.#"),1)=".",FALSE,TRUE)</formula>
    </cfRule>
    <cfRule type="expression" dxfId="2424" priority="1618">
      <formula>IF(RIGHT(TEXT(AU507,"0.#"),1)=".",TRUE,FALSE)</formula>
    </cfRule>
  </conditionalFormatting>
  <conditionalFormatting sqref="AU508">
    <cfRule type="expression" dxfId="2423" priority="1615">
      <formula>IF(RIGHT(TEXT(AU508,"0.#"),1)=".",FALSE,TRUE)</formula>
    </cfRule>
    <cfRule type="expression" dxfId="2422" priority="1616">
      <formula>IF(RIGHT(TEXT(AU508,"0.#"),1)=".",TRUE,FALSE)</formula>
    </cfRule>
  </conditionalFormatting>
  <conditionalFormatting sqref="AQ507">
    <cfRule type="expression" dxfId="2421" priority="1601">
      <formula>IF(RIGHT(TEXT(AQ507,"0.#"),1)=".",FALSE,TRUE)</formula>
    </cfRule>
    <cfRule type="expression" dxfId="2420" priority="1602">
      <formula>IF(RIGHT(TEXT(AQ507,"0.#"),1)=".",TRUE,FALSE)</formula>
    </cfRule>
  </conditionalFormatting>
  <conditionalFormatting sqref="AQ508">
    <cfRule type="expression" dxfId="2419" priority="1605">
      <formula>IF(RIGHT(TEXT(AQ508,"0.#"),1)=".",FALSE,TRUE)</formula>
    </cfRule>
    <cfRule type="expression" dxfId="2418" priority="1606">
      <formula>IF(RIGHT(TEXT(AQ508,"0.#"),1)=".",TRUE,FALSE)</formula>
    </cfRule>
  </conditionalFormatting>
  <conditionalFormatting sqref="AQ509">
    <cfRule type="expression" dxfId="2417" priority="1603">
      <formula>IF(RIGHT(TEXT(AQ509,"0.#"),1)=".",FALSE,TRUE)</formula>
    </cfRule>
    <cfRule type="expression" dxfId="2416" priority="1604">
      <formula>IF(RIGHT(TEXT(AQ509,"0.#"),1)=".",TRUE,FALSE)</formula>
    </cfRule>
  </conditionalFormatting>
  <conditionalFormatting sqref="AE465">
    <cfRule type="expression" dxfId="2415" priority="1895">
      <formula>IF(RIGHT(TEXT(AE465,"0.#"),1)=".",FALSE,TRUE)</formula>
    </cfRule>
    <cfRule type="expression" dxfId="2414" priority="1896">
      <formula>IF(RIGHT(TEXT(AE465,"0.#"),1)=".",TRUE,FALSE)</formula>
    </cfRule>
  </conditionalFormatting>
  <conditionalFormatting sqref="AE463">
    <cfRule type="expression" dxfId="2413" priority="1899">
      <formula>IF(RIGHT(TEXT(AE463,"0.#"),1)=".",FALSE,TRUE)</formula>
    </cfRule>
    <cfRule type="expression" dxfId="2412" priority="1900">
      <formula>IF(RIGHT(TEXT(AE463,"0.#"),1)=".",TRUE,FALSE)</formula>
    </cfRule>
  </conditionalFormatting>
  <conditionalFormatting sqref="AE464">
    <cfRule type="expression" dxfId="2411" priority="1897">
      <formula>IF(RIGHT(TEXT(AE464,"0.#"),1)=".",FALSE,TRUE)</formula>
    </cfRule>
    <cfRule type="expression" dxfId="2410" priority="1898">
      <formula>IF(RIGHT(TEXT(AE464,"0.#"),1)=".",TRUE,FALSE)</formula>
    </cfRule>
  </conditionalFormatting>
  <conditionalFormatting sqref="AM465">
    <cfRule type="expression" dxfId="2409" priority="1889">
      <formula>IF(RIGHT(TEXT(AM465,"0.#"),1)=".",FALSE,TRUE)</formula>
    </cfRule>
    <cfRule type="expression" dxfId="2408" priority="1890">
      <formula>IF(RIGHT(TEXT(AM465,"0.#"),1)=".",TRUE,FALSE)</formula>
    </cfRule>
  </conditionalFormatting>
  <conditionalFormatting sqref="AM463">
    <cfRule type="expression" dxfId="2407" priority="1893">
      <formula>IF(RIGHT(TEXT(AM463,"0.#"),1)=".",FALSE,TRUE)</formula>
    </cfRule>
    <cfRule type="expression" dxfId="2406" priority="1894">
      <formula>IF(RIGHT(TEXT(AM463,"0.#"),1)=".",TRUE,FALSE)</formula>
    </cfRule>
  </conditionalFormatting>
  <conditionalFormatting sqref="AM464">
    <cfRule type="expression" dxfId="2405" priority="1891">
      <formula>IF(RIGHT(TEXT(AM464,"0.#"),1)=".",FALSE,TRUE)</formula>
    </cfRule>
    <cfRule type="expression" dxfId="2404" priority="1892">
      <formula>IF(RIGHT(TEXT(AM464,"0.#"),1)=".",TRUE,FALSE)</formula>
    </cfRule>
  </conditionalFormatting>
  <conditionalFormatting sqref="AU465">
    <cfRule type="expression" dxfId="2403" priority="1883">
      <formula>IF(RIGHT(TEXT(AU465,"0.#"),1)=".",FALSE,TRUE)</formula>
    </cfRule>
    <cfRule type="expression" dxfId="2402" priority="1884">
      <formula>IF(RIGHT(TEXT(AU465,"0.#"),1)=".",TRUE,FALSE)</formula>
    </cfRule>
  </conditionalFormatting>
  <conditionalFormatting sqref="AU463">
    <cfRule type="expression" dxfId="2401" priority="1887">
      <formula>IF(RIGHT(TEXT(AU463,"0.#"),1)=".",FALSE,TRUE)</formula>
    </cfRule>
    <cfRule type="expression" dxfId="2400" priority="1888">
      <formula>IF(RIGHT(TEXT(AU463,"0.#"),1)=".",TRUE,FALSE)</formula>
    </cfRule>
  </conditionalFormatting>
  <conditionalFormatting sqref="AU464">
    <cfRule type="expression" dxfId="2399" priority="1885">
      <formula>IF(RIGHT(TEXT(AU464,"0.#"),1)=".",FALSE,TRUE)</formula>
    </cfRule>
    <cfRule type="expression" dxfId="2398" priority="1886">
      <formula>IF(RIGHT(TEXT(AU464,"0.#"),1)=".",TRUE,FALSE)</formula>
    </cfRule>
  </conditionalFormatting>
  <conditionalFormatting sqref="AI465">
    <cfRule type="expression" dxfId="2397" priority="1877">
      <formula>IF(RIGHT(TEXT(AI465,"0.#"),1)=".",FALSE,TRUE)</formula>
    </cfRule>
    <cfRule type="expression" dxfId="2396" priority="1878">
      <formula>IF(RIGHT(TEXT(AI465,"0.#"),1)=".",TRUE,FALSE)</formula>
    </cfRule>
  </conditionalFormatting>
  <conditionalFormatting sqref="AI463">
    <cfRule type="expression" dxfId="2395" priority="1881">
      <formula>IF(RIGHT(TEXT(AI463,"0.#"),1)=".",FALSE,TRUE)</formula>
    </cfRule>
    <cfRule type="expression" dxfId="2394" priority="1882">
      <formula>IF(RIGHT(TEXT(AI463,"0.#"),1)=".",TRUE,FALSE)</formula>
    </cfRule>
  </conditionalFormatting>
  <conditionalFormatting sqref="AI464">
    <cfRule type="expression" dxfId="2393" priority="1879">
      <formula>IF(RIGHT(TEXT(AI464,"0.#"),1)=".",FALSE,TRUE)</formula>
    </cfRule>
    <cfRule type="expression" dxfId="2392" priority="1880">
      <formula>IF(RIGHT(TEXT(AI464,"0.#"),1)=".",TRUE,FALSE)</formula>
    </cfRule>
  </conditionalFormatting>
  <conditionalFormatting sqref="AQ463">
    <cfRule type="expression" dxfId="2391" priority="1871">
      <formula>IF(RIGHT(TEXT(AQ463,"0.#"),1)=".",FALSE,TRUE)</formula>
    </cfRule>
    <cfRule type="expression" dxfId="2390" priority="1872">
      <formula>IF(RIGHT(TEXT(AQ463,"0.#"),1)=".",TRUE,FALSE)</formula>
    </cfRule>
  </conditionalFormatting>
  <conditionalFormatting sqref="AQ464">
    <cfRule type="expression" dxfId="2389" priority="1875">
      <formula>IF(RIGHT(TEXT(AQ464,"0.#"),1)=".",FALSE,TRUE)</formula>
    </cfRule>
    <cfRule type="expression" dxfId="2388" priority="1876">
      <formula>IF(RIGHT(TEXT(AQ464,"0.#"),1)=".",TRUE,FALSE)</formula>
    </cfRule>
  </conditionalFormatting>
  <conditionalFormatting sqref="AQ465">
    <cfRule type="expression" dxfId="2387" priority="1873">
      <formula>IF(RIGHT(TEXT(AQ465,"0.#"),1)=".",FALSE,TRUE)</formula>
    </cfRule>
    <cfRule type="expression" dxfId="2386" priority="1874">
      <formula>IF(RIGHT(TEXT(AQ465,"0.#"),1)=".",TRUE,FALSE)</formula>
    </cfRule>
  </conditionalFormatting>
  <conditionalFormatting sqref="AE470">
    <cfRule type="expression" dxfId="2385" priority="1865">
      <formula>IF(RIGHT(TEXT(AE470,"0.#"),1)=".",FALSE,TRUE)</formula>
    </cfRule>
    <cfRule type="expression" dxfId="2384" priority="1866">
      <formula>IF(RIGHT(TEXT(AE470,"0.#"),1)=".",TRUE,FALSE)</formula>
    </cfRule>
  </conditionalFormatting>
  <conditionalFormatting sqref="AE468">
    <cfRule type="expression" dxfId="2383" priority="1869">
      <formula>IF(RIGHT(TEXT(AE468,"0.#"),1)=".",FALSE,TRUE)</formula>
    </cfRule>
    <cfRule type="expression" dxfId="2382" priority="1870">
      <formula>IF(RIGHT(TEXT(AE468,"0.#"),1)=".",TRUE,FALSE)</formula>
    </cfRule>
  </conditionalFormatting>
  <conditionalFormatting sqref="AE469">
    <cfRule type="expression" dxfId="2381" priority="1867">
      <formula>IF(RIGHT(TEXT(AE469,"0.#"),1)=".",FALSE,TRUE)</formula>
    </cfRule>
    <cfRule type="expression" dxfId="2380" priority="1868">
      <formula>IF(RIGHT(TEXT(AE469,"0.#"),1)=".",TRUE,FALSE)</formula>
    </cfRule>
  </conditionalFormatting>
  <conditionalFormatting sqref="AM470">
    <cfRule type="expression" dxfId="2379" priority="1859">
      <formula>IF(RIGHT(TEXT(AM470,"0.#"),1)=".",FALSE,TRUE)</formula>
    </cfRule>
    <cfRule type="expression" dxfId="2378" priority="1860">
      <formula>IF(RIGHT(TEXT(AM470,"0.#"),1)=".",TRUE,FALSE)</formula>
    </cfRule>
  </conditionalFormatting>
  <conditionalFormatting sqref="AM468">
    <cfRule type="expression" dxfId="2377" priority="1863">
      <formula>IF(RIGHT(TEXT(AM468,"0.#"),1)=".",FALSE,TRUE)</formula>
    </cfRule>
    <cfRule type="expression" dxfId="2376" priority="1864">
      <formula>IF(RIGHT(TEXT(AM468,"0.#"),1)=".",TRUE,FALSE)</formula>
    </cfRule>
  </conditionalFormatting>
  <conditionalFormatting sqref="AM469">
    <cfRule type="expression" dxfId="2375" priority="1861">
      <formula>IF(RIGHT(TEXT(AM469,"0.#"),1)=".",FALSE,TRUE)</formula>
    </cfRule>
    <cfRule type="expression" dxfId="2374" priority="1862">
      <formula>IF(RIGHT(TEXT(AM469,"0.#"),1)=".",TRUE,FALSE)</formula>
    </cfRule>
  </conditionalFormatting>
  <conditionalFormatting sqref="AU470">
    <cfRule type="expression" dxfId="2373" priority="1853">
      <formula>IF(RIGHT(TEXT(AU470,"0.#"),1)=".",FALSE,TRUE)</formula>
    </cfRule>
    <cfRule type="expression" dxfId="2372" priority="1854">
      <formula>IF(RIGHT(TEXT(AU470,"0.#"),1)=".",TRUE,FALSE)</formula>
    </cfRule>
  </conditionalFormatting>
  <conditionalFormatting sqref="AU468">
    <cfRule type="expression" dxfId="2371" priority="1857">
      <formula>IF(RIGHT(TEXT(AU468,"0.#"),1)=".",FALSE,TRUE)</formula>
    </cfRule>
    <cfRule type="expression" dxfId="2370" priority="1858">
      <formula>IF(RIGHT(TEXT(AU468,"0.#"),1)=".",TRUE,FALSE)</formula>
    </cfRule>
  </conditionalFormatting>
  <conditionalFormatting sqref="AU469">
    <cfRule type="expression" dxfId="2369" priority="1855">
      <formula>IF(RIGHT(TEXT(AU469,"0.#"),1)=".",FALSE,TRUE)</formula>
    </cfRule>
    <cfRule type="expression" dxfId="2368" priority="1856">
      <formula>IF(RIGHT(TEXT(AU469,"0.#"),1)=".",TRUE,FALSE)</formula>
    </cfRule>
  </conditionalFormatting>
  <conditionalFormatting sqref="AI470">
    <cfRule type="expression" dxfId="2367" priority="1847">
      <formula>IF(RIGHT(TEXT(AI470,"0.#"),1)=".",FALSE,TRUE)</formula>
    </cfRule>
    <cfRule type="expression" dxfId="2366" priority="1848">
      <formula>IF(RIGHT(TEXT(AI470,"0.#"),1)=".",TRUE,FALSE)</formula>
    </cfRule>
  </conditionalFormatting>
  <conditionalFormatting sqref="AI468">
    <cfRule type="expression" dxfId="2365" priority="1851">
      <formula>IF(RIGHT(TEXT(AI468,"0.#"),1)=".",FALSE,TRUE)</formula>
    </cfRule>
    <cfRule type="expression" dxfId="2364" priority="1852">
      <formula>IF(RIGHT(TEXT(AI468,"0.#"),1)=".",TRUE,FALSE)</formula>
    </cfRule>
  </conditionalFormatting>
  <conditionalFormatting sqref="AI469">
    <cfRule type="expression" dxfId="2363" priority="1849">
      <formula>IF(RIGHT(TEXT(AI469,"0.#"),1)=".",FALSE,TRUE)</formula>
    </cfRule>
    <cfRule type="expression" dxfId="2362" priority="1850">
      <formula>IF(RIGHT(TEXT(AI469,"0.#"),1)=".",TRUE,FALSE)</formula>
    </cfRule>
  </conditionalFormatting>
  <conditionalFormatting sqref="AQ468">
    <cfRule type="expression" dxfId="2361" priority="1841">
      <formula>IF(RIGHT(TEXT(AQ468,"0.#"),1)=".",FALSE,TRUE)</formula>
    </cfRule>
    <cfRule type="expression" dxfId="2360" priority="1842">
      <formula>IF(RIGHT(TEXT(AQ468,"0.#"),1)=".",TRUE,FALSE)</formula>
    </cfRule>
  </conditionalFormatting>
  <conditionalFormatting sqref="AQ469">
    <cfRule type="expression" dxfId="2359" priority="1845">
      <formula>IF(RIGHT(TEXT(AQ469,"0.#"),1)=".",FALSE,TRUE)</formula>
    </cfRule>
    <cfRule type="expression" dxfId="2358" priority="1846">
      <formula>IF(RIGHT(TEXT(AQ469,"0.#"),1)=".",TRUE,FALSE)</formula>
    </cfRule>
  </conditionalFormatting>
  <conditionalFormatting sqref="AQ470">
    <cfRule type="expression" dxfId="2357" priority="1843">
      <formula>IF(RIGHT(TEXT(AQ470,"0.#"),1)=".",FALSE,TRUE)</formula>
    </cfRule>
    <cfRule type="expression" dxfId="2356" priority="1844">
      <formula>IF(RIGHT(TEXT(AQ470,"0.#"),1)=".",TRUE,FALSE)</formula>
    </cfRule>
  </conditionalFormatting>
  <conditionalFormatting sqref="AE475">
    <cfRule type="expression" dxfId="2355" priority="1835">
      <formula>IF(RIGHT(TEXT(AE475,"0.#"),1)=".",FALSE,TRUE)</formula>
    </cfRule>
    <cfRule type="expression" dxfId="2354" priority="1836">
      <formula>IF(RIGHT(TEXT(AE475,"0.#"),1)=".",TRUE,FALSE)</formula>
    </cfRule>
  </conditionalFormatting>
  <conditionalFormatting sqref="AE473">
    <cfRule type="expression" dxfId="2353" priority="1839">
      <formula>IF(RIGHT(TEXT(AE473,"0.#"),1)=".",FALSE,TRUE)</formula>
    </cfRule>
    <cfRule type="expression" dxfId="2352" priority="1840">
      <formula>IF(RIGHT(TEXT(AE473,"0.#"),1)=".",TRUE,FALSE)</formula>
    </cfRule>
  </conditionalFormatting>
  <conditionalFormatting sqref="AE474">
    <cfRule type="expression" dxfId="2351" priority="1837">
      <formula>IF(RIGHT(TEXT(AE474,"0.#"),1)=".",FALSE,TRUE)</formula>
    </cfRule>
    <cfRule type="expression" dxfId="2350" priority="1838">
      <formula>IF(RIGHT(TEXT(AE474,"0.#"),1)=".",TRUE,FALSE)</formula>
    </cfRule>
  </conditionalFormatting>
  <conditionalFormatting sqref="AM475">
    <cfRule type="expression" dxfId="2349" priority="1829">
      <formula>IF(RIGHT(TEXT(AM475,"0.#"),1)=".",FALSE,TRUE)</formula>
    </cfRule>
    <cfRule type="expression" dxfId="2348" priority="1830">
      <formula>IF(RIGHT(TEXT(AM475,"0.#"),1)=".",TRUE,FALSE)</formula>
    </cfRule>
  </conditionalFormatting>
  <conditionalFormatting sqref="AM473">
    <cfRule type="expression" dxfId="2347" priority="1833">
      <formula>IF(RIGHT(TEXT(AM473,"0.#"),1)=".",FALSE,TRUE)</formula>
    </cfRule>
    <cfRule type="expression" dxfId="2346" priority="1834">
      <formula>IF(RIGHT(TEXT(AM473,"0.#"),1)=".",TRUE,FALSE)</formula>
    </cfRule>
  </conditionalFormatting>
  <conditionalFormatting sqref="AM474">
    <cfRule type="expression" dxfId="2345" priority="1831">
      <formula>IF(RIGHT(TEXT(AM474,"0.#"),1)=".",FALSE,TRUE)</formula>
    </cfRule>
    <cfRule type="expression" dxfId="2344" priority="1832">
      <formula>IF(RIGHT(TEXT(AM474,"0.#"),1)=".",TRUE,FALSE)</formula>
    </cfRule>
  </conditionalFormatting>
  <conditionalFormatting sqref="AU475">
    <cfRule type="expression" dxfId="2343" priority="1823">
      <formula>IF(RIGHT(TEXT(AU475,"0.#"),1)=".",FALSE,TRUE)</formula>
    </cfRule>
    <cfRule type="expression" dxfId="2342" priority="1824">
      <formula>IF(RIGHT(TEXT(AU475,"0.#"),1)=".",TRUE,FALSE)</formula>
    </cfRule>
  </conditionalFormatting>
  <conditionalFormatting sqref="AU473">
    <cfRule type="expression" dxfId="2341" priority="1827">
      <formula>IF(RIGHT(TEXT(AU473,"0.#"),1)=".",FALSE,TRUE)</formula>
    </cfRule>
    <cfRule type="expression" dxfId="2340" priority="1828">
      <formula>IF(RIGHT(TEXT(AU473,"0.#"),1)=".",TRUE,FALSE)</formula>
    </cfRule>
  </conditionalFormatting>
  <conditionalFormatting sqref="AU474">
    <cfRule type="expression" dxfId="2339" priority="1825">
      <formula>IF(RIGHT(TEXT(AU474,"0.#"),1)=".",FALSE,TRUE)</formula>
    </cfRule>
    <cfRule type="expression" dxfId="2338" priority="1826">
      <formula>IF(RIGHT(TEXT(AU474,"0.#"),1)=".",TRUE,FALSE)</formula>
    </cfRule>
  </conditionalFormatting>
  <conditionalFormatting sqref="AI475">
    <cfRule type="expression" dxfId="2337" priority="1817">
      <formula>IF(RIGHT(TEXT(AI475,"0.#"),1)=".",FALSE,TRUE)</formula>
    </cfRule>
    <cfRule type="expression" dxfId="2336" priority="1818">
      <formula>IF(RIGHT(TEXT(AI475,"0.#"),1)=".",TRUE,FALSE)</formula>
    </cfRule>
  </conditionalFormatting>
  <conditionalFormatting sqref="AI473">
    <cfRule type="expression" dxfId="2335" priority="1821">
      <formula>IF(RIGHT(TEXT(AI473,"0.#"),1)=".",FALSE,TRUE)</formula>
    </cfRule>
    <cfRule type="expression" dxfId="2334" priority="1822">
      <formula>IF(RIGHT(TEXT(AI473,"0.#"),1)=".",TRUE,FALSE)</formula>
    </cfRule>
  </conditionalFormatting>
  <conditionalFormatting sqref="AI474">
    <cfRule type="expression" dxfId="2333" priority="1819">
      <formula>IF(RIGHT(TEXT(AI474,"0.#"),1)=".",FALSE,TRUE)</formula>
    </cfRule>
    <cfRule type="expression" dxfId="2332" priority="1820">
      <formula>IF(RIGHT(TEXT(AI474,"0.#"),1)=".",TRUE,FALSE)</formula>
    </cfRule>
  </conditionalFormatting>
  <conditionalFormatting sqref="AQ473">
    <cfRule type="expression" dxfId="2331" priority="1811">
      <formula>IF(RIGHT(TEXT(AQ473,"0.#"),1)=".",FALSE,TRUE)</formula>
    </cfRule>
    <cfRule type="expression" dxfId="2330" priority="1812">
      <formula>IF(RIGHT(TEXT(AQ473,"0.#"),1)=".",TRUE,FALSE)</formula>
    </cfRule>
  </conditionalFormatting>
  <conditionalFormatting sqref="AQ474">
    <cfRule type="expression" dxfId="2329" priority="1815">
      <formula>IF(RIGHT(TEXT(AQ474,"0.#"),1)=".",FALSE,TRUE)</formula>
    </cfRule>
    <cfRule type="expression" dxfId="2328" priority="1816">
      <formula>IF(RIGHT(TEXT(AQ474,"0.#"),1)=".",TRUE,FALSE)</formula>
    </cfRule>
  </conditionalFormatting>
  <conditionalFormatting sqref="AQ475">
    <cfRule type="expression" dxfId="2327" priority="1813">
      <formula>IF(RIGHT(TEXT(AQ475,"0.#"),1)=".",FALSE,TRUE)</formula>
    </cfRule>
    <cfRule type="expression" dxfId="2326" priority="1814">
      <formula>IF(RIGHT(TEXT(AQ475,"0.#"),1)=".",TRUE,FALSE)</formula>
    </cfRule>
  </conditionalFormatting>
  <conditionalFormatting sqref="AE480">
    <cfRule type="expression" dxfId="2325" priority="1805">
      <formula>IF(RIGHT(TEXT(AE480,"0.#"),1)=".",FALSE,TRUE)</formula>
    </cfRule>
    <cfRule type="expression" dxfId="2324" priority="1806">
      <formula>IF(RIGHT(TEXT(AE480,"0.#"),1)=".",TRUE,FALSE)</formula>
    </cfRule>
  </conditionalFormatting>
  <conditionalFormatting sqref="AE478">
    <cfRule type="expression" dxfId="2323" priority="1809">
      <formula>IF(RIGHT(TEXT(AE478,"0.#"),1)=".",FALSE,TRUE)</formula>
    </cfRule>
    <cfRule type="expression" dxfId="2322" priority="1810">
      <formula>IF(RIGHT(TEXT(AE478,"0.#"),1)=".",TRUE,FALSE)</formula>
    </cfRule>
  </conditionalFormatting>
  <conditionalFormatting sqref="AE479">
    <cfRule type="expression" dxfId="2321" priority="1807">
      <formula>IF(RIGHT(TEXT(AE479,"0.#"),1)=".",FALSE,TRUE)</formula>
    </cfRule>
    <cfRule type="expression" dxfId="2320" priority="1808">
      <formula>IF(RIGHT(TEXT(AE479,"0.#"),1)=".",TRUE,FALSE)</formula>
    </cfRule>
  </conditionalFormatting>
  <conditionalFormatting sqref="AM480">
    <cfRule type="expression" dxfId="2319" priority="1799">
      <formula>IF(RIGHT(TEXT(AM480,"0.#"),1)=".",FALSE,TRUE)</formula>
    </cfRule>
    <cfRule type="expression" dxfId="2318" priority="1800">
      <formula>IF(RIGHT(TEXT(AM480,"0.#"),1)=".",TRUE,FALSE)</formula>
    </cfRule>
  </conditionalFormatting>
  <conditionalFormatting sqref="AM478">
    <cfRule type="expression" dxfId="2317" priority="1803">
      <formula>IF(RIGHT(TEXT(AM478,"0.#"),1)=".",FALSE,TRUE)</formula>
    </cfRule>
    <cfRule type="expression" dxfId="2316" priority="1804">
      <formula>IF(RIGHT(TEXT(AM478,"0.#"),1)=".",TRUE,FALSE)</formula>
    </cfRule>
  </conditionalFormatting>
  <conditionalFormatting sqref="AM479">
    <cfRule type="expression" dxfId="2315" priority="1801">
      <formula>IF(RIGHT(TEXT(AM479,"0.#"),1)=".",FALSE,TRUE)</formula>
    </cfRule>
    <cfRule type="expression" dxfId="2314" priority="1802">
      <formula>IF(RIGHT(TEXT(AM479,"0.#"),1)=".",TRUE,FALSE)</formula>
    </cfRule>
  </conditionalFormatting>
  <conditionalFormatting sqref="AU480">
    <cfRule type="expression" dxfId="2313" priority="1793">
      <formula>IF(RIGHT(TEXT(AU480,"0.#"),1)=".",FALSE,TRUE)</formula>
    </cfRule>
    <cfRule type="expression" dxfId="2312" priority="1794">
      <formula>IF(RIGHT(TEXT(AU480,"0.#"),1)=".",TRUE,FALSE)</formula>
    </cfRule>
  </conditionalFormatting>
  <conditionalFormatting sqref="AU478">
    <cfRule type="expression" dxfId="2311" priority="1797">
      <formula>IF(RIGHT(TEXT(AU478,"0.#"),1)=".",FALSE,TRUE)</formula>
    </cfRule>
    <cfRule type="expression" dxfId="2310" priority="1798">
      <formula>IF(RIGHT(TEXT(AU478,"0.#"),1)=".",TRUE,FALSE)</formula>
    </cfRule>
  </conditionalFormatting>
  <conditionalFormatting sqref="AU479">
    <cfRule type="expression" dxfId="2309" priority="1795">
      <formula>IF(RIGHT(TEXT(AU479,"0.#"),1)=".",FALSE,TRUE)</formula>
    </cfRule>
    <cfRule type="expression" dxfId="2308" priority="1796">
      <formula>IF(RIGHT(TEXT(AU479,"0.#"),1)=".",TRUE,FALSE)</formula>
    </cfRule>
  </conditionalFormatting>
  <conditionalFormatting sqref="AI480">
    <cfRule type="expression" dxfId="2307" priority="1787">
      <formula>IF(RIGHT(TEXT(AI480,"0.#"),1)=".",FALSE,TRUE)</formula>
    </cfRule>
    <cfRule type="expression" dxfId="2306" priority="1788">
      <formula>IF(RIGHT(TEXT(AI480,"0.#"),1)=".",TRUE,FALSE)</formula>
    </cfRule>
  </conditionalFormatting>
  <conditionalFormatting sqref="AI478">
    <cfRule type="expression" dxfId="2305" priority="1791">
      <formula>IF(RIGHT(TEXT(AI478,"0.#"),1)=".",FALSE,TRUE)</formula>
    </cfRule>
    <cfRule type="expression" dxfId="2304" priority="1792">
      <formula>IF(RIGHT(TEXT(AI478,"0.#"),1)=".",TRUE,FALSE)</formula>
    </cfRule>
  </conditionalFormatting>
  <conditionalFormatting sqref="AI479">
    <cfRule type="expression" dxfId="2303" priority="1789">
      <formula>IF(RIGHT(TEXT(AI479,"0.#"),1)=".",FALSE,TRUE)</formula>
    </cfRule>
    <cfRule type="expression" dxfId="2302" priority="1790">
      <formula>IF(RIGHT(TEXT(AI479,"0.#"),1)=".",TRUE,FALSE)</formula>
    </cfRule>
  </conditionalFormatting>
  <conditionalFormatting sqref="AQ478">
    <cfRule type="expression" dxfId="2301" priority="1781">
      <formula>IF(RIGHT(TEXT(AQ478,"0.#"),1)=".",FALSE,TRUE)</formula>
    </cfRule>
    <cfRule type="expression" dxfId="2300" priority="1782">
      <formula>IF(RIGHT(TEXT(AQ478,"0.#"),1)=".",TRUE,FALSE)</formula>
    </cfRule>
  </conditionalFormatting>
  <conditionalFormatting sqref="AQ479">
    <cfRule type="expression" dxfId="2299" priority="1785">
      <formula>IF(RIGHT(TEXT(AQ479,"0.#"),1)=".",FALSE,TRUE)</formula>
    </cfRule>
    <cfRule type="expression" dxfId="2298" priority="1786">
      <formula>IF(RIGHT(TEXT(AQ479,"0.#"),1)=".",TRUE,FALSE)</formula>
    </cfRule>
  </conditionalFormatting>
  <conditionalFormatting sqref="AQ480">
    <cfRule type="expression" dxfId="2297" priority="1783">
      <formula>IF(RIGHT(TEXT(AQ480,"0.#"),1)=".",FALSE,TRUE)</formula>
    </cfRule>
    <cfRule type="expression" dxfId="2296" priority="1784">
      <formula>IF(RIGHT(TEXT(AQ480,"0.#"),1)=".",TRUE,FALSE)</formula>
    </cfRule>
  </conditionalFormatting>
  <conditionalFormatting sqref="AM47">
    <cfRule type="expression" dxfId="2295" priority="2075">
      <formula>IF(RIGHT(TEXT(AM47,"0.#"),1)=".",FALSE,TRUE)</formula>
    </cfRule>
    <cfRule type="expression" dxfId="2294" priority="2076">
      <formula>IF(RIGHT(TEXT(AM47,"0.#"),1)=".",TRUE,FALSE)</formula>
    </cfRule>
  </conditionalFormatting>
  <conditionalFormatting sqref="AI46">
    <cfRule type="expression" dxfId="2293" priority="2079">
      <formula>IF(RIGHT(TEXT(AI46,"0.#"),1)=".",FALSE,TRUE)</formula>
    </cfRule>
    <cfRule type="expression" dxfId="2292" priority="2080">
      <formula>IF(RIGHT(TEXT(AI46,"0.#"),1)=".",TRUE,FALSE)</formula>
    </cfRule>
  </conditionalFormatting>
  <conditionalFormatting sqref="AM46">
    <cfRule type="expression" dxfId="2291" priority="2077">
      <formula>IF(RIGHT(TEXT(AM46,"0.#"),1)=".",FALSE,TRUE)</formula>
    </cfRule>
    <cfRule type="expression" dxfId="2290" priority="2078">
      <formula>IF(RIGHT(TEXT(AM46,"0.#"),1)=".",TRUE,FALSE)</formula>
    </cfRule>
  </conditionalFormatting>
  <conditionalFormatting sqref="AU46:AU48">
    <cfRule type="expression" dxfId="2289" priority="2069">
      <formula>IF(RIGHT(TEXT(AU46,"0.#"),1)=".",FALSE,TRUE)</formula>
    </cfRule>
    <cfRule type="expression" dxfId="2288" priority="2070">
      <formula>IF(RIGHT(TEXT(AU46,"0.#"),1)=".",TRUE,FALSE)</formula>
    </cfRule>
  </conditionalFormatting>
  <conditionalFormatting sqref="AM48">
    <cfRule type="expression" dxfId="2287" priority="2073">
      <formula>IF(RIGHT(TEXT(AM48,"0.#"),1)=".",FALSE,TRUE)</formula>
    </cfRule>
    <cfRule type="expression" dxfId="2286" priority="2074">
      <formula>IF(RIGHT(TEXT(AM48,"0.#"),1)=".",TRUE,FALSE)</formula>
    </cfRule>
  </conditionalFormatting>
  <conditionalFormatting sqref="AQ46:AQ48">
    <cfRule type="expression" dxfId="2285" priority="2071">
      <formula>IF(RIGHT(TEXT(AQ46,"0.#"),1)=".",FALSE,TRUE)</formula>
    </cfRule>
    <cfRule type="expression" dxfId="2284" priority="2072">
      <formula>IF(RIGHT(TEXT(AQ46,"0.#"),1)=".",TRUE,FALSE)</formula>
    </cfRule>
  </conditionalFormatting>
  <conditionalFormatting sqref="AE146:AE147 AI146:AI147 AM146:AM147 AQ146:AQ147 AU146:AU147">
    <cfRule type="expression" dxfId="2283" priority="2063">
      <formula>IF(RIGHT(TEXT(AE146,"0.#"),1)=".",FALSE,TRUE)</formula>
    </cfRule>
    <cfRule type="expression" dxfId="2282" priority="2064">
      <formula>IF(RIGHT(TEXT(AE146,"0.#"),1)=".",TRUE,FALSE)</formula>
    </cfRule>
  </conditionalFormatting>
  <conditionalFormatting sqref="AE138:AE139 AI138:AI139 AM138:AM139 AQ138:AQ139 AU138:AU139">
    <cfRule type="expression" dxfId="2281" priority="2067">
      <formula>IF(RIGHT(TEXT(AE138,"0.#"),1)=".",FALSE,TRUE)</formula>
    </cfRule>
    <cfRule type="expression" dxfId="2280" priority="2068">
      <formula>IF(RIGHT(TEXT(AE138,"0.#"),1)=".",TRUE,FALSE)</formula>
    </cfRule>
  </conditionalFormatting>
  <conditionalFormatting sqref="AE142:AE143 AI142:AI143 AM142:AM143 AQ142:AQ143 AU142:AU143">
    <cfRule type="expression" dxfId="2279" priority="2065">
      <formula>IF(RIGHT(TEXT(AE142,"0.#"),1)=".",FALSE,TRUE)</formula>
    </cfRule>
    <cfRule type="expression" dxfId="2278" priority="2066">
      <formula>IF(RIGHT(TEXT(AE142,"0.#"),1)=".",TRUE,FALSE)</formula>
    </cfRule>
  </conditionalFormatting>
  <conditionalFormatting sqref="AE198:AE199 AI198:AI199 AM198:AM199 AQ198:AQ199 AU198:AU199">
    <cfRule type="expression" dxfId="2277" priority="2057">
      <formula>IF(RIGHT(TEXT(AE198,"0.#"),1)=".",FALSE,TRUE)</formula>
    </cfRule>
    <cfRule type="expression" dxfId="2276" priority="2058">
      <formula>IF(RIGHT(TEXT(AE198,"0.#"),1)=".",TRUE,FALSE)</formula>
    </cfRule>
  </conditionalFormatting>
  <conditionalFormatting sqref="AE150:AE151 AI150:AI151 AM150:AM151 AQ150:AQ151 AU150:AU151">
    <cfRule type="expression" dxfId="2275" priority="2061">
      <formula>IF(RIGHT(TEXT(AE150,"0.#"),1)=".",FALSE,TRUE)</formula>
    </cfRule>
    <cfRule type="expression" dxfId="2274" priority="2062">
      <formula>IF(RIGHT(TEXT(AE150,"0.#"),1)=".",TRUE,FALSE)</formula>
    </cfRule>
  </conditionalFormatting>
  <conditionalFormatting sqref="AE194:AE195 AI194:AI195 AM194:AM195 AQ194:AQ195 AU194:AU195">
    <cfRule type="expression" dxfId="2273" priority="2059">
      <formula>IF(RIGHT(TEXT(AE194,"0.#"),1)=".",FALSE,TRUE)</formula>
    </cfRule>
    <cfRule type="expression" dxfId="2272" priority="2060">
      <formula>IF(RIGHT(TEXT(AE194,"0.#"),1)=".",TRUE,FALSE)</formula>
    </cfRule>
  </conditionalFormatting>
  <conditionalFormatting sqref="AE210:AE211 AI210:AI211 AM210:AM211 AQ210:AQ211 AU210:AU211">
    <cfRule type="expression" dxfId="2271" priority="2051">
      <formula>IF(RIGHT(TEXT(AE210,"0.#"),1)=".",FALSE,TRUE)</formula>
    </cfRule>
    <cfRule type="expression" dxfId="2270" priority="2052">
      <formula>IF(RIGHT(TEXT(AE210,"0.#"),1)=".",TRUE,FALSE)</formula>
    </cfRule>
  </conditionalFormatting>
  <conditionalFormatting sqref="AE202:AE203 AI202:AI203 AM202:AM203 AQ202:AQ203 AU202:AU203">
    <cfRule type="expression" dxfId="2269" priority="2055">
      <formula>IF(RIGHT(TEXT(AE202,"0.#"),1)=".",FALSE,TRUE)</formula>
    </cfRule>
    <cfRule type="expression" dxfId="2268" priority="2056">
      <formula>IF(RIGHT(TEXT(AE202,"0.#"),1)=".",TRUE,FALSE)</formula>
    </cfRule>
  </conditionalFormatting>
  <conditionalFormatting sqref="AE206:AE207 AI206:AI207 AM206:AM207 AQ206:AQ207 AU206:AU207">
    <cfRule type="expression" dxfId="2267" priority="2053">
      <formula>IF(RIGHT(TEXT(AE206,"0.#"),1)=".",FALSE,TRUE)</formula>
    </cfRule>
    <cfRule type="expression" dxfId="2266" priority="2054">
      <formula>IF(RIGHT(TEXT(AE206,"0.#"),1)=".",TRUE,FALSE)</formula>
    </cfRule>
  </conditionalFormatting>
  <conditionalFormatting sqref="AE262:AE263 AI262:AI263 AM262:AM263 AQ262:AQ263 AU262:AU263">
    <cfRule type="expression" dxfId="2265" priority="2045">
      <formula>IF(RIGHT(TEXT(AE262,"0.#"),1)=".",FALSE,TRUE)</formula>
    </cfRule>
    <cfRule type="expression" dxfId="2264" priority="2046">
      <formula>IF(RIGHT(TEXT(AE262,"0.#"),1)=".",TRUE,FALSE)</formula>
    </cfRule>
  </conditionalFormatting>
  <conditionalFormatting sqref="AE254:AE255 AI254:AI255 AM254:AM255 AQ254:AQ255 AU254:AU255">
    <cfRule type="expression" dxfId="2263" priority="2049">
      <formula>IF(RIGHT(TEXT(AE254,"0.#"),1)=".",FALSE,TRUE)</formula>
    </cfRule>
    <cfRule type="expression" dxfId="2262" priority="2050">
      <formula>IF(RIGHT(TEXT(AE254,"0.#"),1)=".",TRUE,FALSE)</formula>
    </cfRule>
  </conditionalFormatting>
  <conditionalFormatting sqref="AE258:AE259 AI258:AI259 AM258:AM259 AQ258:AQ259 AU258:AU259">
    <cfRule type="expression" dxfId="2261" priority="2047">
      <formula>IF(RIGHT(TEXT(AE258,"0.#"),1)=".",FALSE,TRUE)</formula>
    </cfRule>
    <cfRule type="expression" dxfId="2260" priority="2048">
      <formula>IF(RIGHT(TEXT(AE258,"0.#"),1)=".",TRUE,FALSE)</formula>
    </cfRule>
  </conditionalFormatting>
  <conditionalFormatting sqref="AE314:AE315 AI314:AI315 AM314:AM315 AQ314:AQ315 AU314:AU315">
    <cfRule type="expression" dxfId="2259" priority="2039">
      <formula>IF(RIGHT(TEXT(AE314,"0.#"),1)=".",FALSE,TRUE)</formula>
    </cfRule>
    <cfRule type="expression" dxfId="2258" priority="2040">
      <formula>IF(RIGHT(TEXT(AE314,"0.#"),1)=".",TRUE,FALSE)</formula>
    </cfRule>
  </conditionalFormatting>
  <conditionalFormatting sqref="AE266:AE267 AI266:AI267 AM266:AM267 AQ266:AQ267 AU266:AU267">
    <cfRule type="expression" dxfId="2257" priority="2043">
      <formula>IF(RIGHT(TEXT(AE266,"0.#"),1)=".",FALSE,TRUE)</formula>
    </cfRule>
    <cfRule type="expression" dxfId="2256" priority="2044">
      <formula>IF(RIGHT(TEXT(AE266,"0.#"),1)=".",TRUE,FALSE)</formula>
    </cfRule>
  </conditionalFormatting>
  <conditionalFormatting sqref="AE270:AE271 AI270:AI271 AM270:AM271 AQ270:AQ271 AU270:AU271">
    <cfRule type="expression" dxfId="2255" priority="2041">
      <formula>IF(RIGHT(TEXT(AE270,"0.#"),1)=".",FALSE,TRUE)</formula>
    </cfRule>
    <cfRule type="expression" dxfId="2254" priority="2042">
      <formula>IF(RIGHT(TEXT(AE270,"0.#"),1)=".",TRUE,FALSE)</formula>
    </cfRule>
  </conditionalFormatting>
  <conditionalFormatting sqref="AE326:AE327 AI326:AI327 AM326:AM327 AQ326:AQ327 AU326:AU327">
    <cfRule type="expression" dxfId="2253" priority="2033">
      <formula>IF(RIGHT(TEXT(AE326,"0.#"),1)=".",FALSE,TRUE)</formula>
    </cfRule>
    <cfRule type="expression" dxfId="2252" priority="2034">
      <formula>IF(RIGHT(TEXT(AE326,"0.#"),1)=".",TRUE,FALSE)</formula>
    </cfRule>
  </conditionalFormatting>
  <conditionalFormatting sqref="AE318:AE319 AI318:AI319 AM318:AM319 AQ318:AQ319 AU318:AU319">
    <cfRule type="expression" dxfId="2251" priority="2037">
      <formula>IF(RIGHT(TEXT(AE318,"0.#"),1)=".",FALSE,TRUE)</formula>
    </cfRule>
    <cfRule type="expression" dxfId="2250" priority="2038">
      <formula>IF(RIGHT(TEXT(AE318,"0.#"),1)=".",TRUE,FALSE)</formula>
    </cfRule>
  </conditionalFormatting>
  <conditionalFormatting sqref="AE322:AE323 AI322:AI323 AM322:AM323 AQ322:AQ323 AU322:AU323">
    <cfRule type="expression" dxfId="2249" priority="2035">
      <formula>IF(RIGHT(TEXT(AE322,"0.#"),1)=".",FALSE,TRUE)</formula>
    </cfRule>
    <cfRule type="expression" dxfId="2248" priority="2036">
      <formula>IF(RIGHT(TEXT(AE322,"0.#"),1)=".",TRUE,FALSE)</formula>
    </cfRule>
  </conditionalFormatting>
  <conditionalFormatting sqref="AE378:AE379 AI378:AI379 AM378:AM379 AQ378:AQ379 AU378:AU379">
    <cfRule type="expression" dxfId="2247" priority="2027">
      <formula>IF(RIGHT(TEXT(AE378,"0.#"),1)=".",FALSE,TRUE)</formula>
    </cfRule>
    <cfRule type="expression" dxfId="2246" priority="2028">
      <formula>IF(RIGHT(TEXT(AE378,"0.#"),1)=".",TRUE,FALSE)</formula>
    </cfRule>
  </conditionalFormatting>
  <conditionalFormatting sqref="AE330:AE331 AI330:AI331 AM330:AM331 AQ330:AQ331 AU330:AU331">
    <cfRule type="expression" dxfId="2245" priority="2031">
      <formula>IF(RIGHT(TEXT(AE330,"0.#"),1)=".",FALSE,TRUE)</formula>
    </cfRule>
    <cfRule type="expression" dxfId="2244" priority="2032">
      <formula>IF(RIGHT(TEXT(AE330,"0.#"),1)=".",TRUE,FALSE)</formula>
    </cfRule>
  </conditionalFormatting>
  <conditionalFormatting sqref="AE374:AE375 AI374:AI375 AM374:AM375 AQ374:AQ375 AU374:AU375">
    <cfRule type="expression" dxfId="2243" priority="2029">
      <formula>IF(RIGHT(TEXT(AE374,"0.#"),1)=".",FALSE,TRUE)</formula>
    </cfRule>
    <cfRule type="expression" dxfId="2242" priority="2030">
      <formula>IF(RIGHT(TEXT(AE374,"0.#"),1)=".",TRUE,FALSE)</formula>
    </cfRule>
  </conditionalFormatting>
  <conditionalFormatting sqref="AE390:AE391 AI390:AI391 AM390:AM391 AQ390:AQ391 AU390:AU391">
    <cfRule type="expression" dxfId="2241" priority="2021">
      <formula>IF(RIGHT(TEXT(AE390,"0.#"),1)=".",FALSE,TRUE)</formula>
    </cfRule>
    <cfRule type="expression" dxfId="2240" priority="2022">
      <formula>IF(RIGHT(TEXT(AE390,"0.#"),1)=".",TRUE,FALSE)</formula>
    </cfRule>
  </conditionalFormatting>
  <conditionalFormatting sqref="AE382:AE383 AI382:AI383 AM382:AM383 AQ382:AQ383 AU382:AU383">
    <cfRule type="expression" dxfId="2239" priority="2025">
      <formula>IF(RIGHT(TEXT(AE382,"0.#"),1)=".",FALSE,TRUE)</formula>
    </cfRule>
    <cfRule type="expression" dxfId="2238" priority="2026">
      <formula>IF(RIGHT(TEXT(AE382,"0.#"),1)=".",TRUE,FALSE)</formula>
    </cfRule>
  </conditionalFormatting>
  <conditionalFormatting sqref="AE386:AE387 AI386:AI387 AM386:AM387 AQ386:AQ387 AU386:AU387">
    <cfRule type="expression" dxfId="2237" priority="2023">
      <formula>IF(RIGHT(TEXT(AE386,"0.#"),1)=".",FALSE,TRUE)</formula>
    </cfRule>
    <cfRule type="expression" dxfId="2236" priority="2024">
      <formula>IF(RIGHT(TEXT(AE386,"0.#"),1)=".",TRUE,FALSE)</formula>
    </cfRule>
  </conditionalFormatting>
  <conditionalFormatting sqref="AE440">
    <cfRule type="expression" dxfId="2235" priority="2015">
      <formula>IF(RIGHT(TEXT(AE440,"0.#"),1)=".",FALSE,TRUE)</formula>
    </cfRule>
    <cfRule type="expression" dxfId="2234" priority="2016">
      <formula>IF(RIGHT(TEXT(AE440,"0.#"),1)=".",TRUE,FALSE)</formula>
    </cfRule>
  </conditionalFormatting>
  <conditionalFormatting sqref="AE438">
    <cfRule type="expression" dxfId="2233" priority="2019">
      <formula>IF(RIGHT(TEXT(AE438,"0.#"),1)=".",FALSE,TRUE)</formula>
    </cfRule>
    <cfRule type="expression" dxfId="2232" priority="2020">
      <formula>IF(RIGHT(TEXT(AE438,"0.#"),1)=".",TRUE,FALSE)</formula>
    </cfRule>
  </conditionalFormatting>
  <conditionalFormatting sqref="AE439">
    <cfRule type="expression" dxfId="2231" priority="2017">
      <formula>IF(RIGHT(TEXT(AE439,"0.#"),1)=".",FALSE,TRUE)</formula>
    </cfRule>
    <cfRule type="expression" dxfId="2230" priority="2018">
      <formula>IF(RIGHT(TEXT(AE439,"0.#"),1)=".",TRUE,FALSE)</formula>
    </cfRule>
  </conditionalFormatting>
  <conditionalFormatting sqref="AM440">
    <cfRule type="expression" dxfId="2229" priority="2009">
      <formula>IF(RIGHT(TEXT(AM440,"0.#"),1)=".",FALSE,TRUE)</formula>
    </cfRule>
    <cfRule type="expression" dxfId="2228" priority="2010">
      <formula>IF(RIGHT(TEXT(AM440,"0.#"),1)=".",TRUE,FALSE)</formula>
    </cfRule>
  </conditionalFormatting>
  <conditionalFormatting sqref="AM438">
    <cfRule type="expression" dxfId="2227" priority="2013">
      <formula>IF(RIGHT(TEXT(AM438,"0.#"),1)=".",FALSE,TRUE)</formula>
    </cfRule>
    <cfRule type="expression" dxfId="2226" priority="2014">
      <formula>IF(RIGHT(TEXT(AM438,"0.#"),1)=".",TRUE,FALSE)</formula>
    </cfRule>
  </conditionalFormatting>
  <conditionalFormatting sqref="AM439">
    <cfRule type="expression" dxfId="2225" priority="2011">
      <formula>IF(RIGHT(TEXT(AM439,"0.#"),1)=".",FALSE,TRUE)</formula>
    </cfRule>
    <cfRule type="expression" dxfId="2224" priority="2012">
      <formula>IF(RIGHT(TEXT(AM439,"0.#"),1)=".",TRUE,FALSE)</formula>
    </cfRule>
  </conditionalFormatting>
  <conditionalFormatting sqref="AU440">
    <cfRule type="expression" dxfId="2223" priority="2003">
      <formula>IF(RIGHT(TEXT(AU440,"0.#"),1)=".",FALSE,TRUE)</formula>
    </cfRule>
    <cfRule type="expression" dxfId="2222" priority="2004">
      <formula>IF(RIGHT(TEXT(AU440,"0.#"),1)=".",TRUE,FALSE)</formula>
    </cfRule>
  </conditionalFormatting>
  <conditionalFormatting sqref="AU438">
    <cfRule type="expression" dxfId="2221" priority="2007">
      <formula>IF(RIGHT(TEXT(AU438,"0.#"),1)=".",FALSE,TRUE)</formula>
    </cfRule>
    <cfRule type="expression" dxfId="2220" priority="2008">
      <formula>IF(RIGHT(TEXT(AU438,"0.#"),1)=".",TRUE,FALSE)</formula>
    </cfRule>
  </conditionalFormatting>
  <conditionalFormatting sqref="AU439">
    <cfRule type="expression" dxfId="2219" priority="2005">
      <formula>IF(RIGHT(TEXT(AU439,"0.#"),1)=".",FALSE,TRUE)</formula>
    </cfRule>
    <cfRule type="expression" dxfId="2218" priority="2006">
      <formula>IF(RIGHT(TEXT(AU439,"0.#"),1)=".",TRUE,FALSE)</formula>
    </cfRule>
  </conditionalFormatting>
  <conditionalFormatting sqref="AI440">
    <cfRule type="expression" dxfId="2217" priority="1997">
      <formula>IF(RIGHT(TEXT(AI440,"0.#"),1)=".",FALSE,TRUE)</formula>
    </cfRule>
    <cfRule type="expression" dxfId="2216" priority="1998">
      <formula>IF(RIGHT(TEXT(AI440,"0.#"),1)=".",TRUE,FALSE)</formula>
    </cfRule>
  </conditionalFormatting>
  <conditionalFormatting sqref="AI438">
    <cfRule type="expression" dxfId="2215" priority="2001">
      <formula>IF(RIGHT(TEXT(AI438,"0.#"),1)=".",FALSE,TRUE)</formula>
    </cfRule>
    <cfRule type="expression" dxfId="2214" priority="2002">
      <formula>IF(RIGHT(TEXT(AI438,"0.#"),1)=".",TRUE,FALSE)</formula>
    </cfRule>
  </conditionalFormatting>
  <conditionalFormatting sqref="AI439">
    <cfRule type="expression" dxfId="2213" priority="1999">
      <formula>IF(RIGHT(TEXT(AI439,"0.#"),1)=".",FALSE,TRUE)</formula>
    </cfRule>
    <cfRule type="expression" dxfId="2212" priority="2000">
      <formula>IF(RIGHT(TEXT(AI439,"0.#"),1)=".",TRUE,FALSE)</formula>
    </cfRule>
  </conditionalFormatting>
  <conditionalFormatting sqref="AQ438">
    <cfRule type="expression" dxfId="2211" priority="1991">
      <formula>IF(RIGHT(TEXT(AQ438,"0.#"),1)=".",FALSE,TRUE)</formula>
    </cfRule>
    <cfRule type="expression" dxfId="2210" priority="1992">
      <formula>IF(RIGHT(TEXT(AQ438,"0.#"),1)=".",TRUE,FALSE)</formula>
    </cfRule>
  </conditionalFormatting>
  <conditionalFormatting sqref="AQ439">
    <cfRule type="expression" dxfId="2209" priority="1995">
      <formula>IF(RIGHT(TEXT(AQ439,"0.#"),1)=".",FALSE,TRUE)</formula>
    </cfRule>
    <cfRule type="expression" dxfId="2208" priority="1996">
      <formula>IF(RIGHT(TEXT(AQ439,"0.#"),1)=".",TRUE,FALSE)</formula>
    </cfRule>
  </conditionalFormatting>
  <conditionalFormatting sqref="AQ440">
    <cfRule type="expression" dxfId="2207" priority="1993">
      <formula>IF(RIGHT(TEXT(AQ440,"0.#"),1)=".",FALSE,TRUE)</formula>
    </cfRule>
    <cfRule type="expression" dxfId="2206" priority="1994">
      <formula>IF(RIGHT(TEXT(AQ440,"0.#"),1)=".",TRUE,FALSE)</formula>
    </cfRule>
  </conditionalFormatting>
  <conditionalFormatting sqref="AE445">
    <cfRule type="expression" dxfId="2205" priority="1985">
      <formula>IF(RIGHT(TEXT(AE445,"0.#"),1)=".",FALSE,TRUE)</formula>
    </cfRule>
    <cfRule type="expression" dxfId="2204" priority="1986">
      <formula>IF(RIGHT(TEXT(AE445,"0.#"),1)=".",TRUE,FALSE)</formula>
    </cfRule>
  </conditionalFormatting>
  <conditionalFormatting sqref="AE443">
    <cfRule type="expression" dxfId="2203" priority="1989">
      <formula>IF(RIGHT(TEXT(AE443,"0.#"),1)=".",FALSE,TRUE)</formula>
    </cfRule>
    <cfRule type="expression" dxfId="2202" priority="1990">
      <formula>IF(RIGHT(TEXT(AE443,"0.#"),1)=".",TRUE,FALSE)</formula>
    </cfRule>
  </conditionalFormatting>
  <conditionalFormatting sqref="AE444">
    <cfRule type="expression" dxfId="2201" priority="1987">
      <formula>IF(RIGHT(TEXT(AE444,"0.#"),1)=".",FALSE,TRUE)</formula>
    </cfRule>
    <cfRule type="expression" dxfId="2200" priority="1988">
      <formula>IF(RIGHT(TEXT(AE444,"0.#"),1)=".",TRUE,FALSE)</formula>
    </cfRule>
  </conditionalFormatting>
  <conditionalFormatting sqref="AM445">
    <cfRule type="expression" dxfId="2199" priority="1979">
      <formula>IF(RIGHT(TEXT(AM445,"0.#"),1)=".",FALSE,TRUE)</formula>
    </cfRule>
    <cfRule type="expression" dxfId="2198" priority="1980">
      <formula>IF(RIGHT(TEXT(AM445,"0.#"),1)=".",TRUE,FALSE)</formula>
    </cfRule>
  </conditionalFormatting>
  <conditionalFormatting sqref="AM443">
    <cfRule type="expression" dxfId="2197" priority="1983">
      <formula>IF(RIGHT(TEXT(AM443,"0.#"),1)=".",FALSE,TRUE)</formula>
    </cfRule>
    <cfRule type="expression" dxfId="2196" priority="1984">
      <formula>IF(RIGHT(TEXT(AM443,"0.#"),1)=".",TRUE,FALSE)</formula>
    </cfRule>
  </conditionalFormatting>
  <conditionalFormatting sqref="AM444">
    <cfRule type="expression" dxfId="2195" priority="1981">
      <formula>IF(RIGHT(TEXT(AM444,"0.#"),1)=".",FALSE,TRUE)</formula>
    </cfRule>
    <cfRule type="expression" dxfId="2194" priority="1982">
      <formula>IF(RIGHT(TEXT(AM444,"0.#"),1)=".",TRUE,FALSE)</formula>
    </cfRule>
  </conditionalFormatting>
  <conditionalFormatting sqref="AU445">
    <cfRule type="expression" dxfId="2193" priority="1973">
      <formula>IF(RIGHT(TEXT(AU445,"0.#"),1)=".",FALSE,TRUE)</formula>
    </cfRule>
    <cfRule type="expression" dxfId="2192" priority="1974">
      <formula>IF(RIGHT(TEXT(AU445,"0.#"),1)=".",TRUE,FALSE)</formula>
    </cfRule>
  </conditionalFormatting>
  <conditionalFormatting sqref="AU443">
    <cfRule type="expression" dxfId="2191" priority="1977">
      <formula>IF(RIGHT(TEXT(AU443,"0.#"),1)=".",FALSE,TRUE)</formula>
    </cfRule>
    <cfRule type="expression" dxfId="2190" priority="1978">
      <formula>IF(RIGHT(TEXT(AU443,"0.#"),1)=".",TRUE,FALSE)</formula>
    </cfRule>
  </conditionalFormatting>
  <conditionalFormatting sqref="AU444">
    <cfRule type="expression" dxfId="2189" priority="1975">
      <formula>IF(RIGHT(TEXT(AU444,"0.#"),1)=".",FALSE,TRUE)</formula>
    </cfRule>
    <cfRule type="expression" dxfId="2188" priority="1976">
      <formula>IF(RIGHT(TEXT(AU444,"0.#"),1)=".",TRUE,FALSE)</formula>
    </cfRule>
  </conditionalFormatting>
  <conditionalFormatting sqref="AI445">
    <cfRule type="expression" dxfId="2187" priority="1967">
      <formula>IF(RIGHT(TEXT(AI445,"0.#"),1)=".",FALSE,TRUE)</formula>
    </cfRule>
    <cfRule type="expression" dxfId="2186" priority="1968">
      <formula>IF(RIGHT(TEXT(AI445,"0.#"),1)=".",TRUE,FALSE)</formula>
    </cfRule>
  </conditionalFormatting>
  <conditionalFormatting sqref="AI443">
    <cfRule type="expression" dxfId="2185" priority="1971">
      <formula>IF(RIGHT(TEXT(AI443,"0.#"),1)=".",FALSE,TRUE)</formula>
    </cfRule>
    <cfRule type="expression" dxfId="2184" priority="1972">
      <formula>IF(RIGHT(TEXT(AI443,"0.#"),1)=".",TRUE,FALSE)</formula>
    </cfRule>
  </conditionalFormatting>
  <conditionalFormatting sqref="AI444">
    <cfRule type="expression" dxfId="2183" priority="1969">
      <formula>IF(RIGHT(TEXT(AI444,"0.#"),1)=".",FALSE,TRUE)</formula>
    </cfRule>
    <cfRule type="expression" dxfId="2182" priority="1970">
      <formula>IF(RIGHT(TEXT(AI444,"0.#"),1)=".",TRUE,FALSE)</formula>
    </cfRule>
  </conditionalFormatting>
  <conditionalFormatting sqref="AQ443">
    <cfRule type="expression" dxfId="2181" priority="1961">
      <formula>IF(RIGHT(TEXT(AQ443,"0.#"),1)=".",FALSE,TRUE)</formula>
    </cfRule>
    <cfRule type="expression" dxfId="2180" priority="1962">
      <formula>IF(RIGHT(TEXT(AQ443,"0.#"),1)=".",TRUE,FALSE)</formula>
    </cfRule>
  </conditionalFormatting>
  <conditionalFormatting sqref="AQ444">
    <cfRule type="expression" dxfId="2179" priority="1965">
      <formula>IF(RIGHT(TEXT(AQ444,"0.#"),1)=".",FALSE,TRUE)</formula>
    </cfRule>
    <cfRule type="expression" dxfId="2178" priority="1966">
      <formula>IF(RIGHT(TEXT(AQ444,"0.#"),1)=".",TRUE,FALSE)</formula>
    </cfRule>
  </conditionalFormatting>
  <conditionalFormatting sqref="AQ445">
    <cfRule type="expression" dxfId="2177" priority="1963">
      <formula>IF(RIGHT(TEXT(AQ445,"0.#"),1)=".",FALSE,TRUE)</formula>
    </cfRule>
    <cfRule type="expression" dxfId="2176" priority="1964">
      <formula>IF(RIGHT(TEXT(AQ445,"0.#"),1)=".",TRUE,FALSE)</formula>
    </cfRule>
  </conditionalFormatting>
  <conditionalFormatting sqref="Y873:Y900">
    <cfRule type="expression" dxfId="2175" priority="2191">
      <formula>IF(RIGHT(TEXT(Y873,"0.#"),1)=".",FALSE,TRUE)</formula>
    </cfRule>
    <cfRule type="expression" dxfId="2174" priority="2192">
      <formula>IF(RIGHT(TEXT(Y873,"0.#"),1)=".",TRUE,FALSE)</formula>
    </cfRule>
  </conditionalFormatting>
  <conditionalFormatting sqref="Y871:Y872">
    <cfRule type="expression" dxfId="2173" priority="2185">
      <formula>IF(RIGHT(TEXT(Y871,"0.#"),1)=".",FALSE,TRUE)</formula>
    </cfRule>
    <cfRule type="expression" dxfId="2172" priority="2186">
      <formula>IF(RIGHT(TEXT(Y871,"0.#"),1)=".",TRUE,FALSE)</formula>
    </cfRule>
  </conditionalFormatting>
  <conditionalFormatting sqref="Y906:Y933">
    <cfRule type="expression" dxfId="2171" priority="2179">
      <formula>IF(RIGHT(TEXT(Y906,"0.#"),1)=".",FALSE,TRUE)</formula>
    </cfRule>
    <cfRule type="expression" dxfId="2170" priority="2180">
      <formula>IF(RIGHT(TEXT(Y906,"0.#"),1)=".",TRUE,FALSE)</formula>
    </cfRule>
  </conditionalFormatting>
  <conditionalFormatting sqref="Y904:Y905">
    <cfRule type="expression" dxfId="2169" priority="2173">
      <formula>IF(RIGHT(TEXT(Y904,"0.#"),1)=".",FALSE,TRUE)</formula>
    </cfRule>
    <cfRule type="expression" dxfId="2168" priority="2174">
      <formula>IF(RIGHT(TEXT(Y904,"0.#"),1)=".",TRUE,FALSE)</formula>
    </cfRule>
  </conditionalFormatting>
  <conditionalFormatting sqref="Y939:Y966">
    <cfRule type="expression" dxfId="2167" priority="2167">
      <formula>IF(RIGHT(TEXT(Y939,"0.#"),1)=".",FALSE,TRUE)</formula>
    </cfRule>
    <cfRule type="expression" dxfId="2166" priority="2168">
      <formula>IF(RIGHT(TEXT(Y939,"0.#"),1)=".",TRUE,FALSE)</formula>
    </cfRule>
  </conditionalFormatting>
  <conditionalFormatting sqref="Y937:Y938">
    <cfRule type="expression" dxfId="2165" priority="2161">
      <formula>IF(RIGHT(TEXT(Y937,"0.#"),1)=".",FALSE,TRUE)</formula>
    </cfRule>
    <cfRule type="expression" dxfId="2164" priority="2162">
      <formula>IF(RIGHT(TEXT(Y937,"0.#"),1)=".",TRUE,FALSE)</formula>
    </cfRule>
  </conditionalFormatting>
  <conditionalFormatting sqref="Y972:Y999">
    <cfRule type="expression" dxfId="2163" priority="2155">
      <formula>IF(RIGHT(TEXT(Y972,"0.#"),1)=".",FALSE,TRUE)</formula>
    </cfRule>
    <cfRule type="expression" dxfId="2162" priority="2156">
      <formula>IF(RIGHT(TEXT(Y972,"0.#"),1)=".",TRUE,FALSE)</formula>
    </cfRule>
  </conditionalFormatting>
  <conditionalFormatting sqref="Y970:Y971">
    <cfRule type="expression" dxfId="2161" priority="2149">
      <formula>IF(RIGHT(TEXT(Y970,"0.#"),1)=".",FALSE,TRUE)</formula>
    </cfRule>
    <cfRule type="expression" dxfId="2160" priority="2150">
      <formula>IF(RIGHT(TEXT(Y970,"0.#"),1)=".",TRUE,FALSE)</formula>
    </cfRule>
  </conditionalFormatting>
  <conditionalFormatting sqref="Y1005:Y1032">
    <cfRule type="expression" dxfId="2159" priority="2143">
      <formula>IF(RIGHT(TEXT(Y1005,"0.#"),1)=".",FALSE,TRUE)</formula>
    </cfRule>
    <cfRule type="expression" dxfId="2158" priority="2144">
      <formula>IF(RIGHT(TEXT(Y1005,"0.#"),1)=".",TRUE,FALSE)</formula>
    </cfRule>
  </conditionalFormatting>
  <conditionalFormatting sqref="W23">
    <cfRule type="expression" dxfId="2157" priority="2427">
      <formula>IF(RIGHT(TEXT(W23,"0.#"),1)=".",FALSE,TRUE)</formula>
    </cfRule>
    <cfRule type="expression" dxfId="2156" priority="2428">
      <formula>IF(RIGHT(TEXT(W23,"0.#"),1)=".",TRUE,FALSE)</formula>
    </cfRule>
  </conditionalFormatting>
  <conditionalFormatting sqref="W24:W27">
    <cfRule type="expression" dxfId="2155" priority="2425">
      <formula>IF(RIGHT(TEXT(W24,"0.#"),1)=".",FALSE,TRUE)</formula>
    </cfRule>
    <cfRule type="expression" dxfId="2154" priority="2426">
      <formula>IF(RIGHT(TEXT(W24,"0.#"),1)=".",TRUE,FALSE)</formula>
    </cfRule>
  </conditionalFormatting>
  <conditionalFormatting sqref="W28">
    <cfRule type="expression" dxfId="2153" priority="2417">
      <formula>IF(RIGHT(TEXT(W28,"0.#"),1)=".",FALSE,TRUE)</formula>
    </cfRule>
    <cfRule type="expression" dxfId="2152" priority="2418">
      <formula>IF(RIGHT(TEXT(W28,"0.#"),1)=".",TRUE,FALSE)</formula>
    </cfRule>
  </conditionalFormatting>
  <conditionalFormatting sqref="P23">
    <cfRule type="expression" dxfId="2151" priority="2415">
      <formula>IF(RIGHT(TEXT(P23,"0.#"),1)=".",FALSE,TRUE)</formula>
    </cfRule>
    <cfRule type="expression" dxfId="2150" priority="2416">
      <formula>IF(RIGHT(TEXT(P23,"0.#"),1)=".",TRUE,FALSE)</formula>
    </cfRule>
  </conditionalFormatting>
  <conditionalFormatting sqref="P24:P27">
    <cfRule type="expression" dxfId="2149" priority="2413">
      <formula>IF(RIGHT(TEXT(P24,"0.#"),1)=".",FALSE,TRUE)</formula>
    </cfRule>
    <cfRule type="expression" dxfId="2148" priority="2414">
      <formula>IF(RIGHT(TEXT(P24,"0.#"),1)=".",TRUE,FALSE)</formula>
    </cfRule>
  </conditionalFormatting>
  <conditionalFormatting sqref="P28">
    <cfRule type="expression" dxfId="2147" priority="2411">
      <formula>IF(RIGHT(TEXT(P28,"0.#"),1)=".",FALSE,TRUE)</formula>
    </cfRule>
    <cfRule type="expression" dxfId="2146" priority="2412">
      <formula>IF(RIGHT(TEXT(P28,"0.#"),1)=".",TRUE,FALSE)</formula>
    </cfRule>
  </conditionalFormatting>
  <conditionalFormatting sqref="AQ114">
    <cfRule type="expression" dxfId="2145" priority="2395">
      <formula>IF(RIGHT(TEXT(AQ114,"0.#"),1)=".",FALSE,TRUE)</formula>
    </cfRule>
    <cfRule type="expression" dxfId="2144" priority="2396">
      <formula>IF(RIGHT(TEXT(AQ114,"0.#"),1)=".",TRUE,FALSE)</formula>
    </cfRule>
  </conditionalFormatting>
  <conditionalFormatting sqref="AQ104">
    <cfRule type="expression" dxfId="2143" priority="2409">
      <formula>IF(RIGHT(TEXT(AQ104,"0.#"),1)=".",FALSE,TRUE)</formula>
    </cfRule>
    <cfRule type="expression" dxfId="2142" priority="2410">
      <formula>IF(RIGHT(TEXT(AQ104,"0.#"),1)=".",TRUE,FALSE)</formula>
    </cfRule>
  </conditionalFormatting>
  <conditionalFormatting sqref="AQ105">
    <cfRule type="expression" dxfId="2141" priority="2407">
      <formula>IF(RIGHT(TEXT(AQ105,"0.#"),1)=".",FALSE,TRUE)</formula>
    </cfRule>
    <cfRule type="expression" dxfId="2140" priority="2408">
      <formula>IF(RIGHT(TEXT(AQ105,"0.#"),1)=".",TRUE,FALSE)</formula>
    </cfRule>
  </conditionalFormatting>
  <conditionalFormatting sqref="AQ107">
    <cfRule type="expression" dxfId="2139" priority="2405">
      <formula>IF(RIGHT(TEXT(AQ107,"0.#"),1)=".",FALSE,TRUE)</formula>
    </cfRule>
    <cfRule type="expression" dxfId="2138" priority="2406">
      <formula>IF(RIGHT(TEXT(AQ107,"0.#"),1)=".",TRUE,FALSE)</formula>
    </cfRule>
  </conditionalFormatting>
  <conditionalFormatting sqref="AQ108">
    <cfRule type="expression" dxfId="2137" priority="2403">
      <formula>IF(RIGHT(TEXT(AQ108,"0.#"),1)=".",FALSE,TRUE)</formula>
    </cfRule>
    <cfRule type="expression" dxfId="2136" priority="2404">
      <formula>IF(RIGHT(TEXT(AQ108,"0.#"),1)=".",TRUE,FALSE)</formula>
    </cfRule>
  </conditionalFormatting>
  <conditionalFormatting sqref="AQ110">
    <cfRule type="expression" dxfId="2135" priority="2401">
      <formula>IF(RIGHT(TEXT(AQ110,"0.#"),1)=".",FALSE,TRUE)</formula>
    </cfRule>
    <cfRule type="expression" dxfId="2134" priority="2402">
      <formula>IF(RIGHT(TEXT(AQ110,"0.#"),1)=".",TRUE,FALSE)</formula>
    </cfRule>
  </conditionalFormatting>
  <conditionalFormatting sqref="AQ111">
    <cfRule type="expression" dxfId="2133" priority="2399">
      <formula>IF(RIGHT(TEXT(AQ111,"0.#"),1)=".",FALSE,TRUE)</formula>
    </cfRule>
    <cfRule type="expression" dxfId="2132" priority="2400">
      <formula>IF(RIGHT(TEXT(AQ111,"0.#"),1)=".",TRUE,FALSE)</formula>
    </cfRule>
  </conditionalFormatting>
  <conditionalFormatting sqref="AQ113">
    <cfRule type="expression" dxfId="2131" priority="2397">
      <formula>IF(RIGHT(TEXT(AQ113,"0.#"),1)=".",FALSE,TRUE)</formula>
    </cfRule>
    <cfRule type="expression" dxfId="2130" priority="2398">
      <formula>IF(RIGHT(TEXT(AQ113,"0.#"),1)=".",TRUE,FALSE)</formula>
    </cfRule>
  </conditionalFormatting>
  <conditionalFormatting sqref="AE67">
    <cfRule type="expression" dxfId="2129" priority="2327">
      <formula>IF(RIGHT(TEXT(AE67,"0.#"),1)=".",FALSE,TRUE)</formula>
    </cfRule>
    <cfRule type="expression" dxfId="2128" priority="2328">
      <formula>IF(RIGHT(TEXT(AE67,"0.#"),1)=".",TRUE,FALSE)</formula>
    </cfRule>
  </conditionalFormatting>
  <conditionalFormatting sqref="AE68">
    <cfRule type="expression" dxfId="2127" priority="2325">
      <formula>IF(RIGHT(TEXT(AE68,"0.#"),1)=".",FALSE,TRUE)</formula>
    </cfRule>
    <cfRule type="expression" dxfId="2126" priority="2326">
      <formula>IF(RIGHT(TEXT(AE68,"0.#"),1)=".",TRUE,FALSE)</formula>
    </cfRule>
  </conditionalFormatting>
  <conditionalFormatting sqref="AE69">
    <cfRule type="expression" dxfId="2125" priority="2323">
      <formula>IF(RIGHT(TEXT(AE69,"0.#"),1)=".",FALSE,TRUE)</formula>
    </cfRule>
    <cfRule type="expression" dxfId="2124" priority="2324">
      <formula>IF(RIGHT(TEXT(AE69,"0.#"),1)=".",TRUE,FALSE)</formula>
    </cfRule>
  </conditionalFormatting>
  <conditionalFormatting sqref="AI69">
    <cfRule type="expression" dxfId="2123" priority="2321">
      <formula>IF(RIGHT(TEXT(AI69,"0.#"),1)=".",FALSE,TRUE)</formula>
    </cfRule>
    <cfRule type="expression" dxfId="2122" priority="2322">
      <formula>IF(RIGHT(TEXT(AI69,"0.#"),1)=".",TRUE,FALSE)</formula>
    </cfRule>
  </conditionalFormatting>
  <conditionalFormatting sqref="AI68">
    <cfRule type="expression" dxfId="2121" priority="2319">
      <formula>IF(RIGHT(TEXT(AI68,"0.#"),1)=".",FALSE,TRUE)</formula>
    </cfRule>
    <cfRule type="expression" dxfId="2120" priority="2320">
      <formula>IF(RIGHT(TEXT(AI68,"0.#"),1)=".",TRUE,FALSE)</formula>
    </cfRule>
  </conditionalFormatting>
  <conditionalFormatting sqref="AI67">
    <cfRule type="expression" dxfId="2119" priority="2317">
      <formula>IF(RIGHT(TEXT(AI67,"0.#"),1)=".",FALSE,TRUE)</formula>
    </cfRule>
    <cfRule type="expression" dxfId="2118" priority="2318">
      <formula>IF(RIGHT(TEXT(AI67,"0.#"),1)=".",TRUE,FALSE)</formula>
    </cfRule>
  </conditionalFormatting>
  <conditionalFormatting sqref="AM67">
    <cfRule type="expression" dxfId="2117" priority="2315">
      <formula>IF(RIGHT(TEXT(AM67,"0.#"),1)=".",FALSE,TRUE)</formula>
    </cfRule>
    <cfRule type="expression" dxfId="2116" priority="2316">
      <formula>IF(RIGHT(TEXT(AM67,"0.#"),1)=".",TRUE,FALSE)</formula>
    </cfRule>
  </conditionalFormatting>
  <conditionalFormatting sqref="AM68">
    <cfRule type="expression" dxfId="2115" priority="2313">
      <formula>IF(RIGHT(TEXT(AM68,"0.#"),1)=".",FALSE,TRUE)</formula>
    </cfRule>
    <cfRule type="expression" dxfId="2114" priority="2314">
      <formula>IF(RIGHT(TEXT(AM68,"0.#"),1)=".",TRUE,FALSE)</formula>
    </cfRule>
  </conditionalFormatting>
  <conditionalFormatting sqref="AM69">
    <cfRule type="expression" dxfId="2113" priority="2311">
      <formula>IF(RIGHT(TEXT(AM69,"0.#"),1)=".",FALSE,TRUE)</formula>
    </cfRule>
    <cfRule type="expression" dxfId="2112" priority="2312">
      <formula>IF(RIGHT(TEXT(AM69,"0.#"),1)=".",TRUE,FALSE)</formula>
    </cfRule>
  </conditionalFormatting>
  <conditionalFormatting sqref="AQ67:AQ69">
    <cfRule type="expression" dxfId="2111" priority="2309">
      <formula>IF(RIGHT(TEXT(AQ67,"0.#"),1)=".",FALSE,TRUE)</formula>
    </cfRule>
    <cfRule type="expression" dxfId="2110" priority="2310">
      <formula>IF(RIGHT(TEXT(AQ67,"0.#"),1)=".",TRUE,FALSE)</formula>
    </cfRule>
  </conditionalFormatting>
  <conditionalFormatting sqref="AU67:AU69">
    <cfRule type="expression" dxfId="2109" priority="2307">
      <formula>IF(RIGHT(TEXT(AU67,"0.#"),1)=".",FALSE,TRUE)</formula>
    </cfRule>
    <cfRule type="expression" dxfId="2108" priority="2308">
      <formula>IF(RIGHT(TEXT(AU67,"0.#"),1)=".",TRUE,FALSE)</formula>
    </cfRule>
  </conditionalFormatting>
  <conditionalFormatting sqref="AE70">
    <cfRule type="expression" dxfId="2107" priority="2305">
      <formula>IF(RIGHT(TEXT(AE70,"0.#"),1)=".",FALSE,TRUE)</formula>
    </cfRule>
    <cfRule type="expression" dxfId="2106" priority="2306">
      <formula>IF(RIGHT(TEXT(AE70,"0.#"),1)=".",TRUE,FALSE)</formula>
    </cfRule>
  </conditionalFormatting>
  <conditionalFormatting sqref="AE71">
    <cfRule type="expression" dxfId="2105" priority="2303">
      <formula>IF(RIGHT(TEXT(AE71,"0.#"),1)=".",FALSE,TRUE)</formula>
    </cfRule>
    <cfRule type="expression" dxfId="2104" priority="2304">
      <formula>IF(RIGHT(TEXT(AE71,"0.#"),1)=".",TRUE,FALSE)</formula>
    </cfRule>
  </conditionalFormatting>
  <conditionalFormatting sqref="AE72">
    <cfRule type="expression" dxfId="2103" priority="2301">
      <formula>IF(RIGHT(TEXT(AE72,"0.#"),1)=".",FALSE,TRUE)</formula>
    </cfRule>
    <cfRule type="expression" dxfId="2102" priority="2302">
      <formula>IF(RIGHT(TEXT(AE72,"0.#"),1)=".",TRUE,FALSE)</formula>
    </cfRule>
  </conditionalFormatting>
  <conditionalFormatting sqref="AI72">
    <cfRule type="expression" dxfId="2101" priority="2299">
      <formula>IF(RIGHT(TEXT(AI72,"0.#"),1)=".",FALSE,TRUE)</formula>
    </cfRule>
    <cfRule type="expression" dxfId="2100" priority="2300">
      <formula>IF(RIGHT(TEXT(AI72,"0.#"),1)=".",TRUE,FALSE)</formula>
    </cfRule>
  </conditionalFormatting>
  <conditionalFormatting sqref="AI71">
    <cfRule type="expression" dxfId="2099" priority="2297">
      <formula>IF(RIGHT(TEXT(AI71,"0.#"),1)=".",FALSE,TRUE)</formula>
    </cfRule>
    <cfRule type="expression" dxfId="2098" priority="2298">
      <formula>IF(RIGHT(TEXT(AI71,"0.#"),1)=".",TRUE,FALSE)</formula>
    </cfRule>
  </conditionalFormatting>
  <conditionalFormatting sqref="AI70">
    <cfRule type="expression" dxfId="2097" priority="2295">
      <formula>IF(RIGHT(TEXT(AI70,"0.#"),1)=".",FALSE,TRUE)</formula>
    </cfRule>
    <cfRule type="expression" dxfId="2096" priority="2296">
      <formula>IF(RIGHT(TEXT(AI70,"0.#"),1)=".",TRUE,FALSE)</formula>
    </cfRule>
  </conditionalFormatting>
  <conditionalFormatting sqref="AM70">
    <cfRule type="expression" dxfId="2095" priority="2293">
      <formula>IF(RIGHT(TEXT(AM70,"0.#"),1)=".",FALSE,TRUE)</formula>
    </cfRule>
    <cfRule type="expression" dxfId="2094" priority="2294">
      <formula>IF(RIGHT(TEXT(AM70,"0.#"),1)=".",TRUE,FALSE)</formula>
    </cfRule>
  </conditionalFormatting>
  <conditionalFormatting sqref="AM71">
    <cfRule type="expression" dxfId="2093" priority="2291">
      <formula>IF(RIGHT(TEXT(AM71,"0.#"),1)=".",FALSE,TRUE)</formula>
    </cfRule>
    <cfRule type="expression" dxfId="2092" priority="2292">
      <formula>IF(RIGHT(TEXT(AM71,"0.#"),1)=".",TRUE,FALSE)</formula>
    </cfRule>
  </conditionalFormatting>
  <conditionalFormatting sqref="AM72">
    <cfRule type="expression" dxfId="2091" priority="2289">
      <formula>IF(RIGHT(TEXT(AM72,"0.#"),1)=".",FALSE,TRUE)</formula>
    </cfRule>
    <cfRule type="expression" dxfId="2090" priority="2290">
      <formula>IF(RIGHT(TEXT(AM72,"0.#"),1)=".",TRUE,FALSE)</formula>
    </cfRule>
  </conditionalFormatting>
  <conditionalFormatting sqref="AQ70:AQ72">
    <cfRule type="expression" dxfId="2089" priority="2287">
      <formula>IF(RIGHT(TEXT(AQ70,"0.#"),1)=".",FALSE,TRUE)</formula>
    </cfRule>
    <cfRule type="expression" dxfId="2088" priority="2288">
      <formula>IF(RIGHT(TEXT(AQ70,"0.#"),1)=".",TRUE,FALSE)</formula>
    </cfRule>
  </conditionalFormatting>
  <conditionalFormatting sqref="AU70:AU72">
    <cfRule type="expression" dxfId="2087" priority="2285">
      <formula>IF(RIGHT(TEXT(AU70,"0.#"),1)=".",FALSE,TRUE)</formula>
    </cfRule>
    <cfRule type="expression" dxfId="2086" priority="2286">
      <formula>IF(RIGHT(TEXT(AU70,"0.#"),1)=".",TRUE,FALSE)</formula>
    </cfRule>
  </conditionalFormatting>
  <conditionalFormatting sqref="AU656">
    <cfRule type="expression" dxfId="2085" priority="803">
      <formula>IF(RIGHT(TEXT(AU656,"0.#"),1)=".",FALSE,TRUE)</formula>
    </cfRule>
    <cfRule type="expression" dxfId="2084" priority="804">
      <formula>IF(RIGHT(TEXT(AU656,"0.#"),1)=".",TRUE,FALSE)</formula>
    </cfRule>
  </conditionalFormatting>
  <conditionalFormatting sqref="AQ655">
    <cfRule type="expression" dxfId="2083" priority="795">
      <formula>IF(RIGHT(TEXT(AQ655,"0.#"),1)=".",FALSE,TRUE)</formula>
    </cfRule>
    <cfRule type="expression" dxfId="2082" priority="796">
      <formula>IF(RIGHT(TEXT(AQ655,"0.#"),1)=".",TRUE,FALSE)</formula>
    </cfRule>
  </conditionalFormatting>
  <conditionalFormatting sqref="AI696">
    <cfRule type="expression" dxfId="2081" priority="587">
      <formula>IF(RIGHT(TEXT(AI696,"0.#"),1)=".",FALSE,TRUE)</formula>
    </cfRule>
    <cfRule type="expression" dxfId="2080" priority="588">
      <formula>IF(RIGHT(TEXT(AI696,"0.#"),1)=".",TRUE,FALSE)</formula>
    </cfRule>
  </conditionalFormatting>
  <conditionalFormatting sqref="AQ694">
    <cfRule type="expression" dxfId="2079" priority="581">
      <formula>IF(RIGHT(TEXT(AQ694,"0.#"),1)=".",FALSE,TRUE)</formula>
    </cfRule>
    <cfRule type="expression" dxfId="2078" priority="582">
      <formula>IF(RIGHT(TEXT(AQ694,"0.#"),1)=".",TRUE,FALSE)</formula>
    </cfRule>
  </conditionalFormatting>
  <conditionalFormatting sqref="AL873:AO900">
    <cfRule type="expression" dxfId="2077" priority="2193">
      <formula>IF(AND(AL873&gt;=0, RIGHT(TEXT(AL873,"0.#"),1)&lt;&gt;"."),TRUE,FALSE)</formula>
    </cfRule>
    <cfRule type="expression" dxfId="2076" priority="2194">
      <formula>IF(AND(AL873&gt;=0, RIGHT(TEXT(AL873,"0.#"),1)="."),TRUE,FALSE)</formula>
    </cfRule>
    <cfRule type="expression" dxfId="2075" priority="2195">
      <formula>IF(AND(AL873&lt;0, RIGHT(TEXT(AL873,"0.#"),1)&lt;&gt;"."),TRUE,FALSE)</formula>
    </cfRule>
    <cfRule type="expression" dxfId="2074" priority="2196">
      <formula>IF(AND(AL873&lt;0, RIGHT(TEXT(AL873,"0.#"),1)="."),TRUE,FALSE)</formula>
    </cfRule>
  </conditionalFormatting>
  <conditionalFormatting sqref="AL871:AO872">
    <cfRule type="expression" dxfId="2073" priority="2187">
      <formula>IF(AND(AL871&gt;=0, RIGHT(TEXT(AL871,"0.#"),1)&lt;&gt;"."),TRUE,FALSE)</formula>
    </cfRule>
    <cfRule type="expression" dxfId="2072" priority="2188">
      <formula>IF(AND(AL871&gt;=0, RIGHT(TEXT(AL871,"0.#"),1)="."),TRUE,FALSE)</formula>
    </cfRule>
    <cfRule type="expression" dxfId="2071" priority="2189">
      <formula>IF(AND(AL871&lt;0, RIGHT(TEXT(AL871,"0.#"),1)&lt;&gt;"."),TRUE,FALSE)</formula>
    </cfRule>
    <cfRule type="expression" dxfId="2070" priority="2190">
      <formula>IF(AND(AL871&lt;0, RIGHT(TEXT(AL871,"0.#"),1)="."),TRUE,FALSE)</formula>
    </cfRule>
  </conditionalFormatting>
  <conditionalFormatting sqref="AL906:AO933">
    <cfRule type="expression" dxfId="2069" priority="2181">
      <formula>IF(AND(AL906&gt;=0, RIGHT(TEXT(AL906,"0.#"),1)&lt;&gt;"."),TRUE,FALSE)</formula>
    </cfRule>
    <cfRule type="expression" dxfId="2068" priority="2182">
      <formula>IF(AND(AL906&gt;=0, RIGHT(TEXT(AL906,"0.#"),1)="."),TRUE,FALSE)</formula>
    </cfRule>
    <cfRule type="expression" dxfId="2067" priority="2183">
      <formula>IF(AND(AL906&lt;0, RIGHT(TEXT(AL906,"0.#"),1)&lt;&gt;"."),TRUE,FALSE)</formula>
    </cfRule>
    <cfRule type="expression" dxfId="2066" priority="2184">
      <formula>IF(AND(AL906&lt;0, RIGHT(TEXT(AL906,"0.#"),1)="."),TRUE,FALSE)</formula>
    </cfRule>
  </conditionalFormatting>
  <conditionalFormatting sqref="AL904:AO905">
    <cfRule type="expression" dxfId="2065" priority="2175">
      <formula>IF(AND(AL904&gt;=0, RIGHT(TEXT(AL904,"0.#"),1)&lt;&gt;"."),TRUE,FALSE)</formula>
    </cfRule>
    <cfRule type="expression" dxfId="2064" priority="2176">
      <formula>IF(AND(AL904&gt;=0, RIGHT(TEXT(AL904,"0.#"),1)="."),TRUE,FALSE)</formula>
    </cfRule>
    <cfRule type="expression" dxfId="2063" priority="2177">
      <formula>IF(AND(AL904&lt;0, RIGHT(TEXT(AL904,"0.#"),1)&lt;&gt;"."),TRUE,FALSE)</formula>
    </cfRule>
    <cfRule type="expression" dxfId="2062" priority="2178">
      <formula>IF(AND(AL904&lt;0, RIGHT(TEXT(AL904,"0.#"),1)="."),TRUE,FALSE)</formula>
    </cfRule>
  </conditionalFormatting>
  <conditionalFormatting sqref="AL939:AO966">
    <cfRule type="expression" dxfId="2061" priority="2169">
      <formula>IF(AND(AL939&gt;=0, RIGHT(TEXT(AL939,"0.#"),1)&lt;&gt;"."),TRUE,FALSE)</formula>
    </cfRule>
    <cfRule type="expression" dxfId="2060" priority="2170">
      <formula>IF(AND(AL939&gt;=0, RIGHT(TEXT(AL939,"0.#"),1)="."),TRUE,FALSE)</formula>
    </cfRule>
    <cfRule type="expression" dxfId="2059" priority="2171">
      <formula>IF(AND(AL939&lt;0, RIGHT(TEXT(AL939,"0.#"),1)&lt;&gt;"."),TRUE,FALSE)</formula>
    </cfRule>
    <cfRule type="expression" dxfId="2058" priority="2172">
      <formula>IF(AND(AL939&lt;0, RIGHT(TEXT(AL939,"0.#"),1)="."),TRUE,FALSE)</formula>
    </cfRule>
  </conditionalFormatting>
  <conditionalFormatting sqref="AL937:AO938">
    <cfRule type="expression" dxfId="2057" priority="2163">
      <formula>IF(AND(AL937&gt;=0, RIGHT(TEXT(AL937,"0.#"),1)&lt;&gt;"."),TRUE,FALSE)</formula>
    </cfRule>
    <cfRule type="expression" dxfId="2056" priority="2164">
      <formula>IF(AND(AL937&gt;=0, RIGHT(TEXT(AL937,"0.#"),1)="."),TRUE,FALSE)</formula>
    </cfRule>
    <cfRule type="expression" dxfId="2055" priority="2165">
      <formula>IF(AND(AL937&lt;0, RIGHT(TEXT(AL937,"0.#"),1)&lt;&gt;"."),TRUE,FALSE)</formula>
    </cfRule>
    <cfRule type="expression" dxfId="2054" priority="2166">
      <formula>IF(AND(AL937&lt;0, RIGHT(TEXT(AL937,"0.#"),1)="."),TRUE,FALSE)</formula>
    </cfRule>
  </conditionalFormatting>
  <conditionalFormatting sqref="AL972:AO999">
    <cfRule type="expression" dxfId="2053" priority="2157">
      <formula>IF(AND(AL972&gt;=0, RIGHT(TEXT(AL972,"0.#"),1)&lt;&gt;"."),TRUE,FALSE)</formula>
    </cfRule>
    <cfRule type="expression" dxfId="2052" priority="2158">
      <formula>IF(AND(AL972&gt;=0, RIGHT(TEXT(AL972,"0.#"),1)="."),TRUE,FALSE)</formula>
    </cfRule>
    <cfRule type="expression" dxfId="2051" priority="2159">
      <formula>IF(AND(AL972&lt;0, RIGHT(TEXT(AL972,"0.#"),1)&lt;&gt;"."),TRUE,FALSE)</formula>
    </cfRule>
    <cfRule type="expression" dxfId="2050" priority="2160">
      <formula>IF(AND(AL972&lt;0, RIGHT(TEXT(AL972,"0.#"),1)="."),TRUE,FALSE)</formula>
    </cfRule>
  </conditionalFormatting>
  <conditionalFormatting sqref="AL970:AO971">
    <cfRule type="expression" dxfId="2049" priority="2151">
      <formula>IF(AND(AL970&gt;=0, RIGHT(TEXT(AL970,"0.#"),1)&lt;&gt;"."),TRUE,FALSE)</formula>
    </cfRule>
    <cfRule type="expression" dxfId="2048" priority="2152">
      <formula>IF(AND(AL970&gt;=0, RIGHT(TEXT(AL970,"0.#"),1)="."),TRUE,FALSE)</formula>
    </cfRule>
    <cfRule type="expression" dxfId="2047" priority="2153">
      <formula>IF(AND(AL970&lt;0, RIGHT(TEXT(AL970,"0.#"),1)&lt;&gt;"."),TRUE,FALSE)</formula>
    </cfRule>
    <cfRule type="expression" dxfId="2046" priority="2154">
      <formula>IF(AND(AL970&lt;0, RIGHT(TEXT(AL970,"0.#"),1)="."),TRUE,FALSE)</formula>
    </cfRule>
  </conditionalFormatting>
  <conditionalFormatting sqref="AL1005:AO1032">
    <cfRule type="expression" dxfId="2045" priority="2145">
      <formula>IF(AND(AL1005&gt;=0, RIGHT(TEXT(AL1005,"0.#"),1)&lt;&gt;"."),TRUE,FALSE)</formula>
    </cfRule>
    <cfRule type="expression" dxfId="2044" priority="2146">
      <formula>IF(AND(AL1005&gt;=0, RIGHT(TEXT(AL1005,"0.#"),1)="."),TRUE,FALSE)</formula>
    </cfRule>
    <cfRule type="expression" dxfId="2043" priority="2147">
      <formula>IF(AND(AL1005&lt;0, RIGHT(TEXT(AL1005,"0.#"),1)&lt;&gt;"."),TRUE,FALSE)</formula>
    </cfRule>
    <cfRule type="expression" dxfId="2042" priority="2148">
      <formula>IF(AND(AL1005&lt;0, RIGHT(TEXT(AL1005,"0.#"),1)="."),TRUE,FALSE)</formula>
    </cfRule>
  </conditionalFormatting>
  <conditionalFormatting sqref="AL1003:AO1004">
    <cfRule type="expression" dxfId="2041" priority="2139">
      <formula>IF(AND(AL1003&gt;=0, RIGHT(TEXT(AL1003,"0.#"),1)&lt;&gt;"."),TRUE,FALSE)</formula>
    </cfRule>
    <cfRule type="expression" dxfId="2040" priority="2140">
      <formula>IF(AND(AL1003&gt;=0, RIGHT(TEXT(AL1003,"0.#"),1)="."),TRUE,FALSE)</formula>
    </cfRule>
    <cfRule type="expression" dxfId="2039" priority="2141">
      <formula>IF(AND(AL1003&lt;0, RIGHT(TEXT(AL1003,"0.#"),1)&lt;&gt;"."),TRUE,FALSE)</formula>
    </cfRule>
    <cfRule type="expression" dxfId="2038" priority="2142">
      <formula>IF(AND(AL1003&lt;0, RIGHT(TEXT(AL1003,"0.#"),1)="."),TRUE,FALSE)</formula>
    </cfRule>
  </conditionalFormatting>
  <conditionalFormatting sqref="Y1003:Y1004">
    <cfRule type="expression" dxfId="2037" priority="2137">
      <formula>IF(RIGHT(TEXT(Y1003,"0.#"),1)=".",FALSE,TRUE)</formula>
    </cfRule>
    <cfRule type="expression" dxfId="2036" priority="2138">
      <formula>IF(RIGHT(TEXT(Y1003,"0.#"),1)=".",TRUE,FALSE)</formula>
    </cfRule>
  </conditionalFormatting>
  <conditionalFormatting sqref="AL1038:AO1065">
    <cfRule type="expression" dxfId="2035" priority="2133">
      <formula>IF(AND(AL1038&gt;=0, RIGHT(TEXT(AL1038,"0.#"),1)&lt;&gt;"."),TRUE,FALSE)</formula>
    </cfRule>
    <cfRule type="expression" dxfId="2034" priority="2134">
      <formula>IF(AND(AL1038&gt;=0, RIGHT(TEXT(AL1038,"0.#"),1)="."),TRUE,FALSE)</formula>
    </cfRule>
    <cfRule type="expression" dxfId="2033" priority="2135">
      <formula>IF(AND(AL1038&lt;0, RIGHT(TEXT(AL1038,"0.#"),1)&lt;&gt;"."),TRUE,FALSE)</formula>
    </cfRule>
    <cfRule type="expression" dxfId="2032" priority="2136">
      <formula>IF(AND(AL1038&lt;0, RIGHT(TEXT(AL1038,"0.#"),1)="."),TRUE,FALSE)</formula>
    </cfRule>
  </conditionalFormatting>
  <conditionalFormatting sqref="Y1038:Y1065">
    <cfRule type="expression" dxfId="2031" priority="2131">
      <formula>IF(RIGHT(TEXT(Y1038,"0.#"),1)=".",FALSE,TRUE)</formula>
    </cfRule>
    <cfRule type="expression" dxfId="2030" priority="2132">
      <formula>IF(RIGHT(TEXT(Y1038,"0.#"),1)=".",TRUE,FALSE)</formula>
    </cfRule>
  </conditionalFormatting>
  <conditionalFormatting sqref="AL1036:AO1037">
    <cfRule type="expression" dxfId="2029" priority="2127">
      <formula>IF(AND(AL1036&gt;=0, RIGHT(TEXT(AL1036,"0.#"),1)&lt;&gt;"."),TRUE,FALSE)</formula>
    </cfRule>
    <cfRule type="expression" dxfId="2028" priority="2128">
      <formula>IF(AND(AL1036&gt;=0, RIGHT(TEXT(AL1036,"0.#"),1)="."),TRUE,FALSE)</formula>
    </cfRule>
    <cfRule type="expression" dxfId="2027" priority="2129">
      <formula>IF(AND(AL1036&lt;0, RIGHT(TEXT(AL1036,"0.#"),1)&lt;&gt;"."),TRUE,FALSE)</formula>
    </cfRule>
    <cfRule type="expression" dxfId="2026" priority="2130">
      <formula>IF(AND(AL1036&lt;0, RIGHT(TEXT(AL1036,"0.#"),1)="."),TRUE,FALSE)</formula>
    </cfRule>
  </conditionalFormatting>
  <conditionalFormatting sqref="Y1036:Y1037">
    <cfRule type="expression" dxfId="2025" priority="2125">
      <formula>IF(RIGHT(TEXT(Y1036,"0.#"),1)=".",FALSE,TRUE)</formula>
    </cfRule>
    <cfRule type="expression" dxfId="2024" priority="2126">
      <formula>IF(RIGHT(TEXT(Y1036,"0.#"),1)=".",TRUE,FALSE)</formula>
    </cfRule>
  </conditionalFormatting>
  <conditionalFormatting sqref="AL1071:AO1098">
    <cfRule type="expression" dxfId="2023" priority="2121">
      <formula>IF(AND(AL1071&gt;=0, RIGHT(TEXT(AL1071,"0.#"),1)&lt;&gt;"."),TRUE,FALSE)</formula>
    </cfRule>
    <cfRule type="expression" dxfId="2022" priority="2122">
      <formula>IF(AND(AL1071&gt;=0, RIGHT(TEXT(AL1071,"0.#"),1)="."),TRUE,FALSE)</formula>
    </cfRule>
    <cfRule type="expression" dxfId="2021" priority="2123">
      <formula>IF(AND(AL1071&lt;0, RIGHT(TEXT(AL1071,"0.#"),1)&lt;&gt;"."),TRUE,FALSE)</formula>
    </cfRule>
    <cfRule type="expression" dxfId="2020" priority="2124">
      <formula>IF(AND(AL1071&lt;0, RIGHT(TEXT(AL1071,"0.#"),1)="."),TRUE,FALSE)</formula>
    </cfRule>
  </conditionalFormatting>
  <conditionalFormatting sqref="Y1071:Y1098">
    <cfRule type="expression" dxfId="2019" priority="2119">
      <formula>IF(RIGHT(TEXT(Y1071,"0.#"),1)=".",FALSE,TRUE)</formula>
    </cfRule>
    <cfRule type="expression" dxfId="2018" priority="2120">
      <formula>IF(RIGHT(TEXT(Y1071,"0.#"),1)=".",TRUE,FALSE)</formula>
    </cfRule>
  </conditionalFormatting>
  <conditionalFormatting sqref="AL1069:AO1070">
    <cfRule type="expression" dxfId="2017" priority="2115">
      <formula>IF(AND(AL1069&gt;=0, RIGHT(TEXT(AL1069,"0.#"),1)&lt;&gt;"."),TRUE,FALSE)</formula>
    </cfRule>
    <cfRule type="expression" dxfId="2016" priority="2116">
      <formula>IF(AND(AL1069&gt;=0, RIGHT(TEXT(AL1069,"0.#"),1)="."),TRUE,FALSE)</formula>
    </cfRule>
    <cfRule type="expression" dxfId="2015" priority="2117">
      <formula>IF(AND(AL1069&lt;0, RIGHT(TEXT(AL1069,"0.#"),1)&lt;&gt;"."),TRUE,FALSE)</formula>
    </cfRule>
    <cfRule type="expression" dxfId="2014" priority="2118">
      <formula>IF(AND(AL1069&lt;0, RIGHT(TEXT(AL1069,"0.#"),1)="."),TRUE,FALSE)</formula>
    </cfRule>
  </conditionalFormatting>
  <conditionalFormatting sqref="Y1069:Y1070">
    <cfRule type="expression" dxfId="2013" priority="2113">
      <formula>IF(RIGHT(TEXT(Y1069,"0.#"),1)=".",FALSE,TRUE)</formula>
    </cfRule>
    <cfRule type="expression" dxfId="2012" priority="2114">
      <formula>IF(RIGHT(TEXT(Y1069,"0.#"),1)=".",TRUE,FALSE)</formula>
    </cfRule>
  </conditionalFormatting>
  <conditionalFormatting sqref="AE39">
    <cfRule type="expression" dxfId="2011" priority="2111">
      <formula>IF(RIGHT(TEXT(AE39,"0.#"),1)=".",FALSE,TRUE)</formula>
    </cfRule>
    <cfRule type="expression" dxfId="2010" priority="2112">
      <formula>IF(RIGHT(TEXT(AE39,"0.#"),1)=".",TRUE,FALSE)</formula>
    </cfRule>
  </conditionalFormatting>
  <conditionalFormatting sqref="AM41">
    <cfRule type="expression" dxfId="2009" priority="2095">
      <formula>IF(RIGHT(TEXT(AM41,"0.#"),1)=".",FALSE,TRUE)</formula>
    </cfRule>
    <cfRule type="expression" dxfId="2008" priority="2096">
      <formula>IF(RIGHT(TEXT(AM41,"0.#"),1)=".",TRUE,FALSE)</formula>
    </cfRule>
  </conditionalFormatting>
  <conditionalFormatting sqref="AE40">
    <cfRule type="expression" dxfId="2007" priority="2109">
      <formula>IF(RIGHT(TEXT(AE40,"0.#"),1)=".",FALSE,TRUE)</formula>
    </cfRule>
    <cfRule type="expression" dxfId="2006" priority="2110">
      <formula>IF(RIGHT(TEXT(AE40,"0.#"),1)=".",TRUE,FALSE)</formula>
    </cfRule>
  </conditionalFormatting>
  <conditionalFormatting sqref="AE41">
    <cfRule type="expression" dxfId="2005" priority="2107">
      <formula>IF(RIGHT(TEXT(AE41,"0.#"),1)=".",FALSE,TRUE)</formula>
    </cfRule>
    <cfRule type="expression" dxfId="2004" priority="2108">
      <formula>IF(RIGHT(TEXT(AE41,"0.#"),1)=".",TRUE,FALSE)</formula>
    </cfRule>
  </conditionalFormatting>
  <conditionalFormatting sqref="AI41">
    <cfRule type="expression" dxfId="2003" priority="2105">
      <formula>IF(RIGHT(TEXT(AI41,"0.#"),1)=".",FALSE,TRUE)</formula>
    </cfRule>
    <cfRule type="expression" dxfId="2002" priority="2106">
      <formula>IF(RIGHT(TEXT(AI41,"0.#"),1)=".",TRUE,FALSE)</formula>
    </cfRule>
  </conditionalFormatting>
  <conditionalFormatting sqref="AI40">
    <cfRule type="expression" dxfId="2001" priority="2103">
      <formula>IF(RIGHT(TEXT(AI40,"0.#"),1)=".",FALSE,TRUE)</formula>
    </cfRule>
    <cfRule type="expression" dxfId="2000" priority="2104">
      <formula>IF(RIGHT(TEXT(AI40,"0.#"),1)=".",TRUE,FALSE)</formula>
    </cfRule>
  </conditionalFormatting>
  <conditionalFormatting sqref="AI39">
    <cfRule type="expression" dxfId="1999" priority="2101">
      <formula>IF(RIGHT(TEXT(AI39,"0.#"),1)=".",FALSE,TRUE)</formula>
    </cfRule>
    <cfRule type="expression" dxfId="1998" priority="2102">
      <formula>IF(RIGHT(TEXT(AI39,"0.#"),1)=".",TRUE,FALSE)</formula>
    </cfRule>
  </conditionalFormatting>
  <conditionalFormatting sqref="AM39">
    <cfRule type="expression" dxfId="1997" priority="2099">
      <formula>IF(RIGHT(TEXT(AM39,"0.#"),1)=".",FALSE,TRUE)</formula>
    </cfRule>
    <cfRule type="expression" dxfId="1996" priority="2100">
      <formula>IF(RIGHT(TEXT(AM39,"0.#"),1)=".",TRUE,FALSE)</formula>
    </cfRule>
  </conditionalFormatting>
  <conditionalFormatting sqref="AM40">
    <cfRule type="expression" dxfId="1995" priority="2097">
      <formula>IF(RIGHT(TEXT(AM40,"0.#"),1)=".",FALSE,TRUE)</formula>
    </cfRule>
    <cfRule type="expression" dxfId="1994" priority="2098">
      <formula>IF(RIGHT(TEXT(AM40,"0.#"),1)=".",TRUE,FALSE)</formula>
    </cfRule>
  </conditionalFormatting>
  <conditionalFormatting sqref="AQ39:AQ41">
    <cfRule type="expression" dxfId="1993" priority="2093">
      <formula>IF(RIGHT(TEXT(AQ39,"0.#"),1)=".",FALSE,TRUE)</formula>
    </cfRule>
    <cfRule type="expression" dxfId="1992" priority="2094">
      <formula>IF(RIGHT(TEXT(AQ39,"0.#"),1)=".",TRUE,FALSE)</formula>
    </cfRule>
  </conditionalFormatting>
  <conditionalFormatting sqref="AU39:AU41">
    <cfRule type="expression" dxfId="1991" priority="2091">
      <formula>IF(RIGHT(TEXT(AU39,"0.#"),1)=".",FALSE,TRUE)</formula>
    </cfRule>
    <cfRule type="expression" dxfId="1990" priority="2092">
      <formula>IF(RIGHT(TEXT(AU39,"0.#"),1)=".",TRUE,FALSE)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4">
    <cfRule type="expression" dxfId="1271" priority="573">
      <formula>IF(RIGHT(TEXT(AU104,"0.#"),1)=".",FALSE,TRUE)</formula>
    </cfRule>
    <cfRule type="expression" dxfId="1270" priority="574">
      <formula>IF(RIGHT(TEXT(AU104,"0.#"),1)=".",TRUE,FALSE)</formula>
    </cfRule>
  </conditionalFormatting>
  <conditionalFormatting sqref="AU105">
    <cfRule type="expression" dxfId="1269" priority="571">
      <formula>IF(RIGHT(TEXT(AU105,"0.#"),1)=".",FALSE,TRUE)</formula>
    </cfRule>
    <cfRule type="expression" dxfId="1268" priority="572">
      <formula>IF(RIGHT(TEXT(AU105,"0.#"),1)=".",TRUE,FALSE)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9:AC29">
    <cfRule type="expression" dxfId="823" priority="123">
      <formula>IF(RIGHT(TEXT(P29,"0.#"),1)=".",FALSE,TRUE)</formula>
    </cfRule>
    <cfRule type="expression" dxfId="822" priority="124">
      <formula>IF(RIGHT(TEXT(P29,"0.#"),1)=".",TRUE,FALSE)</formula>
    </cfRule>
  </conditionalFormatting>
  <conditionalFormatting sqref="AM87">
    <cfRule type="expression" dxfId="821" priority="109">
      <formula>IF(RIGHT(TEXT(AM87,"0.#"),1)=".",FALSE,TRUE)</formula>
    </cfRule>
    <cfRule type="expression" dxfId="820" priority="110">
      <formula>IF(RIGHT(TEXT(AM87,"0.#"),1)=".",TRUE,FALSE)</formula>
    </cfRule>
  </conditionalFormatting>
  <conditionalFormatting sqref="AE87">
    <cfRule type="expression" dxfId="819" priority="121">
      <formula>IF(RIGHT(TEXT(AE87,"0.#"),1)=".",FALSE,TRUE)</formula>
    </cfRule>
    <cfRule type="expression" dxfId="818" priority="122">
      <formula>IF(RIGHT(TEXT(AE87,"0.#"),1)=".",TRUE,FALSE)</formula>
    </cfRule>
  </conditionalFormatting>
  <conditionalFormatting sqref="AE88">
    <cfRule type="expression" dxfId="817" priority="119">
      <formula>IF(RIGHT(TEXT(AE88,"0.#"),1)=".",FALSE,TRUE)</formula>
    </cfRule>
    <cfRule type="expression" dxfId="816" priority="120">
      <formula>IF(RIGHT(TEXT(AE88,"0.#"),1)=".",TRUE,FALSE)</formula>
    </cfRule>
  </conditionalFormatting>
  <conditionalFormatting sqref="AE89">
    <cfRule type="expression" dxfId="815" priority="117">
      <formula>IF(RIGHT(TEXT(AE89,"0.#"),1)=".",FALSE,TRUE)</formula>
    </cfRule>
    <cfRule type="expression" dxfId="814" priority="118">
      <formula>IF(RIGHT(TEXT(AE89,"0.#"),1)=".",TRUE,FALSE)</formula>
    </cfRule>
  </conditionalFormatting>
  <conditionalFormatting sqref="AI89">
    <cfRule type="expression" dxfId="813" priority="115">
      <formula>IF(RIGHT(TEXT(AI89,"0.#"),1)=".",FALSE,TRUE)</formula>
    </cfRule>
    <cfRule type="expression" dxfId="812" priority="116">
      <formula>IF(RIGHT(TEXT(AI89,"0.#"),1)=".",TRUE,FALSE)</formula>
    </cfRule>
  </conditionalFormatting>
  <conditionalFormatting sqref="AI88">
    <cfRule type="expression" dxfId="811" priority="113">
      <formula>IF(RIGHT(TEXT(AI88,"0.#"),1)=".",FALSE,TRUE)</formula>
    </cfRule>
    <cfRule type="expression" dxfId="810" priority="114">
      <formula>IF(RIGHT(TEXT(AI88,"0.#"),1)=".",TRUE,FALSE)</formula>
    </cfRule>
  </conditionalFormatting>
  <conditionalFormatting sqref="AI87">
    <cfRule type="expression" dxfId="809" priority="111">
      <formula>IF(RIGHT(TEXT(AI87,"0.#"),1)=".",FALSE,TRUE)</formula>
    </cfRule>
    <cfRule type="expression" dxfId="808" priority="112">
      <formula>IF(RIGHT(TEXT(AI87,"0.#"),1)=".",TRUE,FALSE)</formula>
    </cfRule>
  </conditionalFormatting>
  <conditionalFormatting sqref="AM88">
    <cfRule type="expression" dxfId="807" priority="107">
      <formula>IF(RIGHT(TEXT(AM88,"0.#"),1)=".",FALSE,TRUE)</formula>
    </cfRule>
    <cfRule type="expression" dxfId="806" priority="108">
      <formula>IF(RIGHT(TEXT(AM88,"0.#"),1)=".",TRUE,FALSE)</formula>
    </cfRule>
  </conditionalFormatting>
  <conditionalFormatting sqref="AM89">
    <cfRule type="expression" dxfId="805" priority="105">
      <formula>IF(RIGHT(TEXT(AM89,"0.#"),1)=".",FALSE,TRUE)</formula>
    </cfRule>
    <cfRule type="expression" dxfId="804" priority="106">
      <formula>IF(RIGHT(TEXT(AM89,"0.#"),1)=".",TRUE,FALSE)</formula>
    </cfRule>
  </conditionalFormatting>
  <conditionalFormatting sqref="AQ87:AQ89">
    <cfRule type="expression" dxfId="803" priority="103">
      <formula>IF(RIGHT(TEXT(AQ87,"0.#"),1)=".",FALSE,TRUE)</formula>
    </cfRule>
    <cfRule type="expression" dxfId="802" priority="104">
      <formula>IF(RIGHT(TEXT(AQ87,"0.#"),1)=".",TRUE,FALSE)</formula>
    </cfRule>
  </conditionalFormatting>
  <conditionalFormatting sqref="AU87:AU89">
    <cfRule type="expression" dxfId="801" priority="101">
      <formula>IF(RIGHT(TEXT(AU87,"0.#"),1)=".",FALSE,TRUE)</formula>
    </cfRule>
    <cfRule type="expression" dxfId="800" priority="102">
      <formula>IF(RIGHT(TEXT(AU87,"0.#"),1)=".",TRUE,FALSE)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U101">
    <cfRule type="expression" dxfId="795" priority="95">
      <formula>IF(RIGHT(TEXT(AU101,"0.#"),1)=".",FALSE,TRUE)</formula>
    </cfRule>
    <cfRule type="expression" dxfId="794" priority="96">
      <formula>IF(RIGHT(TEXT(AU101,"0.#"),1)=".",TRUE,FALSE)</formula>
    </cfRule>
  </conditionalFormatting>
  <conditionalFormatting sqref="AU102">
    <cfRule type="expression" dxfId="793" priority="93">
      <formula>IF(RIGHT(TEXT(AU102,"0.#"),1)=".",FALSE,TRUE)</formula>
    </cfRule>
    <cfRule type="expression" dxfId="792" priority="94">
      <formula>IF(RIGHT(TEXT(AU102,"0.#"),1)=".",TRUE,FALSE)</formula>
    </cfRule>
  </conditionalFormatting>
  <conditionalFormatting sqref="AM101">
    <cfRule type="expression" dxfId="791" priority="83">
      <formula>IF(RIGHT(TEXT(AM101,"0.#"),1)=".",FALSE,TRUE)</formula>
    </cfRule>
    <cfRule type="expression" dxfId="790" priority="84">
      <formula>IF(RIGHT(TEXT(AM101,"0.#"),1)=".",TRUE,FALSE)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E102">
    <cfRule type="expression" dxfId="787" priority="89">
      <formula>IF(RIGHT(TEXT(AE102,"0.#"),1)=".",FALSE,TRUE)</formula>
    </cfRule>
    <cfRule type="expression" dxfId="786" priority="90">
      <formula>IF(RIGHT(TEXT(AE102,"0.#"),1)=".",TRUE,FALSE)</formula>
    </cfRule>
  </conditionalFormatting>
  <conditionalFormatting sqref="AI102">
    <cfRule type="expression" dxfId="785" priority="87">
      <formula>IF(RIGHT(TEXT(AI102,"0.#"),1)=".",FALSE,TRUE)</formula>
    </cfRule>
    <cfRule type="expression" dxfId="784" priority="88">
      <formula>IF(RIGHT(TEXT(AI102,"0.#"),1)=".",TRUE,FALSE)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E116 AQ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M116">
    <cfRule type="expression" dxfId="775" priority="75">
      <formula>IF(RIGHT(TEXT(AM116,"0.#"),1)=".",FALSE,TRUE)</formula>
    </cfRule>
    <cfRule type="expression" dxfId="774" priority="76">
      <formula>IF(RIGHT(TEXT(AM116,"0.#"),1)=".",TRUE,FALSE)</formula>
    </cfRule>
  </conditionalFormatting>
  <conditionalFormatting sqref="AE117 AM117">
    <cfRule type="expression" dxfId="773" priority="73">
      <formula>IF(RIGHT(TEXT(AE117,"0.#"),1)=".",FALSE,TRUE)</formula>
    </cfRule>
    <cfRule type="expression" dxfId="772" priority="74">
      <formula>IF(RIGHT(TEXT(AE117,"0.#"),1)=".",TRUE,FALSE)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Q117">
    <cfRule type="expression" dxfId="769" priority="69">
      <formula>IF(RIGHT(TEXT(AQ117,"0.#"),1)=".",FALSE,TRUE)</formula>
    </cfRule>
    <cfRule type="expression" dxfId="768" priority="70">
      <formula>IF(RIGHT(TEXT(AQ117,"0.#"),1)=".",TRUE,FALSE)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M435">
    <cfRule type="expression" dxfId="763" priority="55">
      <formula>IF(RIGHT(TEXT(AM435,"0.#"),1)=".",FALSE,TRUE)</formula>
    </cfRule>
    <cfRule type="expression" dxfId="762" priority="56">
      <formula>IF(RIGHT(TEXT(AM435,"0.#"),1)=".",TRUE,FALSE)</formula>
    </cfRule>
  </conditionalFormatting>
  <conditionalFormatting sqref="AE434">
    <cfRule type="expression" dxfId="761" priority="63">
      <formula>IF(RIGHT(TEXT(AE434,"0.#"),1)=".",FALSE,TRUE)</formula>
    </cfRule>
    <cfRule type="expression" dxfId="760" priority="64">
      <formula>IF(RIGHT(TEXT(AE434,"0.#"),1)=".",TRUE,FALSE)</formula>
    </cfRule>
  </conditionalFormatting>
  <conditionalFormatting sqref="AE435">
    <cfRule type="expression" dxfId="759" priority="61">
      <formula>IF(RIGHT(TEXT(AE435,"0.#"),1)=".",FALSE,TRUE)</formula>
    </cfRule>
    <cfRule type="expression" dxfId="758" priority="62">
      <formula>IF(RIGHT(TEXT(AE435,"0.#"),1)=".",TRUE,FALSE)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3">
      <formula>IF(RIGHT(TEXT(AI435,"0.#"),1)=".",FALSE,TRUE)</formula>
    </cfRule>
    <cfRule type="expression" dxfId="746" priority="44">
      <formula>IF(RIGHT(TEXT(AI435,"0.#"),1)=".",TRUE,FALSE)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I434">
    <cfRule type="expression" dxfId="743" priority="45">
      <formula>IF(RIGHT(TEXT(AI434,"0.#"),1)=".",FALSE,TRUE)</formula>
    </cfRule>
    <cfRule type="expression" dxfId="742" priority="46">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60">
    <cfRule type="expression" dxfId="733" priority="25">
      <formula>IF(RIGHT(TEXT(AM460,"0.#"),1)=".",FALSE,TRUE)</formula>
    </cfRule>
    <cfRule type="expression" dxfId="732" priority="26">
      <formula>IF(RIGHT(TEXT(AM460,"0.#"),1)=".",TRUE,FALSE)</formula>
    </cfRule>
  </conditionalFormatting>
  <conditionalFormatting sqref="AE459">
    <cfRule type="expression" dxfId="731" priority="33">
      <formula>IF(RIGHT(TEXT(AE459,"0.#"),1)=".",FALSE,TRUE)</formula>
    </cfRule>
    <cfRule type="expression" dxfId="730" priority="34">
      <formula>IF(RIGHT(TEXT(AE459,"0.#"),1)=".",TRUE,FALSE)</formula>
    </cfRule>
  </conditionalFormatting>
  <conditionalFormatting sqref="AE460">
    <cfRule type="expression" dxfId="729" priority="31">
      <formula>IF(RIGHT(TEXT(AE460,"0.#"),1)=".",FALSE,TRUE)</formula>
    </cfRule>
    <cfRule type="expression" dxfId="728" priority="32">
      <formula>IF(RIGHT(TEXT(AE460,"0.#"),1)=".",TRUE,FALSE)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16383" man="1"/>
    <brk id="707" max="16383" man="1"/>
    <brk id="74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569</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569</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9"/>
      <c r="Z2" s="831"/>
      <c r="AA2" s="832"/>
      <c r="AB2" s="1033" t="s">
        <v>11</v>
      </c>
      <c r="AC2" s="1034"/>
      <c r="AD2" s="1035"/>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5"/>
      <c r="AC4" s="1028"/>
      <c r="AD4" s="1028"/>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182</v>
      </c>
      <c r="AC6" s="1023"/>
      <c r="AD6" s="1023"/>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9"/>
      <c r="Z9" s="831"/>
      <c r="AA9" s="832"/>
      <c r="AB9" s="1033" t="s">
        <v>11</v>
      </c>
      <c r="AC9" s="1034"/>
      <c r="AD9" s="1035"/>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5"/>
      <c r="AC11" s="1028"/>
      <c r="AD11" s="1028"/>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182</v>
      </c>
      <c r="AC13" s="1023"/>
      <c r="AD13" s="1023"/>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9"/>
      <c r="Z16" s="831"/>
      <c r="AA16" s="832"/>
      <c r="AB16" s="1033" t="s">
        <v>11</v>
      </c>
      <c r="AC16" s="1034"/>
      <c r="AD16" s="1035"/>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5"/>
      <c r="AC18" s="1028"/>
      <c r="AD18" s="1028"/>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182</v>
      </c>
      <c r="AC20" s="1023"/>
      <c r="AD20" s="1023"/>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9"/>
      <c r="Z23" s="831"/>
      <c r="AA23" s="832"/>
      <c r="AB23" s="1033" t="s">
        <v>11</v>
      </c>
      <c r="AC23" s="1034"/>
      <c r="AD23" s="1035"/>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5"/>
      <c r="AC25" s="1028"/>
      <c r="AD25" s="1028"/>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182</v>
      </c>
      <c r="AC27" s="1023"/>
      <c r="AD27" s="1023"/>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9"/>
      <c r="Z30" s="831"/>
      <c r="AA30" s="832"/>
      <c r="AB30" s="1033" t="s">
        <v>11</v>
      </c>
      <c r="AC30" s="1034"/>
      <c r="AD30" s="1035"/>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5"/>
      <c r="AC32" s="1028"/>
      <c r="AD32" s="1028"/>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182</v>
      </c>
      <c r="AC34" s="1023"/>
      <c r="AD34" s="1023"/>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9"/>
      <c r="Z37" s="831"/>
      <c r="AA37" s="832"/>
      <c r="AB37" s="1033" t="s">
        <v>11</v>
      </c>
      <c r="AC37" s="1034"/>
      <c r="AD37" s="1035"/>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5"/>
      <c r="AC39" s="1028"/>
      <c r="AD39" s="1028"/>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182</v>
      </c>
      <c r="AC41" s="1023"/>
      <c r="AD41" s="1023"/>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9"/>
      <c r="Z44" s="831"/>
      <c r="AA44" s="832"/>
      <c r="AB44" s="1033" t="s">
        <v>11</v>
      </c>
      <c r="AC44" s="1034"/>
      <c r="AD44" s="1035"/>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5"/>
      <c r="AC46" s="1028"/>
      <c r="AD46" s="102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182</v>
      </c>
      <c r="AC48" s="1023"/>
      <c r="AD48" s="1023"/>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9"/>
      <c r="Z51" s="831"/>
      <c r="AA51" s="832"/>
      <c r="AB51" s="243" t="s">
        <v>11</v>
      </c>
      <c r="AC51" s="1034"/>
      <c r="AD51" s="1035"/>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5"/>
      <c r="AC53" s="1028"/>
      <c r="AD53" s="102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182</v>
      </c>
      <c r="AC55" s="1023"/>
      <c r="AD55" s="102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9"/>
      <c r="Z58" s="831"/>
      <c r="AA58" s="832"/>
      <c r="AB58" s="1033" t="s">
        <v>11</v>
      </c>
      <c r="AC58" s="1034"/>
      <c r="AD58" s="1035"/>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5"/>
      <c r="AC60" s="1028"/>
      <c r="AD60" s="102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182</v>
      </c>
      <c r="AC62" s="1023"/>
      <c r="AD62" s="1023"/>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9"/>
      <c r="Z65" s="831"/>
      <c r="AA65" s="832"/>
      <c r="AB65" s="1033" t="s">
        <v>11</v>
      </c>
      <c r="AC65" s="1034"/>
      <c r="AD65" s="1035"/>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5"/>
      <c r="AC67" s="1028"/>
      <c r="AD67" s="1028"/>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9"/>
      <c r="Z4" s="390"/>
      <c r="AA4" s="390"/>
      <c r="AB4" s="807"/>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9"/>
      <c r="Z17" s="390"/>
      <c r="AA17" s="390"/>
      <c r="AB17" s="807"/>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9"/>
      <c r="Z30" s="390"/>
      <c r="AA30" s="390"/>
      <c r="AB30" s="807"/>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9"/>
      <c r="Z43" s="390"/>
      <c r="AA43" s="390"/>
      <c r="AB43" s="807"/>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9"/>
      <c r="Z57" s="390"/>
      <c r="AA57" s="390"/>
      <c r="AB57" s="807"/>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9"/>
      <c r="Z70" s="390"/>
      <c r="AA70" s="390"/>
      <c r="AB70" s="807"/>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9"/>
      <c r="Z83" s="390"/>
      <c r="AA83" s="390"/>
      <c r="AB83" s="807"/>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9"/>
      <c r="Z96" s="390"/>
      <c r="AA96" s="390"/>
      <c r="AB96" s="807"/>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7"/>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7"/>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7"/>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7"/>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7"/>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7"/>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7"/>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7"/>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7"/>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7"/>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7"/>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7"/>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2020-09-29T01:42:41Z</cp:lastPrinted>
  <dcterms:created xsi:type="dcterms:W3CDTF">2012-03-13T00:50:25Z</dcterms:created>
  <dcterms:modified xsi:type="dcterms:W3CDTF">2020-10-05T01:08:03Z</dcterms:modified>
</cp:coreProperties>
</file>