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658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<sst xmlns="http://schemas.openxmlformats.org/spreadsheetml/2006/main" count="3283" uniqueCount="757">
  <si>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</si>
  <si>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</si>
  <si>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</si>
  <si>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</si>
  <si>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</si>
  <si>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</si>
  <si>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</si>
  <si>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</si>
  <si>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</si>
  <si>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</si>
  <si>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</si>
  <si>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</si>
  <si>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</si>
  <si>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</si>
  <si>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</si>
  <si>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</si>
  <si>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</si>
  <si>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</si>
  <si>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</si>
  <si>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</si>
  <si>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</si>
  <si>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</si>
  <si>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</si>
  <si>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</si>
  <si>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</si>
  <si>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</si>
  <si>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</si>
  <si>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</si>
  <si>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</si>
  <si>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</si>
  <si>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</si>
  <si>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</si>
  <si>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</si>
  <si>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</si>
  <si>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</si>
  <si>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</si>
  <si>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</si>
  <si>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</si>
  <si>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</si>
  <si>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</si>
  <si>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</si>
  <si>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</si>
  <si>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</si>
  <si>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</si>
  <si>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</si>
  <si>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</si>
  <si>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</si>
  <si>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</si>
  <si>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</si>
  <si>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</si>
  <si>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</si>
  <si>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</si>
  <si>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</si>
  <si>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</si>
  <si>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</si>
  <si>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</si>
  <si>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</si>
  <si>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</si>
  <si>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</si>
  <si>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</si>
  <si>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</si>
  <si>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</si>
  <si>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</si>
  <si>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</si>
  <si>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</si>
  <si>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</si>
  <si>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</si>
  <si>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</si>
  <si>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</si>
  <si>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</si>
  <si>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</si>
  <si>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</si>
  <si>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</si>
  <si>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</si>
  <si>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</si>
  <si>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</si>
  <si>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</si>
  <si>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</si>
  <si>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</si>
  <si>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</si>
  <si>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</si>
  <si>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</si>
  <si>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</si>
  <si>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</si>
  <si>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</si>
  <si>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</si>
  <si>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</si>
  <si>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</si>
  <si>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</si>
  <si>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</si>
  <si>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</si>
  <si>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</si>
  <si>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</si>
  <si>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</si>
  <si>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</si>
  <si>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</si>
  <si>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</si>
  <si>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</si>
  <si>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</si>
  <si>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</si>
  <si>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</si>
  <si>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</si>
  <si>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</si>
  <si>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</si>
  <si>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</si>
  <si>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</si>
  <si>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</si>
  <si>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</si>
  <si>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</si>
  <si>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</si>
  <si>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</si>
  <si>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</si>
  <si>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</si>
  <si>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</si>
  <si>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</si>
  <si>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</si>
  <si>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</si>
  <si>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</si>
  <si>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</si>
  <si>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</si>
  <si>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</si>
  <si>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</si>
  <si>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</si>
  <si>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</si>
  <si>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</si>
  <si>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</si>
  <si>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</si>
  <si>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</si>
  <si>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</si>
  <si>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</si>
  <si>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</si>
  <si>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</si>
  <si>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</si>
  <si>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</si>
  <si>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</si>
  <si>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</si>
  <si>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</si>
  <si>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</si>
  <si>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</si>
  <si>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</si>
  <si>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</si>
  <si>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</si>
  <si>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</si>
  <si>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</si>
  <si>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</si>
  <si>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</si>
  <si>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</si>
  <si>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</si>
  <si>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</si>
  <si>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</si>
  <si>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</si>
  <si>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</si>
  <si>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</si>
  <si>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</si>
  <si>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</si>
  <si>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</si>
  <si>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</si>
  <si>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</si>
  <si>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</si>
  <si>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</si>
  <si>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</si>
  <si>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</si>
  <si>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</si>
  <si>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</si>
  <si>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</si>
  <si>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</si>
  <si>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</si>
  <si>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</si>
  <si>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</si>
  <si>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</si>
  <si>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</si>
  <si>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</si>
  <si>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</si>
  <si>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</si>
  <si>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</si>
  <si>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</si>
  <si>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</si>
  <si>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</si>
  <si>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</si>
  <si>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</si>
  <si>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</si>
  <si>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</si>
  <si>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</si>
  <si>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</si>
  <si>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</si>
  <si>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</si>
  <si>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</si>
  <si>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</si>
  <si>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</si>
  <si>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</si>
  <si>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</si>
  <si>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</si>
  <si>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</si>
  <si>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</si>
  <si>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</si>
  <si>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</si>
  <si>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</si>
  <si>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</si>
  <si>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</si>
  <si>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</si>
  <si>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</si>
  <si>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</si>
  <si>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</si>
  <si>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</si>
  <si>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</si>
  <si>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</si>
  <si>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</si>
  <si>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</si>
  <si>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</si>
  <si>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</si>
  <si>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</si>
  <si>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</si>
  <si>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</si>
  <si>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</si>
  <si>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</si>
  <si>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</si>
  <si>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</si>
  <si>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</si>
  <si>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</si>
  <si>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</si>
  <si>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</si>
  <si>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</si>
  <si>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</si>
  <si>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</si>
  <si>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</si>
  <si>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</si>
  <si>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</si>
  <si>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</si>
  <si>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</si>
  <si>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</si>
  <si>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</si>
  <si>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</si>
  <si>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</si>
  <si>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</si>
  <si>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</si>
  <si>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</si>
  <si>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</si>
  <si>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</si>
  <si>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</si>
  <si>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</si>
  <si>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</si>
  <si>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</si>
  <si>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</si>
  <si>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</si>
  <si>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</si>
  <si>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</si>
  <si>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</si>
  <si>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</si>
  <si>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</si>
  <si>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</si>
  <si>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</si>
  <si>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</si>
  <si>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</si>
  <si>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</si>
  <si>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</si>
  <si>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</si>
  <si>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</si>
  <si>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</si>
  <si>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</si>
  <si>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</si>
  <si>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</si>
  <si>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</si>
  <si>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</si>
  <si>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</si>
  <si>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</si>
  <si>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</si>
  <si>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</si>
  <si>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</si>
  <si>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</si>
  <si>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</si>
  <si>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</si>
  <si>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</si>
  <si>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</si>
  <si>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</si>
  <si>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</si>
  <si>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</si>
  <si>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</si>
  <si>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</si>
  <si>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</si>
  <si>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</si>
  <si>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</si>
  <si>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</si>
  <si>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</si>
  <si>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</si>
  <si>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</si>
  <si>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</si>
  <si>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</si>
  <si>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</si>
  <si>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</si>
  <si>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</si>
  <si>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</si>
  <si>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</si>
  <si>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</si>
  <si>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</si>
  <si>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</si>
  <si>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</si>
  <si>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</si>
  <si>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</si>
  <si>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</si>
  <si>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</si>
  <si>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</si>
  <si>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</si>
  <si>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</si>
  <si>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</si>
  <si>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</si>
  <si>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</si>
  <si>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</si>
  <si>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</si>
  <si>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</si>
  <si>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</si>
  <si>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</si>
  <si>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</si>
  <si>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</si>
  <si>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</si>
  <si>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</si>
  <si>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</si>
  <si>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</si>
  <si>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</si>
  <si>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</si>
  <si>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</si>
  <si>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</si>
  <si>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</si>
  <si>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</si>
  <si>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</si>
  <si>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</si>
  <si>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</si>
  <si>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</si>
  <si>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</si>
  <si>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</si>
  <si>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</si>
  <si>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</si>
  <si>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</si>
  <si>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</si>
  <si>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</si>
  <si>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</si>
  <si>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</si>
  <si>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</si>
  <si>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</si>
  <si>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</si>
  <si>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</si>
  <si>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</si>
  <si>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</si>
  <si>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</si>
  <si>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</si>
  <si>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</si>
  <si>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</si>
  <si>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</si>
  <si>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</si>
  <si>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</si>
  <si>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</si>
  <si>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</si>
  <si>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</si>
  <si>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</si>
  <si>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</si>
  <si>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</si>
  <si>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</si>
  <si>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</si>
  <si>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</si>
  <si>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</si>
  <si>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</si>
  <si>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</si>
  <si>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</si>
  <si>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</si>
  <si>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</si>
  <si>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</si>
  <si>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</si>
  <si>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</si>
  <si>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</si>
  <si>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</si>
  <si>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</si>
  <si>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</si>
  <si>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</si>
  <si>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</si>
  <si>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</si>
  <si>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</si>
  <si>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</si>
  <si>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</si>
  <si>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</si>
  <si>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</si>
  <si>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</si>
  <si>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</si>
  <si>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</si>
  <si>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</si>
  <si>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</si>
  <si>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</si>
  <si>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</si>
  <si>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</si>
  <si>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</si>
  <si>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</si>
  <si>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</si>
  <si>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</si>
  <si>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</si>
  <si>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</si>
  <si>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</si>
  <si>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</si>
  <si>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</si>
  <si>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</si>
  <si>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</si>
  <si>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</si>
  <si>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</si>
  <si>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</si>
  <si>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</si>
  <si>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</si>
  <si>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</si>
  <si>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</si>
  <si>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</si>
  <si>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</si>
  <si>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</si>
  <si>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</si>
  <si>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</si>
  <si>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</si>
  <si>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</si>
  <si>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</si>
  <si>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</si>
  <si>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</si>
  <si>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</si>
  <si>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</si>
  <si>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</si>
  <si>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</si>
  <si>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</si>
  <si>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</si>
  <si>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</si>
  <si>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</si>
  <si>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</si>
  <si>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</si>
  <si>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</si>
  <si>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</si>
  <si>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</si>
  <si>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</si>
  <si>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</si>
  <si>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</si>
  <si>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</si>
  <si>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</si>
  <si>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</si>
  <si>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</si>
  <si>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</si>
  <si>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</si>
  <si>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</si>
  <si>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</si>
  <si>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</si>
  <si>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</si>
  <si>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</si>
  <si>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</si>
  <si>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</si>
  <si>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</si>
  <si>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</si>
  <si>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</si>
  <si>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</si>
  <si>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</si>
  <si>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</si>
  <si>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</si>
  <si>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</si>
  <si>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</si>
  <si>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</si>
  <si>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</si>
  <si>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</si>
  <si>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</si>
  <si>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</si>
  <si>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</si>
  <si>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</si>
  <si>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</si>
  <si>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</si>
  <si>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</si>
  <si>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</si>
  <si>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</si>
  <si>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</si>
  <si>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</si>
  <si>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</si>
  <si>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</si>
  <si>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</si>
  <si>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</si>
  <si>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</si>
  <si>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</si>
  <si>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</si>
  <si>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</si>
  <si>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</si>
  <si>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</si>
  <si>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</si>
  <si>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</si>
  <si>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</si>
  <si>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</si>
  <si>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</si>
  <si>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</si>
  <si>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</si>
  <si>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</si>
  <si>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</si>
  <si>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</si>
  <si>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</si>
  <si>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</si>
  <si>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</si>
  <si>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</si>
  <si>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</si>
  <si>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</si>
  <si>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</si>
  <si>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</si>
  <si>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</si>
  <si>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</si>
  <si>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</si>
  <si>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</si>
  <si>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</si>
  <si>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</si>
  <si>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</si>
  <si>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</si>
  <si>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</si>
  <si>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</si>
  <si>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</si>
  <si>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</si>
  <si>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</si>
  <si>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</si>
  <si>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</si>
  <si>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</si>
  <si>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</si>
  <si>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</si>
  <si>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</si>
  <si>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</si>
  <si>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</si>
  <si>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</si>
  <si>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</si>
  <si>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</si>
  <si>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</si>
  <si>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</si>
  <si>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</si>
  <si>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</si>
  <si>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</si>
  <si>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</si>
  <si>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</si>
  <si>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</si>
  <si>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</si>
  <si>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</si>
  <si>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</si>
  <si>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</si>
  <si>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</si>
  <si>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</si>
  <si>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</si>
  <si>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</si>
  <si>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</si>
  <si>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</si>
  <si>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</si>
  <si>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</si>
  <si>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</si>
  <si>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</si>
  <si>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</si>
  <si>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</si>
  <si>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</si>
  <si>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</si>
  <si>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</si>
  <si>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</si>
  <si>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</si>
  <si>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</si>
  <si>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</si>
  <si>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公的年金制度の持続可能性確保に必要な経費</t>
    <phoneticPr fontId="5"/>
  </si>
  <si>
    <t>年金局</t>
    <phoneticPr fontId="5"/>
  </si>
  <si>
    <t>厚生労働省</t>
  </si>
  <si>
    <t>総務課、資金運用課、年金課、数理課、国際年金課</t>
    <phoneticPr fontId="5"/>
  </si>
  <si>
    <t>国民年金法
厚生年金保険法</t>
    <phoneticPr fontId="5"/>
  </si>
  <si>
    <t>－</t>
    <phoneticPr fontId="5"/>
  </si>
  <si>
    <t>○</t>
  </si>
  <si>
    <t>健全な国民生活の維持及び向上に寄与することを目的とする公的年金制度を持続可能なものとするため、国民年金法及び厚生年金保険法に基づき、国民年金及び厚生年金保険の財政状況の検証を行うこと、その他、年金局職員の円滑な業務遂行に資することを目的とする。</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</si>
  <si>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</si>
  <si>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</si>
  <si>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</si>
  <si>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</si>
  <si>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</si>
  <si>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</si>
  <si>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</si>
  <si>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</si>
  <si>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</si>
  <si>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</si>
  <si>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</si>
  <si>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庁費</t>
    <rPh sb="0" eb="2">
      <t>チョウヒ</t>
    </rPh>
    <phoneticPr fontId="5"/>
  </si>
  <si>
    <t>委員等旅費</t>
  </si>
  <si>
    <t>職員旅費</t>
  </si>
  <si>
    <t>諸謝金</t>
    <rPh sb="0" eb="1">
      <t>ショ</t>
    </rPh>
    <rPh sb="1" eb="3">
      <t>シャキン</t>
    </rPh>
    <phoneticPr fontId="5"/>
  </si>
  <si>
    <t>－</t>
    <phoneticPr fontId="5"/>
  </si>
  <si>
    <t>－</t>
    <phoneticPr fontId="5"/>
  </si>
  <si>
    <t>当経費はシステム開発、機器借料、文書保管等にかかるものであるため、定量的な数値で表せるものではない。</t>
    <phoneticPr fontId="5"/>
  </si>
  <si>
    <t>システム改修回数</t>
    <phoneticPr fontId="5"/>
  </si>
  <si>
    <t>回</t>
    <phoneticPr fontId="5"/>
  </si>
  <si>
    <t>回</t>
    <phoneticPr fontId="5"/>
  </si>
  <si>
    <t>国民年金法及び厚生年金保険法に基づき、国民年金及び厚生年金保険の財政状況の検証を適切に行うため、財政検証システムを適宜改修を行う。</t>
    <phoneticPr fontId="5"/>
  </si>
  <si>
    <t>人月</t>
    <phoneticPr fontId="5"/>
  </si>
  <si>
    <t>（改修費用／　財政検証システムの改修人月）　　　</t>
    <phoneticPr fontId="5"/>
  </si>
  <si>
    <t>百万円</t>
    <phoneticPr fontId="5"/>
  </si>
  <si>
    <t>26.3／12</t>
    <phoneticPr fontId="5"/>
  </si>
  <si>
    <t>25.2/17.9</t>
    <phoneticPr fontId="5"/>
  </si>
  <si>
    <t>老後生活の経済的自立の基礎となる所得保障の充実を図ること</t>
    <phoneticPr fontId="5"/>
  </si>
  <si>
    <t>国民に信頼される持続可能な公的年金制度等を構築し、適正な事業運営を図ること（施策目標Ⅹ-1-1）</t>
    <phoneticPr fontId="5"/>
  </si>
  <si>
    <t>－</t>
    <phoneticPr fontId="5"/>
  </si>
  <si>
    <t>-</t>
    <phoneticPr fontId="5"/>
  </si>
  <si>
    <t>-</t>
    <phoneticPr fontId="5"/>
  </si>
  <si>
    <t>-</t>
    <phoneticPr fontId="5"/>
  </si>
  <si>
    <t>-</t>
    <phoneticPr fontId="5"/>
  </si>
  <si>
    <t>-</t>
    <phoneticPr fontId="5"/>
  </si>
  <si>
    <t>持続可能な公的年金制度の構築</t>
    <phoneticPr fontId="5"/>
  </si>
  <si>
    <t>持続可能な公的年金制度の構築のための法令整備</t>
    <phoneticPr fontId="5"/>
  </si>
  <si>
    <t>令和3年度</t>
    <phoneticPr fontId="5"/>
  </si>
  <si>
    <t>令和元年度　財政検証の実施
令和2年度　財政検証の結果等を踏まえた必要な法令整備
令和3年度　法令整備を踏まえた必要な制度改正の実施</t>
    <phoneticPr fontId="5"/>
  </si>
  <si>
    <t>元年度に年金改革法案を提出</t>
    <rPh sb="0" eb="1">
      <t>ガン</t>
    </rPh>
    <rPh sb="9" eb="10">
      <t>アン</t>
    </rPh>
    <rPh sb="11" eb="13">
      <t>テイシュツ</t>
    </rPh>
    <phoneticPr fontId="5"/>
  </si>
  <si>
    <t>・公的年金制度の持続可能性の確保や現行の公的年金制度の改善に向けた企画立案に寄与し、国民に信頼される公的年金制度を構築するため、国民年金及び厚生年金保険の財政状況について、５年ごとに保険料、国庫負担額及び給付費等について検証を行う。併せて、「財政の現況及び見通し」を作成し公表を行う。
・国民年金及び厚生年金保険の財政状況の検証等を行うことにより、公的年金制度の持続可能性の確保や現行の公的年金制度の改善に向けた企画立案に寄与し、国民に信頼される公的年金制度を構築することができ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</si>
  <si>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</si>
  <si>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</si>
  <si>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</si>
  <si>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</si>
  <si>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</si>
  <si>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</si>
  <si>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</si>
  <si>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</si>
  <si>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</si>
  <si>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</si>
  <si>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</si>
  <si>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</si>
  <si>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</si>
  <si>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</si>
  <si>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</si>
  <si>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</si>
  <si>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</si>
  <si>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</si>
  <si>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</si>
  <si>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</si>
  <si>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</si>
  <si>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</si>
  <si>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</si>
  <si>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健全な国民生活の維持及び向上に寄与することを目的とする公的年金制度を持続可能なものとするために必要な事業である。</t>
    <phoneticPr fontId="5"/>
  </si>
  <si>
    <t>公的年金制度の運営責任を持つ国が行うべき事業である。</t>
    <phoneticPr fontId="5"/>
  </si>
  <si>
    <t>健全な国民生活の維持及び向上に寄与することを目的とする公的年金制度を持続可能なものとするために必要な事業である。</t>
    <phoneticPr fontId="5"/>
  </si>
  <si>
    <t>有</t>
  </si>
  <si>
    <t>‐</t>
  </si>
  <si>
    <t>-</t>
    <phoneticPr fontId="5"/>
  </si>
  <si>
    <t>単位あたりコスト削減に努めている。</t>
    <phoneticPr fontId="5"/>
  </si>
  <si>
    <t>事業の適切な実施のために必要な経費に限定されている。</t>
    <phoneticPr fontId="5"/>
  </si>
  <si>
    <t>-</t>
    <phoneticPr fontId="5"/>
  </si>
  <si>
    <t>当初見込みに見合った実績となっている。</t>
    <phoneticPr fontId="5"/>
  </si>
  <si>
    <t>当初見込みに見合った実績となっている。</t>
    <phoneticPr fontId="5"/>
  </si>
  <si>
    <t>資金の流れは本事業の目的の達成のために真に必要なものに限定されており、原則、入札による調達を行い、随意契約による調達は少額随契等、法令等に定められた範囲で行っており、これらについても複数業者の見積を徴求する等、経費削減及び競争性の確保に努めている。</t>
    <phoneticPr fontId="5"/>
  </si>
  <si>
    <t>点検対象外</t>
    <phoneticPr fontId="5"/>
  </si>
  <si>
    <t>521</t>
    <phoneticPr fontId="5"/>
  </si>
  <si>
    <t>794</t>
    <phoneticPr fontId="5"/>
  </si>
  <si>
    <t>474</t>
    <phoneticPr fontId="5"/>
  </si>
  <si>
    <t>805</t>
    <phoneticPr fontId="5"/>
  </si>
  <si>
    <t>418</t>
    <phoneticPr fontId="5"/>
  </si>
  <si>
    <t>771</t>
    <phoneticPr fontId="5"/>
  </si>
  <si>
    <t>793</t>
    <phoneticPr fontId="5"/>
  </si>
  <si>
    <t>770</t>
    <phoneticPr fontId="5"/>
  </si>
  <si>
    <t>開発費</t>
    <phoneticPr fontId="5"/>
  </si>
  <si>
    <t>現行年金制度の年金財政計算システムに制度改正等の内容を盛り込むための修正等経費</t>
    <phoneticPr fontId="5"/>
  </si>
  <si>
    <t>A.みずほ情報総研（株）</t>
    <phoneticPr fontId="5"/>
  </si>
  <si>
    <t>B.（株）ワンビシアーカイブズ</t>
    <phoneticPr fontId="5"/>
  </si>
  <si>
    <t>保管料</t>
    <phoneticPr fontId="5"/>
  </si>
  <si>
    <t>厚生年金基金等にかかる各種報告書等の保管等経費</t>
    <phoneticPr fontId="5"/>
  </si>
  <si>
    <t>印刷製本費</t>
    <rPh sb="0" eb="2">
      <t>インサツ</t>
    </rPh>
    <rPh sb="2" eb="4">
      <t>セイホン</t>
    </rPh>
    <rPh sb="4" eb="5">
      <t>ヒ</t>
    </rPh>
    <phoneticPr fontId="5"/>
  </si>
  <si>
    <t>国会提出物等の印刷経費</t>
    <rPh sb="0" eb="2">
      <t>コッカイ</t>
    </rPh>
    <rPh sb="2" eb="4">
      <t>テイシュツ</t>
    </rPh>
    <rPh sb="4" eb="6">
      <t>ブツナド</t>
    </rPh>
    <rPh sb="7" eb="9">
      <t>インサツ</t>
    </rPh>
    <rPh sb="9" eb="11">
      <t>ケイヒ</t>
    </rPh>
    <phoneticPr fontId="5"/>
  </si>
  <si>
    <t>雑役務費</t>
    <rPh sb="0" eb="1">
      <t>ザツ</t>
    </rPh>
    <rPh sb="1" eb="3">
      <t>エキム</t>
    </rPh>
    <rPh sb="3" eb="4">
      <t>ヒ</t>
    </rPh>
    <phoneticPr fontId="5"/>
  </si>
  <si>
    <t>資料翻訳にかかる経費</t>
    <phoneticPr fontId="5"/>
  </si>
  <si>
    <t>外国年金制度調査にかかる経費</t>
    <rPh sb="0" eb="2">
      <t>ガイコク</t>
    </rPh>
    <rPh sb="2" eb="4">
      <t>ネンキン</t>
    </rPh>
    <rPh sb="4" eb="6">
      <t>セイド</t>
    </rPh>
    <rPh sb="6" eb="8">
      <t>チョウサ</t>
    </rPh>
    <rPh sb="12" eb="14">
      <t>ケイヒ</t>
    </rPh>
    <phoneticPr fontId="5"/>
  </si>
  <si>
    <t>旅費</t>
    <rPh sb="0" eb="2">
      <t>リョヒ</t>
    </rPh>
    <phoneticPr fontId="5"/>
  </si>
  <si>
    <t>D.個人Ａ</t>
    <rPh sb="2" eb="4">
      <t>コジン</t>
    </rPh>
    <phoneticPr fontId="5"/>
  </si>
  <si>
    <t>雑役務費</t>
    <phoneticPr fontId="5"/>
  </si>
  <si>
    <t>年金積立金運用のあり方等を検討するための調査研究経費</t>
    <phoneticPr fontId="5"/>
  </si>
  <si>
    <t>E.野村證券（株）</t>
    <phoneticPr fontId="5"/>
  </si>
  <si>
    <t>年金制度運営のための基礎資料を得るための経費</t>
    <phoneticPr fontId="5"/>
  </si>
  <si>
    <t>G.大和綜合印刷（株）</t>
    <phoneticPr fontId="5"/>
  </si>
  <si>
    <t>F. （株）ディ・アンド・ワイ</t>
    <phoneticPr fontId="5"/>
  </si>
  <si>
    <t>C.（有）正陽印刷</t>
    <phoneticPr fontId="5"/>
  </si>
  <si>
    <t>H.（株）ＴＣフォーラム</t>
    <phoneticPr fontId="5"/>
  </si>
  <si>
    <t>会場借料</t>
    <rPh sb="0" eb="2">
      <t>カイジョウ</t>
    </rPh>
    <rPh sb="2" eb="4">
      <t>シャクリョウ</t>
    </rPh>
    <phoneticPr fontId="5"/>
  </si>
  <si>
    <t>年金広報検討会開催にかかる経費</t>
    <phoneticPr fontId="5"/>
  </si>
  <si>
    <t>☑</t>
  </si>
  <si>
    <t>I.日本ファイナンシャルアカデミー（株）</t>
    <rPh sb="17" eb="20">
      <t>カブ</t>
    </rPh>
    <phoneticPr fontId="5"/>
  </si>
  <si>
    <t>雑役務費</t>
    <rPh sb="0" eb="1">
      <t>ザツ</t>
    </rPh>
    <rPh sb="1" eb="4">
      <t>エキムヒ</t>
    </rPh>
    <phoneticPr fontId="5"/>
  </si>
  <si>
    <t>研修を実施するための経費</t>
    <phoneticPr fontId="5"/>
  </si>
  <si>
    <t>J.（株）日比谷情報サービス</t>
    <phoneticPr fontId="5"/>
  </si>
  <si>
    <t>年金制度に関する総合調査の実施にかかる経費</t>
    <phoneticPr fontId="5"/>
  </si>
  <si>
    <t>K.ニッセイエブロ（株）</t>
    <rPh sb="9" eb="12">
      <t>カブ</t>
    </rPh>
    <phoneticPr fontId="5"/>
  </si>
  <si>
    <t>年金局ホームページの改修経費</t>
    <phoneticPr fontId="5"/>
  </si>
  <si>
    <t>年金対話集会開催にかかる経費</t>
    <phoneticPr fontId="5"/>
  </si>
  <si>
    <t>L.（株）阪急阪神ビジネストラベル</t>
    <rPh sb="2" eb="5">
      <t>カブ</t>
    </rPh>
    <phoneticPr fontId="5"/>
  </si>
  <si>
    <t>旅費</t>
    <rPh sb="0" eb="2">
      <t>リョヒ</t>
    </rPh>
    <phoneticPr fontId="5"/>
  </si>
  <si>
    <t>M.（株）ネオマーケティング</t>
    <rPh sb="2" eb="5">
      <t>カブ</t>
    </rPh>
    <phoneticPr fontId="5"/>
  </si>
  <si>
    <t>年金制度の周知広報にかかる経費</t>
    <phoneticPr fontId="5"/>
  </si>
  <si>
    <t>N.（株）ユーザーローカル</t>
    <rPh sb="2" eb="5">
      <t>カブ</t>
    </rPh>
    <phoneticPr fontId="5"/>
  </si>
  <si>
    <t>年金財政計算システム用ハードウェア等の賃貸借並びに保守</t>
    <phoneticPr fontId="5"/>
  </si>
  <si>
    <t>厚生年金基金等にかかる各種報告書等や大規模年金保養基地に関する工事関係書類の保管等経費</t>
    <phoneticPr fontId="5"/>
  </si>
  <si>
    <t>国会提出物等印刷にかかる経費</t>
  </si>
  <si>
    <t>独立行政法人国立印刷局</t>
  </si>
  <si>
    <t>社会福祉法人　東京コロニー</t>
  </si>
  <si>
    <t>個人A</t>
    <rPh sb="0" eb="2">
      <t>コジン</t>
    </rPh>
    <phoneticPr fontId="5"/>
  </si>
  <si>
    <t>資料翻訳にかかる経費</t>
  </si>
  <si>
    <t>通訳にかかる経費</t>
    <rPh sb="0" eb="2">
      <t>ツウヤク</t>
    </rPh>
    <phoneticPr fontId="5"/>
  </si>
  <si>
    <t>テープ起こしにかかる経費</t>
    <rPh sb="3" eb="4">
      <t>オ</t>
    </rPh>
    <rPh sb="10" eb="12">
      <t>ケイヒ</t>
    </rPh>
    <phoneticPr fontId="5"/>
  </si>
  <si>
    <t>随意契約
（少額）</t>
  </si>
  <si>
    <t>個人B</t>
    <rPh sb="0" eb="2">
      <t>コジン</t>
    </rPh>
    <phoneticPr fontId="5"/>
  </si>
  <si>
    <t>個人C</t>
    <rPh sb="0" eb="2">
      <t>コジン</t>
    </rPh>
    <phoneticPr fontId="5"/>
  </si>
  <si>
    <t>個人D</t>
    <rPh sb="0" eb="2">
      <t>コジン</t>
    </rPh>
    <phoneticPr fontId="5"/>
  </si>
  <si>
    <r>
      <t>w</t>
    </r>
    <r>
      <rPr>
        <sz val="11"/>
        <rFont val="ＭＳ Ｐゴシック"/>
        <family val="3"/>
        <charset val="128"/>
      </rPr>
      <t>ifiルーターの借り上げにかかる経費</t>
    </r>
    <rPh sb="9" eb="10">
      <t>カ</t>
    </rPh>
    <rPh sb="11" eb="12">
      <t>ア</t>
    </rPh>
    <rPh sb="17" eb="19">
      <t>ケイヒ</t>
    </rPh>
    <phoneticPr fontId="5"/>
  </si>
  <si>
    <t>携帯電話の借り上げにかかる経費</t>
    <rPh sb="0" eb="2">
      <t>ケイタイ</t>
    </rPh>
    <rPh sb="2" eb="4">
      <t>デンワ</t>
    </rPh>
    <rPh sb="5" eb="6">
      <t>カ</t>
    </rPh>
    <rPh sb="7" eb="8">
      <t>ア</t>
    </rPh>
    <rPh sb="13" eb="15">
      <t>ケイヒ</t>
    </rPh>
    <phoneticPr fontId="5"/>
  </si>
  <si>
    <t>年金積立金運用のあり方等を検討するための調査研究経費</t>
  </si>
  <si>
    <t>一般競争契約
（最低価格）</t>
  </si>
  <si>
    <t>金融情報サービス（株式、債権等の情報）の利用経費</t>
    <phoneticPr fontId="5"/>
  </si>
  <si>
    <t>年金広報検討会開催にかかる経費</t>
    <phoneticPr fontId="5"/>
  </si>
  <si>
    <t>研修を実施するための経費</t>
    <phoneticPr fontId="5"/>
  </si>
  <si>
    <t>年金制度に関する総合調査の実施にかかる経費</t>
    <phoneticPr fontId="5"/>
  </si>
  <si>
    <t>年金局ホームページの改修経費</t>
    <phoneticPr fontId="5"/>
  </si>
  <si>
    <t>株式会社アクセスクリエイト</t>
    <phoneticPr fontId="5"/>
  </si>
  <si>
    <t>株式会社阪急阪神ビジネストラベル</t>
    <phoneticPr fontId="5"/>
  </si>
  <si>
    <t>年金対話集会開催にかかる経費</t>
    <rPh sb="0" eb="2">
      <t>ネンキン</t>
    </rPh>
    <rPh sb="2" eb="4">
      <t>タイワ</t>
    </rPh>
    <rPh sb="4" eb="6">
      <t>シュウカイ</t>
    </rPh>
    <rPh sb="6" eb="8">
      <t>カイサイ</t>
    </rPh>
    <rPh sb="12" eb="14">
      <t>ケイヒ</t>
    </rPh>
    <phoneticPr fontId="5"/>
  </si>
  <si>
    <t>年金対話集会開催にかかる旅費</t>
    <rPh sb="0" eb="2">
      <t>ネンキン</t>
    </rPh>
    <rPh sb="2" eb="4">
      <t>タイワ</t>
    </rPh>
    <rPh sb="4" eb="6">
      <t>シュウカイ</t>
    </rPh>
    <rPh sb="6" eb="8">
      <t>カイサイ</t>
    </rPh>
    <rPh sb="12" eb="14">
      <t>リョヒ</t>
    </rPh>
    <phoneticPr fontId="5"/>
  </si>
  <si>
    <t>外国年金制度調査にかかる旅費</t>
    <rPh sb="12" eb="14">
      <t>リョヒ</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</si>
  <si>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</si>
  <si>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</si>
  <si>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</si>
  <si>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</si>
  <si>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国立大学法人北海道大学</t>
    <rPh sb="0" eb="2">
      <t>コクリツ</t>
    </rPh>
    <rPh sb="2" eb="4">
      <t>ダイガク</t>
    </rPh>
    <rPh sb="4" eb="6">
      <t>ホウジン</t>
    </rPh>
    <rPh sb="6" eb="9">
      <t>ホッカイドウ</t>
    </rPh>
    <rPh sb="9" eb="11">
      <t>ダイガク</t>
    </rPh>
    <phoneticPr fontId="5"/>
  </si>
  <si>
    <t>株式会社ネオマーケティング</t>
    <phoneticPr fontId="5"/>
  </si>
  <si>
    <t>日本ファイナンシャルアカデミー株式会社</t>
    <phoneticPr fontId="5"/>
  </si>
  <si>
    <t>株式会社日比谷情報サービス</t>
    <phoneticPr fontId="5"/>
  </si>
  <si>
    <t>ニッセイエブロ株式会社</t>
    <rPh sb="7" eb="11">
      <t>カブシキガイシャ</t>
    </rPh>
    <phoneticPr fontId="5"/>
  </si>
  <si>
    <t>株式会社ＴＣフォーラム</t>
    <phoneticPr fontId="5"/>
  </si>
  <si>
    <t>株式会社ディグニティ</t>
    <phoneticPr fontId="5"/>
  </si>
  <si>
    <t>大和綜合印刷株式会社</t>
    <phoneticPr fontId="5"/>
  </si>
  <si>
    <t>株式会社ディ・アンド・ワイ</t>
    <phoneticPr fontId="5"/>
  </si>
  <si>
    <t>株式会社日本翻訳センター</t>
    <phoneticPr fontId="5"/>
  </si>
  <si>
    <t>リフィニティブ・ジャパン株式会社</t>
    <phoneticPr fontId="5"/>
  </si>
  <si>
    <t>株式会社野村総合研究所</t>
    <phoneticPr fontId="5"/>
  </si>
  <si>
    <t>株式会社ホンヤク社</t>
    <phoneticPr fontId="5"/>
  </si>
  <si>
    <t>株式会社ビジョン</t>
    <rPh sb="0" eb="4">
      <t>カブシキガイシャ</t>
    </rPh>
    <phoneticPr fontId="5"/>
  </si>
  <si>
    <t>株式会社ジェイ・アンド・ワイ</t>
    <rPh sb="0" eb="4">
      <t>カブシキガイシャ</t>
    </rPh>
    <phoneticPr fontId="5"/>
  </si>
  <si>
    <t>宮嶋印刷株式会社</t>
    <phoneticPr fontId="5"/>
  </si>
  <si>
    <t>有限会社正陽印刷</t>
    <rPh sb="0" eb="4">
      <t>ユウゲンガイシャ</t>
    </rPh>
    <phoneticPr fontId="5"/>
  </si>
  <si>
    <t>株式会社ワンビシアーカイブズ</t>
    <phoneticPr fontId="5"/>
  </si>
  <si>
    <t>富士テレコム株式会社</t>
    <phoneticPr fontId="5"/>
  </si>
  <si>
    <t>東京センチュリー株式会社</t>
    <phoneticPr fontId="5"/>
  </si>
  <si>
    <t>みずほ情報総研株式会社</t>
    <rPh sb="7" eb="11">
      <t>カブシキガイシャ</t>
    </rPh>
    <phoneticPr fontId="5"/>
  </si>
  <si>
    <t>年金制度の周知広報にかかる経費</t>
    <phoneticPr fontId="5"/>
  </si>
  <si>
    <t>株式会社ユーザーローカル</t>
    <phoneticPr fontId="5"/>
  </si>
  <si>
    <t>株式会社日本経済社</t>
    <phoneticPr fontId="5"/>
  </si>
  <si>
    <t>情報収集にかかる経費</t>
    <rPh sb="2" eb="4">
      <t>シュウシュウ</t>
    </rPh>
    <phoneticPr fontId="5"/>
  </si>
  <si>
    <t>情報収集にかかる経費</t>
    <rPh sb="2" eb="4">
      <t>シュウシュウ</t>
    </rPh>
    <phoneticPr fontId="5"/>
  </si>
  <si>
    <t>・一般競争入札（最低価格落札方式）により業者を決定しているため、支出先の選定は妥当である。令和元年度は入札説明会に複数社参加しているが、結果的には一者応札となったものもあった。
・随意契約による調達は少額契約等、法令等に定められて範囲で行っており、これらについても複数業者の見積を取る等、競争性の確保に努めている。</t>
    <rPh sb="45" eb="47">
      <t>レイワ</t>
    </rPh>
    <rPh sb="47" eb="48">
      <t>ガン</t>
    </rPh>
    <phoneticPr fontId="5"/>
  </si>
  <si>
    <t>・５年に１度実施する財政検証に的確に対応するため、国民年金法及び厚生年金保険法の改正に合わせたシステム改修を行う。
・年金局所管の行政文書を保管する。
・年金局職員が使用する年金制度関係資料等を印刷業者あて発注する。
・年金局職員が参加する行政研修等の旅費を賄う。
・年金局内で使用する消耗品を購入する。</t>
    <rPh sb="77" eb="79">
      <t>ネンキン</t>
    </rPh>
    <rPh sb="87" eb="89">
      <t>ネンキン</t>
    </rPh>
    <phoneticPr fontId="5"/>
  </si>
  <si>
    <t>国民年金及び厚生年金保険の財政状況について、５年ごとに保険料、国庫負担額及び給付費などについて検証を行う。併せて、「財政の現況及び見通し」を作成し公表を行う。</t>
    <phoneticPr fontId="5"/>
  </si>
  <si>
    <t>５年に１度実施する財政検証に的確に対応するため、国民年金法及び厚生年金保険法の改正に合わせたシステム改修を計画的に実施し、財政検証に反映させる。</t>
    <phoneticPr fontId="5"/>
  </si>
  <si>
    <t>令和２年度予算は、平成30年度の執行状況や令和元年度における事業の見直し等を踏まえた予算としたが、令和３年度要求においても令和元年度の執行状況や事業の見直しを踏まえた概算要求を行っていくこととする。</t>
    <rPh sb="0" eb="2">
      <t>レイワ</t>
    </rPh>
    <rPh sb="21" eb="23">
      <t>レイワ</t>
    </rPh>
    <rPh sb="23" eb="24">
      <t>ガン</t>
    </rPh>
    <rPh sb="49" eb="51">
      <t>レイワ</t>
    </rPh>
    <rPh sb="61" eb="63">
      <t>レイワ</t>
    </rPh>
    <rPh sb="63" eb="64">
      <t>ガン</t>
    </rPh>
    <phoneticPr fontId="5"/>
  </si>
  <si>
    <t>28.7/18.6</t>
    <phoneticPr fontId="5"/>
  </si>
  <si>
    <t>29.7/26.7</t>
    <phoneticPr fontId="5"/>
  </si>
  <si>
    <t>７６６</t>
    <phoneticPr fontId="5"/>
  </si>
  <si>
    <t>扶桑速記印刷株式会社</t>
    <rPh sb="6" eb="10">
      <t>カブシキガイシャ</t>
    </rPh>
    <phoneticPr fontId="5"/>
  </si>
  <si>
    <t>年金広報検討会出席にかかる謝金</t>
    <rPh sb="7" eb="9">
      <t>シュッセキ</t>
    </rPh>
    <rPh sb="13" eb="15">
      <t>シャキン</t>
    </rPh>
    <phoneticPr fontId="5"/>
  </si>
  <si>
    <t>年金広報検討会出席にかかる旅費</t>
    <rPh sb="7" eb="9">
      <t>シュッセキ</t>
    </rPh>
    <rPh sb="13" eb="15">
      <t>リョヒ</t>
    </rPh>
    <phoneticPr fontId="5"/>
  </si>
  <si>
    <t>株式会社宣伝会議</t>
    <rPh sb="0" eb="4">
      <t>カブシキガイシャ</t>
    </rPh>
    <rPh sb="4" eb="6">
      <t>センデン</t>
    </rPh>
    <rPh sb="6" eb="8">
      <t>カイギ</t>
    </rPh>
    <phoneticPr fontId="5"/>
  </si>
  <si>
    <t>伊藤忠インタラクティブ株式会社</t>
    <rPh sb="0" eb="3">
      <t>イトウチュウ</t>
    </rPh>
    <rPh sb="11" eb="15">
      <t>カブシキガイシャ</t>
    </rPh>
    <phoneticPr fontId="5"/>
  </si>
  <si>
    <t>麹町税務署</t>
    <rPh sb="0" eb="2">
      <t>コウジマチ</t>
    </rPh>
    <rPh sb="2" eb="5">
      <t>ゼイムショ</t>
    </rPh>
    <phoneticPr fontId="5"/>
  </si>
  <si>
    <t>謝金等にかかる所得税</t>
    <rPh sb="0" eb="2">
      <t>シャキン</t>
    </rPh>
    <rPh sb="2" eb="3">
      <t>トウ</t>
    </rPh>
    <rPh sb="7" eb="10">
      <t>ショトクゼイ</t>
    </rPh>
    <phoneticPr fontId="5"/>
  </si>
  <si>
    <t>株式会社TIM Consulting</t>
    <rPh sb="0" eb="4">
      <t>カブシキガイシャ</t>
    </rPh>
    <phoneticPr fontId="5"/>
  </si>
  <si>
    <t>システム開発経費（SE単価）減などコストの改善が見られる。引き続き、予算の見直しをはかりつつ、必要な予算額を確保し、適正な執行に努めること。</t>
    <rPh sb="4" eb="6">
      <t>カイハツ</t>
    </rPh>
    <rPh sb="6" eb="8">
      <t>ケイヒ</t>
    </rPh>
    <rPh sb="11" eb="13">
      <t>タンカ</t>
    </rPh>
    <rPh sb="14" eb="15">
      <t>ゲン</t>
    </rPh>
    <rPh sb="34" eb="36">
      <t>ヨサン</t>
    </rPh>
    <rPh sb="37" eb="39">
      <t>ミナオ</t>
    </rPh>
    <phoneticPr fontId="5"/>
  </si>
  <si>
    <t>引き続き、必要な予算額を確保し、適正な執行に努める。</t>
    <phoneticPr fontId="5"/>
  </si>
  <si>
    <t>総務課長　内山　博之</t>
    <rPh sb="5" eb="7">
      <t>ウチヤマ</t>
    </rPh>
    <rPh sb="8" eb="10">
      <t>ヒロユキ</t>
    </rPh>
    <phoneticPr fontId="5"/>
  </si>
  <si>
    <t>年金制度財政計算関係経費の増</t>
    <rPh sb="0" eb="2">
      <t>ネンキン</t>
    </rPh>
    <rPh sb="2" eb="4">
      <t>セイド</t>
    </rPh>
    <rPh sb="4" eb="6">
      <t>ザイセイ</t>
    </rPh>
    <rPh sb="6" eb="8">
      <t>ケイサン</t>
    </rPh>
    <rPh sb="8" eb="10">
      <t>カンケイ</t>
    </rPh>
    <rPh sb="10" eb="12">
      <t>ケイヒ</t>
    </rPh>
    <rPh sb="13" eb="14">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</si>
</sst>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27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0</xdr:colOff>
      <xdr:row>745</xdr:row>
      <xdr:rowOff>40814</xdr:rowOff>
    </xdr:from>
    <xdr:to>
      <xdr:col>19</xdr:col>
      <xdr:colOff>6618</xdr:colOff>
      <xdr:row>746</xdr:row>
      <xdr:rowOff>225030</xdr:rowOff>
    </xdr:to>
    <xdr:sp macro="" textlink="">
      <xdr:nvSpPr>
        <xdr:cNvPr id="47" name="テキスト ボックス 46"/>
        <xdr:cNvSpPr txBox="1"/>
      </xdr:nvSpPr>
      <xdr:spPr>
        <a:xfrm>
          <a:off x="2078182" y="46211087"/>
          <a:ext cx="1876981" cy="5305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　民間企業３社</a:t>
          </a:r>
          <a:endParaRPr kumimoji="1" lang="en-US" altLang="ja-JP" sz="1100"/>
        </a:p>
        <a:p>
          <a:pPr algn="ctr"/>
          <a:r>
            <a:rPr kumimoji="1" lang="en-US" altLang="ja-JP" sz="1100"/>
            <a:t>35.7</a:t>
          </a:r>
          <a:r>
            <a:rPr kumimoji="1" lang="ja-JP" altLang="en-US" sz="1100">
              <a:solidFill>
                <a:schemeClr val="dk1"/>
              </a:solidFill>
              <a:latin typeface="+mn-lt"/>
              <a:ea typeface="+mn-ea"/>
              <a:cs typeface="+mn-cs"/>
            </a:rPr>
            <a:t>百万円</a:t>
          </a:r>
          <a:endParaRPr kumimoji="1" lang="en-US" altLang="ja-JP" sz="1100"/>
        </a:p>
      </xdr:txBody>
    </xdr:sp>
    <xdr:clientData/>
  </xdr:twoCellAnchor>
  <xdr:twoCellAnchor>
    <xdr:from>
      <xdr:col>5</xdr:col>
      <xdr:colOff>142880</xdr:colOff>
      <xdr:row>746</xdr:row>
      <xdr:rowOff>256027</xdr:rowOff>
    </xdr:from>
    <xdr:to>
      <xdr:col>24</xdr:col>
      <xdr:colOff>87124</xdr:colOff>
      <xdr:row>747</xdr:row>
      <xdr:rowOff>218586</xdr:rowOff>
    </xdr:to>
    <xdr:sp macro="" textlink="">
      <xdr:nvSpPr>
        <xdr:cNvPr id="48" name="テキスト ボックス 47"/>
        <xdr:cNvSpPr txBox="1"/>
      </xdr:nvSpPr>
      <xdr:spPr>
        <a:xfrm>
          <a:off x="1154911" y="46738027"/>
          <a:ext cx="3789963" cy="319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年金制度の財政計算の実施にかかる経費</a:t>
          </a:r>
          <a:r>
            <a:rPr kumimoji="1" lang="en-US" altLang="ja-JP" sz="1100"/>
            <a:t>〕</a:t>
          </a:r>
          <a:endParaRPr kumimoji="1" lang="ja-JP" altLang="en-US" sz="1100"/>
        </a:p>
      </xdr:txBody>
    </xdr:sp>
    <xdr:clientData/>
  </xdr:twoCellAnchor>
  <xdr:twoCellAnchor>
    <xdr:from>
      <xdr:col>7</xdr:col>
      <xdr:colOff>193468</xdr:colOff>
      <xdr:row>744</xdr:row>
      <xdr:rowOff>71764</xdr:rowOff>
    </xdr:from>
    <xdr:to>
      <xdr:col>21</xdr:col>
      <xdr:colOff>107006</xdr:colOff>
      <xdr:row>745</xdr:row>
      <xdr:rowOff>161716</xdr:rowOff>
    </xdr:to>
    <xdr:sp macro="" textlink="">
      <xdr:nvSpPr>
        <xdr:cNvPr id="49" name="テキスト ボックス 48"/>
        <xdr:cNvSpPr txBox="1"/>
      </xdr:nvSpPr>
      <xdr:spPr>
        <a:xfrm>
          <a:off x="1605409" y="45948646"/>
          <a:ext cx="2737421" cy="4373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en-US" sz="1100"/>
            <a:t>一般競争契約</a:t>
          </a:r>
          <a:r>
            <a:rPr kumimoji="1" lang="ja-JP" altLang="ja-JP" sz="1100">
              <a:solidFill>
                <a:schemeClr val="dk1"/>
              </a:solidFill>
              <a:effectLst/>
              <a:latin typeface="+mn-lt"/>
              <a:ea typeface="+mn-ea"/>
              <a:cs typeface="+mn-cs"/>
            </a:rPr>
            <a:t>（最低価格）</a:t>
          </a:r>
          <a:r>
            <a:rPr kumimoji="1" lang="en-US" altLang="ja-JP" sz="1100"/>
            <a:t>】</a:t>
          </a:r>
          <a:endParaRPr kumimoji="1" lang="ja-JP" altLang="en-US" sz="1100"/>
        </a:p>
      </xdr:txBody>
    </xdr:sp>
    <xdr:clientData/>
  </xdr:twoCellAnchor>
  <xdr:twoCellAnchor>
    <xdr:from>
      <xdr:col>38</xdr:col>
      <xdr:colOff>3260</xdr:colOff>
      <xdr:row>745</xdr:row>
      <xdr:rowOff>44823</xdr:rowOff>
    </xdr:from>
    <xdr:to>
      <xdr:col>47</xdr:col>
      <xdr:colOff>0</xdr:colOff>
      <xdr:row>746</xdr:row>
      <xdr:rowOff>244079</xdr:rowOff>
    </xdr:to>
    <xdr:sp macro="" textlink="">
      <xdr:nvSpPr>
        <xdr:cNvPr id="50" name="テキスト ボックス 49"/>
        <xdr:cNvSpPr txBox="1"/>
      </xdr:nvSpPr>
      <xdr:spPr>
        <a:xfrm>
          <a:off x="7668084" y="46269088"/>
          <a:ext cx="1812092" cy="5466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　民間企業１社</a:t>
          </a:r>
          <a:endParaRPr kumimoji="1" lang="en-US" altLang="ja-JP" sz="1100"/>
        </a:p>
        <a:p>
          <a:pPr algn="ctr"/>
          <a:r>
            <a:rPr kumimoji="1" lang="en-US" altLang="ja-JP" sz="1100"/>
            <a:t>24.5</a:t>
          </a:r>
          <a:r>
            <a:rPr kumimoji="1" lang="ja-JP" altLang="en-US" sz="1100"/>
            <a:t>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36</xdr:col>
      <xdr:colOff>44845</xdr:colOff>
      <xdr:row>744</xdr:row>
      <xdr:rowOff>51638</xdr:rowOff>
    </xdr:from>
    <xdr:to>
      <xdr:col>48</xdr:col>
      <xdr:colOff>130442</xdr:colOff>
      <xdr:row>745</xdr:row>
      <xdr:rowOff>6519</xdr:rowOff>
    </xdr:to>
    <xdr:sp macro="" textlink="">
      <xdr:nvSpPr>
        <xdr:cNvPr id="51" name="テキスト ボックス 50"/>
        <xdr:cNvSpPr txBox="1"/>
      </xdr:nvSpPr>
      <xdr:spPr>
        <a:xfrm>
          <a:off x="7306257" y="45928520"/>
          <a:ext cx="2506067" cy="3022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35</xdr:col>
      <xdr:colOff>157077</xdr:colOff>
      <xdr:row>746</xdr:row>
      <xdr:rowOff>278775</xdr:rowOff>
    </xdr:from>
    <xdr:to>
      <xdr:col>49</xdr:col>
      <xdr:colOff>186024</xdr:colOff>
      <xdr:row>747</xdr:row>
      <xdr:rowOff>240577</xdr:rowOff>
    </xdr:to>
    <xdr:sp macro="" textlink="">
      <xdr:nvSpPr>
        <xdr:cNvPr id="52" name="テキスト ボックス 51"/>
        <xdr:cNvSpPr txBox="1"/>
      </xdr:nvSpPr>
      <xdr:spPr>
        <a:xfrm>
          <a:off x="7216783" y="46850422"/>
          <a:ext cx="2852829" cy="3091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文書保管・集配等にかかる経費</a:t>
          </a:r>
          <a:r>
            <a:rPr kumimoji="1" lang="en-US" altLang="ja-JP" sz="1100"/>
            <a:t>〕</a:t>
          </a:r>
          <a:endParaRPr kumimoji="1" lang="ja-JP" altLang="en-US" sz="1100"/>
        </a:p>
      </xdr:txBody>
    </xdr:sp>
    <xdr:clientData/>
  </xdr:twoCellAnchor>
  <xdr:twoCellAnchor>
    <xdr:from>
      <xdr:col>38</xdr:col>
      <xdr:colOff>9212</xdr:colOff>
      <xdr:row>754</xdr:row>
      <xdr:rowOff>2241</xdr:rowOff>
    </xdr:from>
    <xdr:to>
      <xdr:col>46</xdr:col>
      <xdr:colOff>180974</xdr:colOff>
      <xdr:row>755</xdr:row>
      <xdr:rowOff>236749</xdr:rowOff>
    </xdr:to>
    <xdr:sp macro="" textlink="">
      <xdr:nvSpPr>
        <xdr:cNvPr id="53" name="テキスト ボックス 52"/>
        <xdr:cNvSpPr txBox="1"/>
      </xdr:nvSpPr>
      <xdr:spPr>
        <a:xfrm>
          <a:off x="7610162" y="49351266"/>
          <a:ext cx="1771962" cy="5869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F</a:t>
          </a:r>
          <a:r>
            <a:rPr kumimoji="1" lang="ja-JP" altLang="en-US" sz="1100"/>
            <a:t>　民間企業５社</a:t>
          </a:r>
          <a:endParaRPr kumimoji="1" lang="en-US" altLang="ja-JP" sz="1100"/>
        </a:p>
        <a:p>
          <a:pPr algn="ctr"/>
          <a:r>
            <a:rPr kumimoji="1" lang="en-US" altLang="ja-JP" sz="1100"/>
            <a:t>3.8</a:t>
          </a:r>
          <a:r>
            <a:rPr kumimoji="1" lang="ja-JP" altLang="en-US" sz="1100"/>
            <a:t>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36</xdr:col>
      <xdr:colOff>37237</xdr:colOff>
      <xdr:row>753</xdr:row>
      <xdr:rowOff>93474</xdr:rowOff>
    </xdr:from>
    <xdr:to>
      <xdr:col>48</xdr:col>
      <xdr:colOff>122834</xdr:colOff>
      <xdr:row>754</xdr:row>
      <xdr:rowOff>53225</xdr:rowOff>
    </xdr:to>
    <xdr:sp macro="" textlink="">
      <xdr:nvSpPr>
        <xdr:cNvPr id="54" name="テキスト ボックス 53"/>
        <xdr:cNvSpPr txBox="1"/>
      </xdr:nvSpPr>
      <xdr:spPr>
        <a:xfrm>
          <a:off x="7238137" y="49090074"/>
          <a:ext cx="2485897" cy="312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37</xdr:col>
      <xdr:colOff>157836</xdr:colOff>
      <xdr:row>755</xdr:row>
      <xdr:rowOff>247741</xdr:rowOff>
    </xdr:from>
    <xdr:to>
      <xdr:col>47</xdr:col>
      <xdr:colOff>161925</xdr:colOff>
      <xdr:row>756</xdr:row>
      <xdr:rowOff>213574</xdr:rowOff>
    </xdr:to>
    <xdr:sp macro="" textlink="">
      <xdr:nvSpPr>
        <xdr:cNvPr id="55" name="テキスト ボックス 54"/>
        <xdr:cNvSpPr txBox="1"/>
      </xdr:nvSpPr>
      <xdr:spPr>
        <a:xfrm>
          <a:off x="7558761" y="49949191"/>
          <a:ext cx="2004339" cy="318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effectLst/>
              <a:latin typeface="+mn-lt"/>
              <a:ea typeface="+mn-ea"/>
              <a:cs typeface="+mn-cs"/>
            </a:rPr>
            <a:t>資料翻訳にかかる経費</a:t>
          </a:r>
          <a:r>
            <a:rPr kumimoji="1" lang="en-US" altLang="ja-JP" sz="1100"/>
            <a:t>〕</a:t>
          </a:r>
          <a:endParaRPr kumimoji="1" lang="ja-JP" altLang="en-US" sz="1100"/>
        </a:p>
      </xdr:txBody>
    </xdr:sp>
    <xdr:clientData/>
  </xdr:twoCellAnchor>
  <xdr:twoCellAnchor>
    <xdr:from>
      <xdr:col>38</xdr:col>
      <xdr:colOff>0</xdr:colOff>
      <xdr:row>749</xdr:row>
      <xdr:rowOff>79082</xdr:rowOff>
    </xdr:from>
    <xdr:to>
      <xdr:col>47</xdr:col>
      <xdr:colOff>0</xdr:colOff>
      <xdr:row>750</xdr:row>
      <xdr:rowOff>300350</xdr:rowOff>
    </xdr:to>
    <xdr:sp macro="" textlink="">
      <xdr:nvSpPr>
        <xdr:cNvPr id="56" name="テキスト ボックス 55"/>
        <xdr:cNvSpPr txBox="1"/>
      </xdr:nvSpPr>
      <xdr:spPr>
        <a:xfrm>
          <a:off x="7600950" y="47665982"/>
          <a:ext cx="1800225" cy="57369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D</a:t>
          </a:r>
          <a:r>
            <a:rPr kumimoji="1" lang="ja-JP" altLang="en-US" sz="1100"/>
            <a:t>　</a:t>
          </a:r>
          <a:r>
            <a:rPr kumimoji="1" lang="ja-JP" altLang="ja-JP" sz="1100">
              <a:solidFill>
                <a:schemeClr val="dk1"/>
              </a:solidFill>
              <a:effectLst/>
              <a:latin typeface="+mn-lt"/>
              <a:ea typeface="+mn-ea"/>
              <a:cs typeface="+mn-cs"/>
            </a:rPr>
            <a:t>民間企業</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社</a:t>
          </a:r>
          <a:r>
            <a:rPr kumimoji="1" lang="ja-JP" altLang="en-US" sz="1100"/>
            <a:t>等</a:t>
          </a:r>
          <a:endParaRPr kumimoji="1" lang="en-US" altLang="ja-JP" sz="1100"/>
        </a:p>
        <a:p>
          <a:pPr algn="ctr"/>
          <a:r>
            <a:rPr kumimoji="1" lang="en-US" altLang="ja-JP" sz="1100"/>
            <a:t>4.7</a:t>
          </a:r>
          <a:r>
            <a:rPr kumimoji="1" lang="ja-JP" altLang="en-US" sz="1100"/>
            <a:t>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36</xdr:col>
      <xdr:colOff>91126</xdr:colOff>
      <xdr:row>748</xdr:row>
      <xdr:rowOff>184960</xdr:rowOff>
    </xdr:from>
    <xdr:to>
      <xdr:col>48</xdr:col>
      <xdr:colOff>182835</xdr:colOff>
      <xdr:row>749</xdr:row>
      <xdr:rowOff>143413</xdr:rowOff>
    </xdr:to>
    <xdr:sp macro="" textlink="">
      <xdr:nvSpPr>
        <xdr:cNvPr id="57" name="テキスト ボックス 56"/>
        <xdr:cNvSpPr txBox="1"/>
      </xdr:nvSpPr>
      <xdr:spPr>
        <a:xfrm>
          <a:off x="7292026" y="47419435"/>
          <a:ext cx="2492009" cy="310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34</xdr:col>
      <xdr:colOff>196605</xdr:colOff>
      <xdr:row>750</xdr:row>
      <xdr:rowOff>312916</xdr:rowOff>
    </xdr:from>
    <xdr:to>
      <xdr:col>49</xdr:col>
      <xdr:colOff>255547</xdr:colOff>
      <xdr:row>751</xdr:row>
      <xdr:rowOff>294769</xdr:rowOff>
    </xdr:to>
    <xdr:sp macro="" textlink="">
      <xdr:nvSpPr>
        <xdr:cNvPr id="58" name="テキスト ボックス 57"/>
        <xdr:cNvSpPr txBox="1"/>
      </xdr:nvSpPr>
      <xdr:spPr>
        <a:xfrm>
          <a:off x="6997455" y="48252241"/>
          <a:ext cx="3059317" cy="334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solidFill>
                <a:schemeClr val="dk1"/>
              </a:solidFill>
              <a:effectLst/>
              <a:latin typeface="+mn-lt"/>
              <a:ea typeface="+mn-ea"/>
              <a:cs typeface="+mn-cs"/>
            </a:rPr>
            <a:t>外国年金制度調査</a:t>
          </a:r>
          <a:r>
            <a:rPr kumimoji="1" lang="ja-JP" altLang="ja-JP" sz="1100">
              <a:solidFill>
                <a:schemeClr val="dk1"/>
              </a:solidFill>
              <a:effectLst/>
              <a:latin typeface="+mn-lt"/>
              <a:ea typeface="+mn-ea"/>
              <a:cs typeface="+mn-cs"/>
            </a:rPr>
            <a:t>にかかる経費</a:t>
          </a:r>
          <a:r>
            <a:rPr kumimoji="1" lang="en-US" altLang="ja-JP" sz="1100"/>
            <a:t>〕</a:t>
          </a:r>
          <a:endParaRPr kumimoji="1" lang="ja-JP" altLang="en-US" sz="1100"/>
        </a:p>
      </xdr:txBody>
    </xdr:sp>
    <xdr:clientData/>
  </xdr:twoCellAnchor>
  <xdr:twoCellAnchor>
    <xdr:from>
      <xdr:col>38</xdr:col>
      <xdr:colOff>7729</xdr:colOff>
      <xdr:row>766</xdr:row>
      <xdr:rowOff>197676</xdr:rowOff>
    </xdr:from>
    <xdr:to>
      <xdr:col>46</xdr:col>
      <xdr:colOff>190499</xdr:colOff>
      <xdr:row>768</xdr:row>
      <xdr:rowOff>161318</xdr:rowOff>
    </xdr:to>
    <xdr:sp macro="" textlink="">
      <xdr:nvSpPr>
        <xdr:cNvPr id="59" name="テキスト ボックス 58"/>
        <xdr:cNvSpPr txBox="1"/>
      </xdr:nvSpPr>
      <xdr:spPr>
        <a:xfrm>
          <a:off x="7672553" y="54658264"/>
          <a:ext cx="1796417" cy="5911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L</a:t>
          </a:r>
          <a:r>
            <a:rPr kumimoji="1" lang="ja-JP" altLang="en-US" sz="1100"/>
            <a:t>　個人</a:t>
          </a:r>
          <a:r>
            <a:rPr kumimoji="1" lang="en-US" altLang="ja-JP" sz="1100"/>
            <a:t>15</a:t>
          </a:r>
          <a:r>
            <a:rPr kumimoji="1" lang="ja-JP" altLang="en-US" sz="1100"/>
            <a:t>名等</a:t>
          </a:r>
          <a:endParaRPr kumimoji="1" lang="en-US" altLang="ja-JP" sz="1100"/>
        </a:p>
        <a:p>
          <a:pPr algn="ctr"/>
          <a:r>
            <a:rPr kumimoji="1" lang="en-US" altLang="ja-JP" sz="1100"/>
            <a:t>0.7</a:t>
          </a:r>
          <a:r>
            <a:rPr kumimoji="1" lang="ja-JP" altLang="en-US" sz="1100"/>
            <a:t>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36</xdr:col>
      <xdr:colOff>31332</xdr:colOff>
      <xdr:row>765</xdr:row>
      <xdr:rowOff>257960</xdr:rowOff>
    </xdr:from>
    <xdr:to>
      <xdr:col>48</xdr:col>
      <xdr:colOff>108618</xdr:colOff>
      <xdr:row>766</xdr:row>
      <xdr:rowOff>258542</xdr:rowOff>
    </xdr:to>
    <xdr:sp macro="" textlink="">
      <xdr:nvSpPr>
        <xdr:cNvPr id="60" name="テキスト ボックス 59"/>
        <xdr:cNvSpPr txBox="1"/>
      </xdr:nvSpPr>
      <xdr:spPr>
        <a:xfrm>
          <a:off x="7292744" y="54404784"/>
          <a:ext cx="2497756" cy="314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ja-JP" sz="1100">
              <a:solidFill>
                <a:schemeClr val="dk1"/>
              </a:solidFill>
              <a:effectLst/>
              <a:latin typeface="+mn-lt"/>
              <a:ea typeface="+mn-ea"/>
              <a:cs typeface="+mn-cs"/>
            </a:rPr>
            <a:t>随意契約（少額）</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35</xdr:col>
      <xdr:colOff>163782</xdr:colOff>
      <xdr:row>768</xdr:row>
      <xdr:rowOff>191054</xdr:rowOff>
    </xdr:from>
    <xdr:to>
      <xdr:col>48</xdr:col>
      <xdr:colOff>163098</xdr:colOff>
      <xdr:row>769</xdr:row>
      <xdr:rowOff>199016</xdr:rowOff>
    </xdr:to>
    <xdr:sp macro="" textlink="">
      <xdr:nvSpPr>
        <xdr:cNvPr id="61" name="テキスト ボックス 60"/>
        <xdr:cNvSpPr txBox="1"/>
      </xdr:nvSpPr>
      <xdr:spPr>
        <a:xfrm>
          <a:off x="7223488" y="55279172"/>
          <a:ext cx="2621492" cy="3217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solidFill>
                <a:schemeClr val="dk1"/>
              </a:solidFill>
              <a:effectLst/>
              <a:latin typeface="+mn-lt"/>
              <a:ea typeface="+mn-ea"/>
              <a:cs typeface="+mn-cs"/>
            </a:rPr>
            <a:t>年金対話集会開催</a:t>
          </a:r>
          <a:r>
            <a:rPr kumimoji="1" lang="ja-JP" altLang="ja-JP" sz="1100">
              <a:solidFill>
                <a:schemeClr val="dk1"/>
              </a:solidFill>
              <a:effectLst/>
              <a:latin typeface="+mn-lt"/>
              <a:ea typeface="+mn-ea"/>
              <a:cs typeface="+mn-cs"/>
            </a:rPr>
            <a:t>にかかる経費</a:t>
          </a:r>
          <a:r>
            <a:rPr kumimoji="1" lang="en-US" altLang="ja-JP" sz="1100"/>
            <a:t>〕</a:t>
          </a:r>
          <a:endParaRPr kumimoji="1" lang="ja-JP" altLang="en-US" sz="1100"/>
        </a:p>
      </xdr:txBody>
    </xdr:sp>
    <xdr:clientData/>
  </xdr:twoCellAnchor>
  <xdr:twoCellAnchor>
    <xdr:from>
      <xdr:col>9</xdr:col>
      <xdr:colOff>190500</xdr:colOff>
      <xdr:row>758</xdr:row>
      <xdr:rowOff>49438</xdr:rowOff>
    </xdr:from>
    <xdr:to>
      <xdr:col>18</xdr:col>
      <xdr:colOff>190501</xdr:colOff>
      <xdr:row>758</xdr:row>
      <xdr:rowOff>580160</xdr:rowOff>
    </xdr:to>
    <xdr:sp macro="" textlink="">
      <xdr:nvSpPr>
        <xdr:cNvPr id="62" name="テキスト ボックス 61"/>
        <xdr:cNvSpPr txBox="1"/>
      </xdr:nvSpPr>
      <xdr:spPr>
        <a:xfrm>
          <a:off x="2005853" y="51114644"/>
          <a:ext cx="1815354" cy="5307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G</a:t>
          </a:r>
          <a:r>
            <a:rPr kumimoji="1" lang="ja-JP" altLang="en-US" sz="1100"/>
            <a:t>　民間企業２社</a:t>
          </a:r>
          <a:endParaRPr kumimoji="1" lang="en-US" altLang="ja-JP" sz="1100"/>
        </a:p>
        <a:p>
          <a:pPr algn="ctr"/>
          <a:r>
            <a:rPr kumimoji="1" lang="en-US" altLang="ja-JP" sz="1100"/>
            <a:t>2.3</a:t>
          </a:r>
          <a:r>
            <a:rPr kumimoji="1" lang="ja-JP" altLang="en-US" sz="1100"/>
            <a:t>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8</xdr:col>
      <xdr:colOff>134630</xdr:colOff>
      <xdr:row>753</xdr:row>
      <xdr:rowOff>80793</xdr:rowOff>
    </xdr:from>
    <xdr:to>
      <xdr:col>20</xdr:col>
      <xdr:colOff>134086</xdr:colOff>
      <xdr:row>754</xdr:row>
      <xdr:rowOff>50916</xdr:rowOff>
    </xdr:to>
    <xdr:sp macro="" textlink="">
      <xdr:nvSpPr>
        <xdr:cNvPr id="63" name="テキスト ボックス 62"/>
        <xdr:cNvSpPr txBox="1"/>
      </xdr:nvSpPr>
      <xdr:spPr>
        <a:xfrm>
          <a:off x="1748277" y="48467793"/>
          <a:ext cx="2419927" cy="3175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6</xdr:col>
      <xdr:colOff>34835</xdr:colOff>
      <xdr:row>758</xdr:row>
      <xdr:rowOff>652645</xdr:rowOff>
    </xdr:from>
    <xdr:to>
      <xdr:col>24</xdr:col>
      <xdr:colOff>80753</xdr:colOff>
      <xdr:row>759</xdr:row>
      <xdr:rowOff>297392</xdr:rowOff>
    </xdr:to>
    <xdr:sp macro="" textlink="">
      <xdr:nvSpPr>
        <xdr:cNvPr id="64" name="テキスト ボックス 63"/>
        <xdr:cNvSpPr txBox="1"/>
      </xdr:nvSpPr>
      <xdr:spPr>
        <a:xfrm>
          <a:off x="1245070" y="51717851"/>
          <a:ext cx="3676624" cy="317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effectLst/>
              <a:latin typeface="+mn-lt"/>
              <a:ea typeface="+mn-ea"/>
              <a:cs typeface="+mn-cs"/>
            </a:rPr>
            <a:t>年金制度運営のための基礎資料を得るための経費</a:t>
          </a:r>
          <a:r>
            <a:rPr kumimoji="1" lang="en-US" altLang="ja-JP" sz="1100"/>
            <a:t>〕</a:t>
          </a:r>
          <a:endParaRPr kumimoji="1" lang="ja-JP" altLang="en-US" sz="1100"/>
        </a:p>
      </xdr:txBody>
    </xdr:sp>
    <xdr:clientData/>
  </xdr:twoCellAnchor>
  <xdr:twoCellAnchor>
    <xdr:from>
      <xdr:col>37</xdr:col>
      <xdr:colOff>197918</xdr:colOff>
      <xdr:row>760</xdr:row>
      <xdr:rowOff>287423</xdr:rowOff>
    </xdr:from>
    <xdr:to>
      <xdr:col>46</xdr:col>
      <xdr:colOff>201704</xdr:colOff>
      <xdr:row>762</xdr:row>
      <xdr:rowOff>292152</xdr:rowOff>
    </xdr:to>
    <xdr:sp macro="" textlink="">
      <xdr:nvSpPr>
        <xdr:cNvPr id="69" name="テキスト ボックス 68"/>
        <xdr:cNvSpPr txBox="1"/>
      </xdr:nvSpPr>
      <xdr:spPr>
        <a:xfrm>
          <a:off x="7661036" y="52697335"/>
          <a:ext cx="1819139" cy="5986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J</a:t>
          </a:r>
          <a:r>
            <a:rPr kumimoji="1" lang="ja-JP" altLang="en-US" sz="1100"/>
            <a:t>　民間企業１社</a:t>
          </a:r>
          <a:endParaRPr kumimoji="1" lang="en-US" altLang="ja-JP" sz="1100"/>
        </a:p>
        <a:p>
          <a:pPr algn="ctr"/>
          <a:r>
            <a:rPr kumimoji="1" lang="en-US" altLang="ja-JP" sz="1100"/>
            <a:t>0.9</a:t>
          </a:r>
          <a:r>
            <a:rPr kumimoji="1" lang="ja-JP" altLang="en-US" sz="1100">
              <a:solidFill>
                <a:schemeClr val="dk1"/>
              </a:solidFill>
              <a:latin typeface="+mn-lt"/>
              <a:ea typeface="+mn-ea"/>
              <a:cs typeface="+mn-cs"/>
            </a:rPr>
            <a:t>百万円</a:t>
          </a:r>
          <a:endParaRPr kumimoji="1" lang="en-US" altLang="ja-JP" sz="1100"/>
        </a:p>
      </xdr:txBody>
    </xdr:sp>
    <xdr:clientData/>
  </xdr:twoCellAnchor>
  <xdr:twoCellAnchor>
    <xdr:from>
      <xdr:col>32</xdr:col>
      <xdr:colOff>157550</xdr:colOff>
      <xdr:row>762</xdr:row>
      <xdr:rowOff>310806</xdr:rowOff>
    </xdr:from>
    <xdr:to>
      <xdr:col>50</xdr:col>
      <xdr:colOff>42695</xdr:colOff>
      <xdr:row>763</xdr:row>
      <xdr:rowOff>147074</xdr:rowOff>
    </xdr:to>
    <xdr:sp macro="" textlink="">
      <xdr:nvSpPr>
        <xdr:cNvPr id="70" name="テキスト ボックス 69"/>
        <xdr:cNvSpPr txBox="1"/>
      </xdr:nvSpPr>
      <xdr:spPr>
        <a:xfrm>
          <a:off x="6612138" y="53314630"/>
          <a:ext cx="3818410" cy="2845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年金制度に関する総合調査の実施にかかる経費</a:t>
          </a:r>
          <a:r>
            <a:rPr kumimoji="1" lang="en-US" altLang="ja-JP" sz="1100"/>
            <a:t>〕</a:t>
          </a:r>
          <a:endParaRPr kumimoji="1" lang="ja-JP" altLang="en-US" sz="1100"/>
        </a:p>
      </xdr:txBody>
    </xdr:sp>
    <xdr:clientData/>
  </xdr:twoCellAnchor>
  <xdr:twoCellAnchor>
    <xdr:from>
      <xdr:col>35</xdr:col>
      <xdr:colOff>83842</xdr:colOff>
      <xdr:row>760</xdr:row>
      <xdr:rowOff>3639</xdr:rowOff>
    </xdr:from>
    <xdr:to>
      <xdr:col>48</xdr:col>
      <xdr:colOff>188912</xdr:colOff>
      <xdr:row>760</xdr:row>
      <xdr:rowOff>313609</xdr:rowOff>
    </xdr:to>
    <xdr:sp macro="" textlink="">
      <xdr:nvSpPr>
        <xdr:cNvPr id="71" name="テキスト ボックス 70"/>
        <xdr:cNvSpPr txBox="1"/>
      </xdr:nvSpPr>
      <xdr:spPr>
        <a:xfrm>
          <a:off x="7143548" y="52413551"/>
          <a:ext cx="2727246" cy="3099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9</xdr:col>
      <xdr:colOff>182130</xdr:colOff>
      <xdr:row>754</xdr:row>
      <xdr:rowOff>7282</xdr:rowOff>
    </xdr:from>
    <xdr:to>
      <xdr:col>18</xdr:col>
      <xdr:colOff>192181</xdr:colOff>
      <xdr:row>755</xdr:row>
      <xdr:rowOff>238884</xdr:rowOff>
    </xdr:to>
    <xdr:sp macro="" textlink="">
      <xdr:nvSpPr>
        <xdr:cNvPr id="72" name="テキスト ボックス 71"/>
        <xdr:cNvSpPr txBox="1"/>
      </xdr:nvSpPr>
      <xdr:spPr>
        <a:xfrm>
          <a:off x="1982355" y="49356307"/>
          <a:ext cx="1810276" cy="58402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　民間企業２社</a:t>
          </a:r>
          <a:endParaRPr kumimoji="1" lang="en-US" altLang="ja-JP" sz="1100"/>
        </a:p>
        <a:p>
          <a:pPr algn="ctr"/>
          <a:r>
            <a:rPr kumimoji="1" lang="en-US" altLang="ja-JP" sz="1100"/>
            <a:t>3.8</a:t>
          </a:r>
          <a:r>
            <a:rPr kumimoji="1" lang="ja-JP" altLang="en-US" sz="1100">
              <a:solidFill>
                <a:schemeClr val="dk1"/>
              </a:solidFill>
              <a:latin typeface="+mn-lt"/>
              <a:ea typeface="+mn-ea"/>
              <a:cs typeface="+mn-cs"/>
            </a:rPr>
            <a:t>百万円</a:t>
          </a:r>
          <a:endParaRPr kumimoji="1" lang="en-US" altLang="ja-JP" sz="1100"/>
        </a:p>
      </xdr:txBody>
    </xdr:sp>
    <xdr:clientData/>
  </xdr:twoCellAnchor>
  <xdr:twoCellAnchor>
    <xdr:from>
      <xdr:col>6</xdr:col>
      <xdr:colOff>123825</xdr:colOff>
      <xdr:row>755</xdr:row>
      <xdr:rowOff>138540</xdr:rowOff>
    </xdr:from>
    <xdr:to>
      <xdr:col>22</xdr:col>
      <xdr:colOff>184337</xdr:colOff>
      <xdr:row>757</xdr:row>
      <xdr:rowOff>189044</xdr:rowOff>
    </xdr:to>
    <xdr:sp macro="" textlink="">
      <xdr:nvSpPr>
        <xdr:cNvPr id="73" name="テキスト ボックス 72"/>
        <xdr:cNvSpPr txBox="1"/>
      </xdr:nvSpPr>
      <xdr:spPr>
        <a:xfrm>
          <a:off x="1323975" y="49839990"/>
          <a:ext cx="3260912" cy="755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t>〔</a:t>
          </a:r>
          <a:r>
            <a:rPr kumimoji="1" lang="ja-JP" altLang="ja-JP" sz="1100">
              <a:solidFill>
                <a:schemeClr val="dk1"/>
              </a:solidFill>
              <a:effectLst/>
              <a:latin typeface="+mn-lt"/>
              <a:ea typeface="+mn-ea"/>
              <a:cs typeface="+mn-cs"/>
            </a:rPr>
            <a:t>年金積立金の管理運用にあたり、国内外の金融市場の情報を取得し、適正に把握するための経費</a:t>
          </a:r>
          <a:r>
            <a:rPr kumimoji="1" lang="en-US" altLang="ja-JP" sz="1100"/>
            <a:t>〕</a:t>
          </a:r>
          <a:endParaRPr kumimoji="1" lang="ja-JP" altLang="en-US" sz="1100"/>
        </a:p>
      </xdr:txBody>
    </xdr:sp>
    <xdr:clientData/>
  </xdr:twoCellAnchor>
  <xdr:twoCellAnchor>
    <xdr:from>
      <xdr:col>8</xdr:col>
      <xdr:colOff>17848</xdr:colOff>
      <xdr:row>757</xdr:row>
      <xdr:rowOff>430097</xdr:rowOff>
    </xdr:from>
    <xdr:to>
      <xdr:col>21</xdr:col>
      <xdr:colOff>136504</xdr:colOff>
      <xdr:row>758</xdr:row>
      <xdr:rowOff>184942</xdr:rowOff>
    </xdr:to>
    <xdr:sp macro="" textlink="">
      <xdr:nvSpPr>
        <xdr:cNvPr id="74" name="テキスト ボックス 73"/>
        <xdr:cNvSpPr txBox="1"/>
      </xdr:nvSpPr>
      <xdr:spPr>
        <a:xfrm>
          <a:off x="1631495" y="50822950"/>
          <a:ext cx="2740833" cy="4271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10</xdr:col>
      <xdr:colOff>17318</xdr:colOff>
      <xdr:row>749</xdr:row>
      <xdr:rowOff>78024</xdr:rowOff>
    </xdr:from>
    <xdr:to>
      <xdr:col>18</xdr:col>
      <xdr:colOff>184206</xdr:colOff>
      <xdr:row>750</xdr:row>
      <xdr:rowOff>315249</xdr:rowOff>
    </xdr:to>
    <xdr:sp macro="" textlink="">
      <xdr:nvSpPr>
        <xdr:cNvPr id="75" name="テキスト ボックス 74"/>
        <xdr:cNvSpPr txBox="1"/>
      </xdr:nvSpPr>
      <xdr:spPr>
        <a:xfrm>
          <a:off x="2095500" y="47633751"/>
          <a:ext cx="1829433" cy="58358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　民間企業５社</a:t>
          </a:r>
          <a:endParaRPr kumimoji="1" lang="en-US" altLang="ja-JP" sz="1100"/>
        </a:p>
        <a:p>
          <a:pPr algn="ctr"/>
          <a:r>
            <a:rPr kumimoji="1" lang="en-US" altLang="ja-JP" sz="1100"/>
            <a:t>14.0</a:t>
          </a:r>
          <a:r>
            <a:rPr kumimoji="1" lang="ja-JP" altLang="en-US" sz="1100">
              <a:solidFill>
                <a:schemeClr val="dk1"/>
              </a:solidFill>
              <a:latin typeface="+mn-lt"/>
              <a:ea typeface="+mn-ea"/>
              <a:cs typeface="+mn-cs"/>
            </a:rPr>
            <a:t>百万円</a:t>
          </a:r>
          <a:endParaRPr kumimoji="1" lang="en-US" altLang="ja-JP" sz="1100"/>
        </a:p>
      </xdr:txBody>
    </xdr:sp>
    <xdr:clientData/>
  </xdr:twoCellAnchor>
  <xdr:twoCellAnchor>
    <xdr:from>
      <xdr:col>8</xdr:col>
      <xdr:colOff>171450</xdr:colOff>
      <xdr:row>750</xdr:row>
      <xdr:rowOff>352393</xdr:rowOff>
    </xdr:from>
    <xdr:to>
      <xdr:col>21</xdr:col>
      <xdr:colOff>35029</xdr:colOff>
      <xdr:row>751</xdr:row>
      <xdr:rowOff>302529</xdr:rowOff>
    </xdr:to>
    <xdr:sp macro="" textlink="">
      <xdr:nvSpPr>
        <xdr:cNvPr id="76" name="テキスト ボックス 75"/>
        <xdr:cNvSpPr txBox="1"/>
      </xdr:nvSpPr>
      <xdr:spPr>
        <a:xfrm>
          <a:off x="1771650" y="48291718"/>
          <a:ext cx="2463904" cy="3025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国会提出物等の印刷経費</a:t>
          </a:r>
          <a:r>
            <a:rPr kumimoji="1" lang="en-US" altLang="ja-JP" sz="1100"/>
            <a:t>〕</a:t>
          </a:r>
          <a:endParaRPr kumimoji="1" lang="ja-JP" altLang="en-US" sz="1100"/>
        </a:p>
      </xdr:txBody>
    </xdr:sp>
    <xdr:clientData/>
  </xdr:twoCellAnchor>
  <xdr:twoCellAnchor>
    <xdr:from>
      <xdr:col>7</xdr:col>
      <xdr:colOff>174761</xdr:colOff>
      <xdr:row>748</xdr:row>
      <xdr:rowOff>177227</xdr:rowOff>
    </xdr:from>
    <xdr:to>
      <xdr:col>21</xdr:col>
      <xdr:colOff>82187</xdr:colOff>
      <xdr:row>749</xdr:row>
      <xdr:rowOff>137828</xdr:rowOff>
    </xdr:to>
    <xdr:sp macro="" textlink="">
      <xdr:nvSpPr>
        <xdr:cNvPr id="77" name="テキスト ボックス 76"/>
        <xdr:cNvSpPr txBox="1"/>
      </xdr:nvSpPr>
      <xdr:spPr>
        <a:xfrm>
          <a:off x="1586702" y="47443639"/>
          <a:ext cx="2731309" cy="3079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）等</a:t>
          </a:r>
          <a:r>
            <a:rPr kumimoji="1" lang="en-US" altLang="ja-JP" sz="1100"/>
            <a:t>】</a:t>
          </a:r>
          <a:endParaRPr kumimoji="1" lang="ja-JP" altLang="en-US" sz="1100"/>
        </a:p>
      </xdr:txBody>
    </xdr:sp>
    <xdr:clientData/>
  </xdr:twoCellAnchor>
  <xdr:twoCellAnchor>
    <xdr:from>
      <xdr:col>10</xdr:col>
      <xdr:colOff>44824</xdr:colOff>
      <xdr:row>766</xdr:row>
      <xdr:rowOff>192147</xdr:rowOff>
    </xdr:from>
    <xdr:to>
      <xdr:col>19</xdr:col>
      <xdr:colOff>22413</xdr:colOff>
      <xdr:row>768</xdr:row>
      <xdr:rowOff>158338</xdr:rowOff>
    </xdr:to>
    <xdr:sp macro="" textlink="">
      <xdr:nvSpPr>
        <xdr:cNvPr id="78" name="テキスト ボックス 77"/>
        <xdr:cNvSpPr txBox="1"/>
      </xdr:nvSpPr>
      <xdr:spPr>
        <a:xfrm>
          <a:off x="2061883" y="54652735"/>
          <a:ext cx="1792942" cy="5937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K</a:t>
          </a:r>
          <a:r>
            <a:rPr kumimoji="1" lang="ja-JP" altLang="en-US" sz="1100"/>
            <a:t>　民間企業２社</a:t>
          </a:r>
          <a:endParaRPr kumimoji="1" lang="en-US" altLang="ja-JP" sz="1100"/>
        </a:p>
        <a:p>
          <a:pPr algn="ctr"/>
          <a:r>
            <a:rPr kumimoji="1" lang="en-US" altLang="ja-JP" sz="1100"/>
            <a:t>0.8</a:t>
          </a:r>
          <a:r>
            <a:rPr kumimoji="1" lang="ja-JP" altLang="en-US" sz="1100">
              <a:solidFill>
                <a:schemeClr val="dk1"/>
              </a:solidFill>
              <a:latin typeface="+mn-lt"/>
              <a:ea typeface="+mn-ea"/>
              <a:cs typeface="+mn-cs"/>
            </a:rPr>
            <a:t>百万円</a:t>
          </a:r>
          <a:endParaRPr kumimoji="1" lang="en-US" altLang="ja-JP" sz="1100"/>
        </a:p>
      </xdr:txBody>
    </xdr:sp>
    <xdr:clientData/>
  </xdr:twoCellAnchor>
  <xdr:twoCellAnchor>
    <xdr:from>
      <xdr:col>9</xdr:col>
      <xdr:colOff>61107</xdr:colOff>
      <xdr:row>768</xdr:row>
      <xdr:rowOff>103011</xdr:rowOff>
    </xdr:from>
    <xdr:to>
      <xdr:col>21</xdr:col>
      <xdr:colOff>154000</xdr:colOff>
      <xdr:row>769</xdr:row>
      <xdr:rowOff>168903</xdr:rowOff>
    </xdr:to>
    <xdr:sp macro="" textlink="">
      <xdr:nvSpPr>
        <xdr:cNvPr id="79" name="テキスト ボックス 78"/>
        <xdr:cNvSpPr txBox="1"/>
      </xdr:nvSpPr>
      <xdr:spPr>
        <a:xfrm>
          <a:off x="1876460" y="55191129"/>
          <a:ext cx="2513364" cy="379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年金局ホームページの改修</a:t>
          </a:r>
          <a:r>
            <a:rPr kumimoji="1" lang="ja-JP" altLang="ja-JP" sz="1100">
              <a:solidFill>
                <a:schemeClr val="dk1"/>
              </a:solidFill>
              <a:effectLst/>
              <a:latin typeface="+mn-lt"/>
              <a:ea typeface="+mn-ea"/>
              <a:cs typeface="+mn-cs"/>
            </a:rPr>
            <a:t>経費</a:t>
          </a:r>
          <a:r>
            <a:rPr kumimoji="1" lang="en-US" altLang="ja-JP" sz="1100"/>
            <a:t>〕</a:t>
          </a:r>
          <a:endParaRPr kumimoji="1" lang="ja-JP" altLang="en-US" sz="1100"/>
        </a:p>
      </xdr:txBody>
    </xdr:sp>
    <xdr:clientData/>
  </xdr:twoCellAnchor>
  <xdr:twoCellAnchor>
    <xdr:from>
      <xdr:col>8</xdr:col>
      <xdr:colOff>41891</xdr:colOff>
      <xdr:row>765</xdr:row>
      <xdr:rowOff>250933</xdr:rowOff>
    </xdr:from>
    <xdr:to>
      <xdr:col>21</xdr:col>
      <xdr:colOff>152703</xdr:colOff>
      <xdr:row>766</xdr:row>
      <xdr:rowOff>251951</xdr:rowOff>
    </xdr:to>
    <xdr:sp macro="" textlink="">
      <xdr:nvSpPr>
        <xdr:cNvPr id="80" name="テキスト ボックス 79"/>
        <xdr:cNvSpPr txBox="1"/>
      </xdr:nvSpPr>
      <xdr:spPr>
        <a:xfrm>
          <a:off x="1655538" y="54397757"/>
          <a:ext cx="2732989" cy="3147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10</xdr:col>
      <xdr:colOff>22413</xdr:colOff>
      <xdr:row>772</xdr:row>
      <xdr:rowOff>94835</xdr:rowOff>
    </xdr:from>
    <xdr:to>
      <xdr:col>19</xdr:col>
      <xdr:colOff>11206</xdr:colOff>
      <xdr:row>774</xdr:row>
      <xdr:rowOff>65177</xdr:rowOff>
    </xdr:to>
    <xdr:sp macro="" textlink="">
      <xdr:nvSpPr>
        <xdr:cNvPr id="81" name="テキスト ボックス 80"/>
        <xdr:cNvSpPr txBox="1"/>
      </xdr:nvSpPr>
      <xdr:spPr>
        <a:xfrm>
          <a:off x="2039472" y="56438011"/>
          <a:ext cx="1804146" cy="5978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M</a:t>
          </a:r>
          <a:r>
            <a:rPr kumimoji="1" lang="ja-JP" altLang="en-US" sz="1100"/>
            <a:t>　民間企業１社</a:t>
          </a:r>
          <a:endParaRPr kumimoji="1" lang="en-US" altLang="ja-JP" sz="1100"/>
        </a:p>
        <a:p>
          <a:pPr algn="ctr"/>
          <a:r>
            <a:rPr kumimoji="1" lang="en-US" altLang="ja-JP" sz="1100"/>
            <a:t>0.7</a:t>
          </a:r>
          <a:r>
            <a:rPr kumimoji="1" lang="ja-JP" altLang="en-US" sz="1100">
              <a:solidFill>
                <a:schemeClr val="dk1"/>
              </a:solidFill>
              <a:latin typeface="+mn-lt"/>
              <a:ea typeface="+mn-ea"/>
              <a:cs typeface="+mn-cs"/>
            </a:rPr>
            <a:t>百万円</a:t>
          </a:r>
          <a:endParaRPr kumimoji="1" lang="en-US" altLang="ja-JP" sz="1100"/>
        </a:p>
      </xdr:txBody>
    </xdr:sp>
    <xdr:clientData/>
  </xdr:twoCellAnchor>
  <xdr:twoCellAnchor>
    <xdr:from>
      <xdr:col>7</xdr:col>
      <xdr:colOff>97766</xdr:colOff>
      <xdr:row>774</xdr:row>
      <xdr:rowOff>5853</xdr:rowOff>
    </xdr:from>
    <xdr:to>
      <xdr:col>22</xdr:col>
      <xdr:colOff>28367</xdr:colOff>
      <xdr:row>775</xdr:row>
      <xdr:rowOff>166479</xdr:rowOff>
    </xdr:to>
    <xdr:sp macro="" textlink="">
      <xdr:nvSpPr>
        <xdr:cNvPr id="82" name="テキスト ボックス 81"/>
        <xdr:cNvSpPr txBox="1"/>
      </xdr:nvSpPr>
      <xdr:spPr>
        <a:xfrm>
          <a:off x="1509707" y="56976559"/>
          <a:ext cx="2956189" cy="474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solidFill>
                <a:schemeClr val="dk1"/>
              </a:solidFill>
              <a:effectLst/>
              <a:latin typeface="+mn-lt"/>
              <a:ea typeface="+mn-ea"/>
              <a:cs typeface="+mn-cs"/>
            </a:rPr>
            <a:t>年金制度の周知広報</a:t>
          </a:r>
          <a:r>
            <a:rPr kumimoji="1" lang="ja-JP" altLang="ja-JP" sz="1100">
              <a:solidFill>
                <a:schemeClr val="dk1"/>
              </a:solidFill>
              <a:effectLst/>
              <a:latin typeface="+mn-lt"/>
              <a:ea typeface="+mn-ea"/>
              <a:cs typeface="+mn-cs"/>
            </a:rPr>
            <a:t>にかかる経費</a:t>
          </a:r>
          <a:r>
            <a:rPr kumimoji="1" lang="en-US" altLang="ja-JP" sz="1100"/>
            <a:t>〕</a:t>
          </a:r>
          <a:endParaRPr kumimoji="1" lang="ja-JP" altLang="en-US" sz="1100"/>
        </a:p>
      </xdr:txBody>
    </xdr:sp>
    <xdr:clientData/>
  </xdr:twoCellAnchor>
  <xdr:twoCellAnchor>
    <xdr:from>
      <xdr:col>8</xdr:col>
      <xdr:colOff>26139</xdr:colOff>
      <xdr:row>771</xdr:row>
      <xdr:rowOff>151456</xdr:rowOff>
    </xdr:from>
    <xdr:to>
      <xdr:col>21</xdr:col>
      <xdr:colOff>142414</xdr:colOff>
      <xdr:row>772</xdr:row>
      <xdr:rowOff>155199</xdr:rowOff>
    </xdr:to>
    <xdr:sp macro="" textlink="">
      <xdr:nvSpPr>
        <xdr:cNvPr id="83" name="テキスト ボックス 82"/>
        <xdr:cNvSpPr txBox="1"/>
      </xdr:nvSpPr>
      <xdr:spPr>
        <a:xfrm>
          <a:off x="1639786" y="56180868"/>
          <a:ext cx="2738452" cy="3175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33</xdr:col>
      <xdr:colOff>63952</xdr:colOff>
      <xdr:row>776</xdr:row>
      <xdr:rowOff>208781</xdr:rowOff>
    </xdr:from>
    <xdr:to>
      <xdr:col>49</xdr:col>
      <xdr:colOff>264498</xdr:colOff>
      <xdr:row>777</xdr:row>
      <xdr:rowOff>144547</xdr:rowOff>
    </xdr:to>
    <xdr:sp macro="" textlink="">
      <xdr:nvSpPr>
        <xdr:cNvPr id="84" name="テキスト ボックス 83"/>
        <xdr:cNvSpPr txBox="1"/>
      </xdr:nvSpPr>
      <xdr:spPr>
        <a:xfrm>
          <a:off x="6664777" y="57815981"/>
          <a:ext cx="3400946" cy="250091"/>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wrap="square" rtlCol="0" anchor="t"/>
        <a:lstStyle/>
        <a:p>
          <a:pPr algn="ctr"/>
          <a:r>
            <a:rPr kumimoji="1" lang="en-US" altLang="ja-JP" sz="1100"/>
            <a:t>※</a:t>
          </a:r>
          <a:r>
            <a:rPr kumimoji="1" lang="ja-JP" altLang="en-US" sz="1100"/>
            <a:t>他、</a:t>
          </a:r>
          <a:r>
            <a:rPr kumimoji="1" lang="ja-JP" altLang="ja-JP" sz="1100">
              <a:solidFill>
                <a:schemeClr val="dk1"/>
              </a:solidFill>
              <a:effectLst/>
              <a:latin typeface="+mn-lt"/>
              <a:ea typeface="+mn-ea"/>
              <a:cs typeface="+mn-cs"/>
            </a:rPr>
            <a:t>備品・消耗品購入費等</a:t>
          </a:r>
          <a:r>
            <a:rPr kumimoji="1" lang="ja-JP" altLang="en-US" sz="1100"/>
            <a:t>　</a:t>
          </a:r>
          <a:r>
            <a:rPr kumimoji="1" lang="en-US" altLang="ja-JP" sz="1100"/>
            <a:t>6.0</a:t>
          </a:r>
          <a:r>
            <a:rPr kumimoji="1" lang="ja-JP" altLang="en-US" sz="1100"/>
            <a:t>百万円</a:t>
          </a:r>
        </a:p>
      </xdr:txBody>
    </xdr:sp>
    <xdr:clientData/>
  </xdr:twoCellAnchor>
  <xdr:twoCellAnchor>
    <xdr:from>
      <xdr:col>17</xdr:col>
      <xdr:colOff>85944</xdr:colOff>
      <xdr:row>741</xdr:row>
      <xdr:rowOff>130060</xdr:rowOff>
    </xdr:from>
    <xdr:to>
      <xdr:col>39</xdr:col>
      <xdr:colOff>72357</xdr:colOff>
      <xdr:row>742</xdr:row>
      <xdr:rowOff>287223</xdr:rowOff>
    </xdr:to>
    <xdr:sp macro="" textlink="">
      <xdr:nvSpPr>
        <xdr:cNvPr id="89" name="テキスト ボックス 88"/>
        <xdr:cNvSpPr txBox="1"/>
      </xdr:nvSpPr>
      <xdr:spPr>
        <a:xfrm>
          <a:off x="3324444" y="44683248"/>
          <a:ext cx="4177413" cy="514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en-US" altLang="ja-JP" sz="1100"/>
            <a:t>100.9</a:t>
          </a:r>
          <a:r>
            <a:rPr kumimoji="1" lang="ja-JP" altLang="en-US" sz="1100"/>
            <a:t>百万円</a:t>
          </a:r>
        </a:p>
      </xdr:txBody>
    </xdr:sp>
    <xdr:clientData/>
  </xdr:twoCellAnchor>
  <xdr:twoCellAnchor>
    <xdr:from>
      <xdr:col>38</xdr:col>
      <xdr:colOff>1375</xdr:colOff>
      <xdr:row>758</xdr:row>
      <xdr:rowOff>29254</xdr:rowOff>
    </xdr:from>
    <xdr:to>
      <xdr:col>46</xdr:col>
      <xdr:colOff>179293</xdr:colOff>
      <xdr:row>758</xdr:row>
      <xdr:rowOff>611606</xdr:rowOff>
    </xdr:to>
    <xdr:sp macro="" textlink="">
      <xdr:nvSpPr>
        <xdr:cNvPr id="90" name="テキスト ボックス 89"/>
        <xdr:cNvSpPr txBox="1"/>
      </xdr:nvSpPr>
      <xdr:spPr>
        <a:xfrm>
          <a:off x="7666199" y="51094460"/>
          <a:ext cx="1791565" cy="5823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H</a:t>
          </a:r>
          <a:r>
            <a:rPr kumimoji="1" lang="ja-JP" altLang="en-US" sz="1100"/>
            <a:t>　</a:t>
          </a:r>
          <a:r>
            <a:rPr kumimoji="1" lang="ja-JP" altLang="ja-JP" sz="1100">
              <a:solidFill>
                <a:schemeClr val="dk1"/>
              </a:solidFill>
              <a:effectLst/>
              <a:latin typeface="+mn-lt"/>
              <a:ea typeface="+mn-ea"/>
              <a:cs typeface="+mn-cs"/>
            </a:rPr>
            <a:t>民間企業</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社</a:t>
          </a:r>
          <a:r>
            <a:rPr kumimoji="1" lang="ja-JP" altLang="en-US" sz="1100"/>
            <a:t>等</a:t>
          </a:r>
          <a:endParaRPr kumimoji="1" lang="en-US" altLang="ja-JP" sz="1100"/>
        </a:p>
        <a:p>
          <a:pPr algn="ctr"/>
          <a:r>
            <a:rPr kumimoji="1" lang="en-US" altLang="ja-JP" sz="1100"/>
            <a:t>1.3</a:t>
          </a:r>
          <a:r>
            <a:rPr kumimoji="1" lang="ja-JP" altLang="en-US" sz="1100"/>
            <a:t>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36</xdr:col>
      <xdr:colOff>48399</xdr:colOff>
      <xdr:row>757</xdr:row>
      <xdr:rowOff>452055</xdr:rowOff>
    </xdr:from>
    <xdr:to>
      <xdr:col>48</xdr:col>
      <xdr:colOff>133996</xdr:colOff>
      <xdr:row>758</xdr:row>
      <xdr:rowOff>87523</xdr:rowOff>
    </xdr:to>
    <xdr:sp macro="" textlink="">
      <xdr:nvSpPr>
        <xdr:cNvPr id="91" name="テキスト ボックス 90"/>
        <xdr:cNvSpPr txBox="1"/>
      </xdr:nvSpPr>
      <xdr:spPr>
        <a:xfrm>
          <a:off x="7309811" y="50844908"/>
          <a:ext cx="2506067" cy="3078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（少額）</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34</xdr:col>
      <xdr:colOff>190909</xdr:colOff>
      <xdr:row>758</xdr:row>
      <xdr:rowOff>624172</xdr:rowOff>
    </xdr:from>
    <xdr:to>
      <xdr:col>49</xdr:col>
      <xdr:colOff>248119</xdr:colOff>
      <xdr:row>759</xdr:row>
      <xdr:rowOff>283040</xdr:rowOff>
    </xdr:to>
    <xdr:sp macro="" textlink="">
      <xdr:nvSpPr>
        <xdr:cNvPr id="92" name="テキスト ボックス 91"/>
        <xdr:cNvSpPr txBox="1"/>
      </xdr:nvSpPr>
      <xdr:spPr>
        <a:xfrm>
          <a:off x="7048909" y="51689378"/>
          <a:ext cx="3082798" cy="3312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solidFill>
                <a:schemeClr val="dk1"/>
              </a:solidFill>
              <a:effectLst/>
              <a:latin typeface="+mn-lt"/>
              <a:ea typeface="+mn-ea"/>
              <a:cs typeface="+mn-cs"/>
            </a:rPr>
            <a:t>年金広報検討会開催</a:t>
          </a:r>
          <a:r>
            <a:rPr kumimoji="1" lang="ja-JP" altLang="ja-JP" sz="1100">
              <a:solidFill>
                <a:schemeClr val="dk1"/>
              </a:solidFill>
              <a:effectLst/>
              <a:latin typeface="+mn-lt"/>
              <a:ea typeface="+mn-ea"/>
              <a:cs typeface="+mn-cs"/>
            </a:rPr>
            <a:t>にかかる経費</a:t>
          </a:r>
          <a:r>
            <a:rPr kumimoji="1" lang="en-US" altLang="ja-JP" sz="1100"/>
            <a:t>〕</a:t>
          </a:r>
          <a:endParaRPr kumimoji="1" lang="ja-JP" altLang="en-US" sz="1100"/>
        </a:p>
      </xdr:txBody>
    </xdr:sp>
    <xdr:clientData/>
  </xdr:twoCellAnchor>
  <xdr:twoCellAnchor>
    <xdr:from>
      <xdr:col>9</xdr:col>
      <xdr:colOff>190500</xdr:colOff>
      <xdr:row>760</xdr:row>
      <xdr:rowOff>291040</xdr:rowOff>
    </xdr:from>
    <xdr:to>
      <xdr:col>19</xdr:col>
      <xdr:colOff>11206</xdr:colOff>
      <xdr:row>762</xdr:row>
      <xdr:rowOff>291868</xdr:rowOff>
    </xdr:to>
    <xdr:sp macro="" textlink="">
      <xdr:nvSpPr>
        <xdr:cNvPr id="93" name="テキスト ボックス 92"/>
        <xdr:cNvSpPr txBox="1"/>
      </xdr:nvSpPr>
      <xdr:spPr>
        <a:xfrm>
          <a:off x="2005853" y="52700952"/>
          <a:ext cx="1837765" cy="5947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I</a:t>
          </a:r>
          <a:r>
            <a:rPr kumimoji="1" lang="ja-JP" altLang="en-US" sz="1100"/>
            <a:t>　民間企業１社</a:t>
          </a:r>
          <a:endParaRPr kumimoji="1" lang="en-US" altLang="ja-JP" sz="1100"/>
        </a:p>
        <a:p>
          <a:pPr algn="ctr"/>
          <a:r>
            <a:rPr kumimoji="1" lang="en-US" altLang="ja-JP" sz="1100"/>
            <a:t>0.9</a:t>
          </a:r>
          <a:r>
            <a:rPr kumimoji="1" lang="ja-JP" altLang="en-US" sz="1100">
              <a:solidFill>
                <a:schemeClr val="dk1"/>
              </a:solidFill>
              <a:latin typeface="+mn-lt"/>
              <a:ea typeface="+mn-ea"/>
              <a:cs typeface="+mn-cs"/>
            </a:rPr>
            <a:t>百万円</a:t>
          </a:r>
          <a:endParaRPr kumimoji="1" lang="en-US" altLang="ja-JP" sz="1100"/>
        </a:p>
      </xdr:txBody>
    </xdr:sp>
    <xdr:clientData/>
  </xdr:twoCellAnchor>
  <xdr:twoCellAnchor>
    <xdr:from>
      <xdr:col>9</xdr:col>
      <xdr:colOff>190368</xdr:colOff>
      <xdr:row>762</xdr:row>
      <xdr:rowOff>265116</xdr:rowOff>
    </xdr:from>
    <xdr:to>
      <xdr:col>21</xdr:col>
      <xdr:colOff>26762</xdr:colOff>
      <xdr:row>763</xdr:row>
      <xdr:rowOff>179242</xdr:rowOff>
    </xdr:to>
    <xdr:sp macro="" textlink="">
      <xdr:nvSpPr>
        <xdr:cNvPr id="94" name="テキスト ボックス 93"/>
        <xdr:cNvSpPr txBox="1"/>
      </xdr:nvSpPr>
      <xdr:spPr>
        <a:xfrm>
          <a:off x="2005721" y="53268940"/>
          <a:ext cx="2256865" cy="362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solidFill>
                <a:schemeClr val="dk1"/>
              </a:solidFill>
              <a:effectLst/>
              <a:latin typeface="+mn-lt"/>
              <a:ea typeface="+mn-ea"/>
              <a:cs typeface="+mn-cs"/>
            </a:rPr>
            <a:t>研修を実施</a:t>
          </a:r>
          <a:r>
            <a:rPr kumimoji="1" lang="ja-JP" altLang="ja-JP" sz="1100">
              <a:solidFill>
                <a:schemeClr val="dk1"/>
              </a:solidFill>
              <a:effectLst/>
              <a:latin typeface="+mn-lt"/>
              <a:ea typeface="+mn-ea"/>
              <a:cs typeface="+mn-cs"/>
            </a:rPr>
            <a:t>するための経費</a:t>
          </a:r>
          <a:r>
            <a:rPr kumimoji="1" lang="en-US" altLang="ja-JP" sz="1100"/>
            <a:t>〕</a:t>
          </a:r>
          <a:endParaRPr kumimoji="1" lang="ja-JP" altLang="en-US" sz="1100"/>
        </a:p>
      </xdr:txBody>
    </xdr:sp>
    <xdr:clientData/>
  </xdr:twoCellAnchor>
  <xdr:twoCellAnchor>
    <xdr:from>
      <xdr:col>8</xdr:col>
      <xdr:colOff>45648</xdr:colOff>
      <xdr:row>760</xdr:row>
      <xdr:rowOff>38099</xdr:rowOff>
    </xdr:from>
    <xdr:to>
      <xdr:col>21</xdr:col>
      <xdr:colOff>156460</xdr:colOff>
      <xdr:row>760</xdr:row>
      <xdr:rowOff>350844</xdr:rowOff>
    </xdr:to>
    <xdr:sp macro="" textlink="">
      <xdr:nvSpPr>
        <xdr:cNvPr id="95" name="テキスト ボックス 94"/>
        <xdr:cNvSpPr txBox="1"/>
      </xdr:nvSpPr>
      <xdr:spPr>
        <a:xfrm>
          <a:off x="1659295" y="52448011"/>
          <a:ext cx="2732989" cy="3127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37</xdr:col>
      <xdr:colOff>183137</xdr:colOff>
      <xdr:row>772</xdr:row>
      <xdr:rowOff>89616</xdr:rowOff>
    </xdr:from>
    <xdr:to>
      <xdr:col>46</xdr:col>
      <xdr:colOff>190500</xdr:colOff>
      <xdr:row>774</xdr:row>
      <xdr:rowOff>59958</xdr:rowOff>
    </xdr:to>
    <xdr:sp macro="" textlink="">
      <xdr:nvSpPr>
        <xdr:cNvPr id="96" name="テキスト ボックス 95"/>
        <xdr:cNvSpPr txBox="1"/>
      </xdr:nvSpPr>
      <xdr:spPr>
        <a:xfrm>
          <a:off x="7646255" y="56432792"/>
          <a:ext cx="1822716" cy="5978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N</a:t>
          </a:r>
          <a:r>
            <a:rPr kumimoji="1" lang="ja-JP" altLang="en-US" sz="1100"/>
            <a:t>　民間企業２社</a:t>
          </a:r>
          <a:endParaRPr kumimoji="1" lang="en-US" altLang="ja-JP" sz="1100"/>
        </a:p>
        <a:p>
          <a:pPr algn="ctr"/>
          <a:r>
            <a:rPr kumimoji="1" lang="en-US" altLang="ja-JP" sz="1100"/>
            <a:t>0.7</a:t>
          </a:r>
          <a:r>
            <a:rPr kumimoji="1" lang="ja-JP" altLang="en-US" sz="1100">
              <a:solidFill>
                <a:schemeClr val="dk1"/>
              </a:solidFill>
              <a:latin typeface="+mn-lt"/>
              <a:ea typeface="+mn-ea"/>
              <a:cs typeface="+mn-cs"/>
            </a:rPr>
            <a:t>百万円</a:t>
          </a:r>
          <a:endParaRPr kumimoji="1" lang="en-US" altLang="ja-JP" sz="1100"/>
        </a:p>
      </xdr:txBody>
    </xdr:sp>
    <xdr:clientData/>
  </xdr:twoCellAnchor>
  <xdr:twoCellAnchor>
    <xdr:from>
      <xdr:col>35</xdr:col>
      <xdr:colOff>60207</xdr:colOff>
      <xdr:row>773</xdr:row>
      <xdr:rowOff>292547</xdr:rowOff>
    </xdr:from>
    <xdr:to>
      <xdr:col>49</xdr:col>
      <xdr:colOff>184721</xdr:colOff>
      <xdr:row>775</xdr:row>
      <xdr:rowOff>138848</xdr:rowOff>
    </xdr:to>
    <xdr:sp macro="" textlink="">
      <xdr:nvSpPr>
        <xdr:cNvPr id="97" name="テキスト ボックス 96"/>
        <xdr:cNvSpPr txBox="1"/>
      </xdr:nvSpPr>
      <xdr:spPr>
        <a:xfrm>
          <a:off x="7119913" y="56949488"/>
          <a:ext cx="2948396" cy="4738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solidFill>
                <a:schemeClr val="dk1"/>
              </a:solidFill>
              <a:effectLst/>
              <a:latin typeface="+mn-lt"/>
              <a:ea typeface="+mn-ea"/>
              <a:cs typeface="+mn-cs"/>
            </a:rPr>
            <a:t>情報収集</a:t>
          </a:r>
          <a:r>
            <a:rPr kumimoji="1" lang="ja-JP" altLang="ja-JP" sz="1100">
              <a:solidFill>
                <a:schemeClr val="dk1"/>
              </a:solidFill>
              <a:effectLst/>
              <a:latin typeface="+mn-lt"/>
              <a:ea typeface="+mn-ea"/>
              <a:cs typeface="+mn-cs"/>
            </a:rPr>
            <a:t>にかかる経費</a:t>
          </a:r>
          <a:r>
            <a:rPr kumimoji="1" lang="en-US" altLang="ja-JP" sz="1100"/>
            <a:t>〕</a:t>
          </a:r>
          <a:endParaRPr kumimoji="1" lang="ja-JP" altLang="en-US" sz="1100"/>
        </a:p>
      </xdr:txBody>
    </xdr:sp>
    <xdr:clientData/>
  </xdr:twoCellAnchor>
  <xdr:twoCellAnchor>
    <xdr:from>
      <xdr:col>35</xdr:col>
      <xdr:colOff>145820</xdr:colOff>
      <xdr:row>771</xdr:row>
      <xdr:rowOff>123825</xdr:rowOff>
    </xdr:from>
    <xdr:to>
      <xdr:col>49</xdr:col>
      <xdr:colOff>50865</xdr:colOff>
      <xdr:row>772</xdr:row>
      <xdr:rowOff>127568</xdr:rowOff>
    </xdr:to>
    <xdr:sp macro="" textlink="">
      <xdr:nvSpPr>
        <xdr:cNvPr id="98" name="テキスト ボックス 97"/>
        <xdr:cNvSpPr txBox="1"/>
      </xdr:nvSpPr>
      <xdr:spPr>
        <a:xfrm>
          <a:off x="7205526" y="56153237"/>
          <a:ext cx="2728927" cy="3175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ja-JP" sz="1100">
              <a:solidFill>
                <a:schemeClr val="dk1"/>
              </a:solidFill>
              <a:effectLst/>
              <a:latin typeface="+mn-lt"/>
              <a:ea typeface="+mn-ea"/>
              <a:cs typeface="+mn-cs"/>
            </a:rPr>
            <a:t>随意契約（少額）</a:t>
          </a:r>
          <a:r>
            <a:rPr kumimoji="1" lang="en-US" altLang="ja-JP" sz="1100"/>
            <a:t>】</a:t>
          </a:r>
          <a:endParaRPr kumimoji="1" lang="ja-JP" altLang="en-US" sz="1100"/>
        </a:p>
      </xdr:txBody>
    </xdr:sp>
    <xdr:clientData/>
  </xdr:twoCellAnchor>
  <xdr:twoCellAnchor>
    <xdr:from>
      <xdr:col>28</xdr:col>
      <xdr:colOff>73547</xdr:colOff>
      <xdr:row>742</xdr:row>
      <xdr:rowOff>287223</xdr:rowOff>
    </xdr:from>
    <xdr:to>
      <xdr:col>28</xdr:col>
      <xdr:colOff>82645</xdr:colOff>
      <xdr:row>773</xdr:row>
      <xdr:rowOff>89647</xdr:rowOff>
    </xdr:to>
    <xdr:cxnSp macro="">
      <xdr:nvCxnSpPr>
        <xdr:cNvPr id="100" name="直線コネクタ 99"/>
        <xdr:cNvCxnSpPr>
          <a:stCxn id="89" idx="2"/>
        </xdr:cNvCxnSpPr>
      </xdr:nvCxnSpPr>
      <xdr:spPr>
        <a:xfrm>
          <a:off x="5407547" y="45197598"/>
          <a:ext cx="9098" cy="1139911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11206</xdr:colOff>
      <xdr:row>773</xdr:row>
      <xdr:rowOff>74787</xdr:rowOff>
    </xdr:from>
    <xdr:to>
      <xdr:col>37</xdr:col>
      <xdr:colOff>183137</xdr:colOff>
      <xdr:row>773</xdr:row>
      <xdr:rowOff>80006</xdr:rowOff>
    </xdr:to>
    <xdr:cxnSp macro="">
      <xdr:nvCxnSpPr>
        <xdr:cNvPr id="103" name="直線矢印コネクタ 102"/>
        <xdr:cNvCxnSpPr>
          <a:stCxn id="81" idx="3"/>
          <a:endCxn id="96" idx="1"/>
        </xdr:cNvCxnSpPr>
      </xdr:nvCxnSpPr>
      <xdr:spPr>
        <a:xfrm flipV="1">
          <a:off x="3843618" y="56731728"/>
          <a:ext cx="3802637" cy="5219"/>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22413</xdr:colOff>
      <xdr:row>767</xdr:row>
      <xdr:rowOff>175243</xdr:rowOff>
    </xdr:from>
    <xdr:to>
      <xdr:col>38</xdr:col>
      <xdr:colOff>7729</xdr:colOff>
      <xdr:row>767</xdr:row>
      <xdr:rowOff>179497</xdr:rowOff>
    </xdr:to>
    <xdr:cxnSp macro="">
      <xdr:nvCxnSpPr>
        <xdr:cNvPr id="104" name="直線矢印コネクタ 103"/>
        <xdr:cNvCxnSpPr>
          <a:stCxn id="78" idx="3"/>
          <a:endCxn id="59" idx="1"/>
        </xdr:cNvCxnSpPr>
      </xdr:nvCxnSpPr>
      <xdr:spPr>
        <a:xfrm>
          <a:off x="3854825" y="54949596"/>
          <a:ext cx="3817728" cy="4254"/>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11206</xdr:colOff>
      <xdr:row>761</xdr:row>
      <xdr:rowOff>216950</xdr:rowOff>
    </xdr:from>
    <xdr:to>
      <xdr:col>37</xdr:col>
      <xdr:colOff>197918</xdr:colOff>
      <xdr:row>761</xdr:row>
      <xdr:rowOff>218616</xdr:rowOff>
    </xdr:to>
    <xdr:cxnSp macro="">
      <xdr:nvCxnSpPr>
        <xdr:cNvPr id="107" name="直線矢印コネクタ 106"/>
        <xdr:cNvCxnSpPr>
          <a:stCxn id="93" idx="3"/>
          <a:endCxn id="69" idx="1"/>
        </xdr:cNvCxnSpPr>
      </xdr:nvCxnSpPr>
      <xdr:spPr>
        <a:xfrm flipV="1">
          <a:off x="3843618" y="52996656"/>
          <a:ext cx="3817418" cy="1666"/>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190501</xdr:colOff>
      <xdr:row>758</xdr:row>
      <xdr:rowOff>314799</xdr:rowOff>
    </xdr:from>
    <xdr:to>
      <xdr:col>38</xdr:col>
      <xdr:colOff>1375</xdr:colOff>
      <xdr:row>758</xdr:row>
      <xdr:rowOff>320430</xdr:rowOff>
    </xdr:to>
    <xdr:cxnSp macro="">
      <xdr:nvCxnSpPr>
        <xdr:cNvPr id="110" name="直線矢印コネクタ 109"/>
        <xdr:cNvCxnSpPr>
          <a:stCxn id="62" idx="3"/>
          <a:endCxn id="90" idx="1"/>
        </xdr:cNvCxnSpPr>
      </xdr:nvCxnSpPr>
      <xdr:spPr>
        <a:xfrm>
          <a:off x="3821207" y="51380005"/>
          <a:ext cx="3844992" cy="5631"/>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192181</xdr:colOff>
      <xdr:row>754</xdr:row>
      <xdr:rowOff>295708</xdr:rowOff>
    </xdr:from>
    <xdr:to>
      <xdr:col>38</xdr:col>
      <xdr:colOff>9212</xdr:colOff>
      <xdr:row>754</xdr:row>
      <xdr:rowOff>299296</xdr:rowOff>
    </xdr:to>
    <xdr:cxnSp macro="">
      <xdr:nvCxnSpPr>
        <xdr:cNvPr id="113" name="直線矢印コネクタ 112"/>
        <xdr:cNvCxnSpPr>
          <a:stCxn id="72" idx="3"/>
          <a:endCxn id="53" idx="1"/>
        </xdr:cNvCxnSpPr>
      </xdr:nvCxnSpPr>
      <xdr:spPr>
        <a:xfrm flipV="1">
          <a:off x="3792631" y="49644733"/>
          <a:ext cx="3817531" cy="3588"/>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184206</xdr:colOff>
      <xdr:row>750</xdr:row>
      <xdr:rowOff>13504</xdr:rowOff>
    </xdr:from>
    <xdr:to>
      <xdr:col>38</xdr:col>
      <xdr:colOff>0</xdr:colOff>
      <xdr:row>750</xdr:row>
      <xdr:rowOff>20424</xdr:rowOff>
    </xdr:to>
    <xdr:cxnSp macro="">
      <xdr:nvCxnSpPr>
        <xdr:cNvPr id="116" name="直線矢印コネクタ 115"/>
        <xdr:cNvCxnSpPr>
          <a:stCxn id="75" idx="3"/>
          <a:endCxn id="56" idx="1"/>
        </xdr:cNvCxnSpPr>
      </xdr:nvCxnSpPr>
      <xdr:spPr>
        <a:xfrm flipV="1">
          <a:off x="3784656" y="47952829"/>
          <a:ext cx="3816294" cy="692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6618</xdr:colOff>
      <xdr:row>745</xdr:row>
      <xdr:rowOff>306613</xdr:rowOff>
    </xdr:from>
    <xdr:to>
      <xdr:col>38</xdr:col>
      <xdr:colOff>3260</xdr:colOff>
      <xdr:row>745</xdr:row>
      <xdr:rowOff>318142</xdr:rowOff>
    </xdr:to>
    <xdr:cxnSp macro="">
      <xdr:nvCxnSpPr>
        <xdr:cNvPr id="119" name="直線矢印コネクタ 118"/>
        <xdr:cNvCxnSpPr>
          <a:stCxn id="47" idx="3"/>
          <a:endCxn id="50" idx="1"/>
        </xdr:cNvCxnSpPr>
      </xdr:nvCxnSpPr>
      <xdr:spPr>
        <a:xfrm>
          <a:off x="3839030" y="46530878"/>
          <a:ext cx="3829054" cy="11529"/>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c r="AP2" s="972"/>
      <c r="AQ2" s="972"/>
      <c r="AR2" s="78" t="str">
        <f>IF(OR(AO2="　", AO2=""), "", "-")</f>
        <v/>
      </c>
      <c r="AS2" s="973">
        <v>799</v>
      </c>
      <c r="AT2" s="973"/>
      <c r="AU2" s="973"/>
      <c r="AV2" s="51" t="str">
        <f>IF(AW2="", "", "-")</f>
        <v/>
      </c>
      <c r="AW2" s="918"/>
      <c r="AX2" s="918"/>
    </row>
    <row r="3" spans="1:50" ht="21" customHeight="1" thickBot="1" x14ac:dyDescent="0.2">
      <c r="A3" s="871" t="s">
        <v>418</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552</v>
      </c>
      <c r="AK3" s="873"/>
      <c r="AL3" s="873"/>
      <c r="AM3" s="873"/>
      <c r="AN3" s="873"/>
      <c r="AO3" s="873"/>
      <c r="AP3" s="873"/>
      <c r="AQ3" s="873"/>
      <c r="AR3" s="873"/>
      <c r="AS3" s="873"/>
      <c r="AT3" s="873"/>
      <c r="AU3" s="873"/>
      <c r="AV3" s="873"/>
      <c r="AW3" s="873"/>
      <c r="AX3" s="24" t="s">
        <v>65</v>
      </c>
    </row>
    <row r="4" spans="1:50" ht="24.75" customHeight="1" x14ac:dyDescent="0.15">
      <c r="A4" s="707" t="s">
        <v>25</v>
      </c>
      <c r="B4" s="708"/>
      <c r="C4" s="708"/>
      <c r="D4" s="708"/>
      <c r="E4" s="708"/>
      <c r="F4" s="708"/>
      <c r="G4" s="685" t="s">
        <v>550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3" t="s">
        <v>443</v>
      </c>
      <c r="H5" s="844"/>
      <c r="I5" s="844"/>
      <c r="J5" s="844"/>
      <c r="K5" s="844"/>
      <c r="L5" s="844"/>
      <c r="M5" s="845" t="s">
        <v>66</v>
      </c>
      <c r="N5" s="846"/>
      <c r="O5" s="846"/>
      <c r="P5" s="846"/>
      <c r="Q5" s="846"/>
      <c r="R5" s="847"/>
      <c r="S5" s="848" t="s">
        <v>70</v>
      </c>
      <c r="T5" s="844"/>
      <c r="U5" s="844"/>
      <c r="V5" s="844"/>
      <c r="W5" s="844"/>
      <c r="X5" s="849"/>
      <c r="Y5" s="701" t="s">
        <v>3</v>
      </c>
      <c r="Z5" s="549"/>
      <c r="AA5" s="549"/>
      <c r="AB5" s="549"/>
      <c r="AC5" s="549"/>
      <c r="AD5" s="550"/>
      <c r="AE5" s="702" t="s">
        <v>553</v>
      </c>
      <c r="AF5" s="702"/>
      <c r="AG5" s="702"/>
      <c r="AH5" s="702"/>
      <c r="AI5" s="702"/>
      <c r="AJ5" s="702"/>
      <c r="AK5" s="702"/>
      <c r="AL5" s="702"/>
      <c r="AM5" s="702"/>
      <c r="AN5" s="702"/>
      <c r="AO5" s="702"/>
      <c r="AP5" s="703"/>
      <c r="AQ5" s="704" t="s">
        <v>755</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554</v>
      </c>
      <c r="H7" s="505"/>
      <c r="I7" s="505"/>
      <c r="J7" s="505"/>
      <c r="K7" s="505"/>
      <c r="L7" s="505"/>
      <c r="M7" s="505"/>
      <c r="N7" s="505"/>
      <c r="O7" s="505"/>
      <c r="P7" s="505"/>
      <c r="Q7" s="505"/>
      <c r="R7" s="505"/>
      <c r="S7" s="505"/>
      <c r="T7" s="505"/>
      <c r="U7" s="505"/>
      <c r="V7" s="505"/>
      <c r="W7" s="505"/>
      <c r="X7" s="506"/>
      <c r="Y7" s="929" t="s">
        <v>382</v>
      </c>
      <c r="Z7" s="449"/>
      <c r="AA7" s="449"/>
      <c r="AB7" s="449"/>
      <c r="AC7" s="449"/>
      <c r="AD7" s="930"/>
      <c r="AE7" s="919" t="s">
        <v>555</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501" t="s">
        <v>258</v>
      </c>
      <c r="B8" s="502"/>
      <c r="C8" s="502"/>
      <c r="D8" s="502"/>
      <c r="E8" s="502"/>
      <c r="F8" s="503"/>
      <c r="G8" s="940" t="str">
        <f>入力規則等!A27</f>
        <v>-</v>
      </c>
      <c r="H8" s="723"/>
      <c r="I8" s="723"/>
      <c r="J8" s="723"/>
      <c r="K8" s="723"/>
      <c r="L8" s="723"/>
      <c r="M8" s="723"/>
      <c r="N8" s="723"/>
      <c r="O8" s="723"/>
      <c r="P8" s="723"/>
      <c r="Q8" s="723"/>
      <c r="R8" s="723"/>
      <c r="S8" s="723"/>
      <c r="T8" s="723"/>
      <c r="U8" s="723"/>
      <c r="V8" s="723"/>
      <c r="W8" s="723"/>
      <c r="X8" s="941"/>
      <c r="Y8" s="850" t="s">
        <v>259</v>
      </c>
      <c r="Z8" s="851"/>
      <c r="AA8" s="851"/>
      <c r="AB8" s="851"/>
      <c r="AC8" s="851"/>
      <c r="AD8" s="852"/>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3" t="s">
        <v>23</v>
      </c>
      <c r="B9" s="854"/>
      <c r="C9" s="854"/>
      <c r="D9" s="854"/>
      <c r="E9" s="854"/>
      <c r="F9" s="854"/>
      <c r="G9" s="855" t="s">
        <v>557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3" t="s">
        <v>30</v>
      </c>
      <c r="B10" s="664"/>
      <c r="C10" s="664"/>
      <c r="D10" s="664"/>
      <c r="E10" s="664"/>
      <c r="F10" s="664"/>
      <c r="G10" s="757" t="s">
        <v>738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3" t="s">
        <v>24</v>
      </c>
      <c r="B12" s="984"/>
      <c r="C12" s="984"/>
      <c r="D12" s="984"/>
      <c r="E12" s="984"/>
      <c r="F12" s="985"/>
      <c r="G12" s="763"/>
      <c r="H12" s="764"/>
      <c r="I12" s="764"/>
      <c r="J12" s="764"/>
      <c r="K12" s="764"/>
      <c r="L12" s="764"/>
      <c r="M12" s="764"/>
      <c r="N12" s="764"/>
      <c r="O12" s="764"/>
      <c r="P12" s="421" t="s">
        <v>385</v>
      </c>
      <c r="Q12" s="422"/>
      <c r="R12" s="422"/>
      <c r="S12" s="422"/>
      <c r="T12" s="422"/>
      <c r="U12" s="422"/>
      <c r="V12" s="423"/>
      <c r="W12" s="421" t="s">
        <v>405</v>
      </c>
      <c r="X12" s="422"/>
      <c r="Y12" s="422"/>
      <c r="Z12" s="422"/>
      <c r="AA12" s="422"/>
      <c r="AB12" s="422"/>
      <c r="AC12" s="423"/>
      <c r="AD12" s="421" t="s">
        <v>412</v>
      </c>
      <c r="AE12" s="422"/>
      <c r="AF12" s="422"/>
      <c r="AG12" s="422"/>
      <c r="AH12" s="422"/>
      <c r="AI12" s="422"/>
      <c r="AJ12" s="423"/>
      <c r="AK12" s="421" t="s">
        <v>419</v>
      </c>
      <c r="AL12" s="422"/>
      <c r="AM12" s="422"/>
      <c r="AN12" s="422"/>
      <c r="AO12" s="422"/>
      <c r="AP12" s="422"/>
      <c r="AQ12" s="423"/>
      <c r="AR12" s="421" t="s">
        <v>420</v>
      </c>
      <c r="AS12" s="422"/>
      <c r="AT12" s="422"/>
      <c r="AU12" s="422"/>
      <c r="AV12" s="422"/>
      <c r="AW12" s="422"/>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105</v>
      </c>
      <c r="Q13" s="661"/>
      <c r="R13" s="661"/>
      <c r="S13" s="661"/>
      <c r="T13" s="661"/>
      <c r="U13" s="661"/>
      <c r="V13" s="662"/>
      <c r="W13" s="660">
        <v>108</v>
      </c>
      <c r="X13" s="661"/>
      <c r="Y13" s="661"/>
      <c r="Z13" s="661"/>
      <c r="AA13" s="661"/>
      <c r="AB13" s="661"/>
      <c r="AC13" s="662"/>
      <c r="AD13" s="660">
        <v>128</v>
      </c>
      <c r="AE13" s="661"/>
      <c r="AF13" s="661"/>
      <c r="AG13" s="661"/>
      <c r="AH13" s="661"/>
      <c r="AI13" s="661"/>
      <c r="AJ13" s="662"/>
      <c r="AK13" s="660">
        <v>133</v>
      </c>
      <c r="AL13" s="661"/>
      <c r="AM13" s="661"/>
      <c r="AN13" s="661"/>
      <c r="AO13" s="661"/>
      <c r="AP13" s="661"/>
      <c r="AQ13" s="662"/>
      <c r="AR13" s="926">
        <v>185</v>
      </c>
      <c r="AS13" s="927"/>
      <c r="AT13" s="927"/>
      <c r="AU13" s="927"/>
      <c r="AV13" s="927"/>
      <c r="AW13" s="927"/>
      <c r="AX13" s="928"/>
    </row>
    <row r="14" spans="1:50" ht="21" customHeight="1" x14ac:dyDescent="0.15">
      <c r="A14" s="617"/>
      <c r="B14" s="618"/>
      <c r="C14" s="618"/>
      <c r="D14" s="618"/>
      <c r="E14" s="618"/>
      <c r="F14" s="619"/>
      <c r="G14" s="728"/>
      <c r="H14" s="729"/>
      <c r="I14" s="714" t="s">
        <v>8</v>
      </c>
      <c r="J14" s="765"/>
      <c r="K14" s="765"/>
      <c r="L14" s="765"/>
      <c r="M14" s="765"/>
      <c r="N14" s="765"/>
      <c r="O14" s="766"/>
      <c r="P14" s="660" t="s">
        <v>559</v>
      </c>
      <c r="Q14" s="661"/>
      <c r="R14" s="661"/>
      <c r="S14" s="661"/>
      <c r="T14" s="661"/>
      <c r="U14" s="661"/>
      <c r="V14" s="662"/>
      <c r="W14" s="660" t="s">
        <v>563</v>
      </c>
      <c r="X14" s="661"/>
      <c r="Y14" s="661"/>
      <c r="Z14" s="661"/>
      <c r="AA14" s="661"/>
      <c r="AB14" s="661"/>
      <c r="AC14" s="662"/>
      <c r="AD14" s="660">
        <v>47</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560</v>
      </c>
      <c r="Q15" s="661"/>
      <c r="R15" s="661"/>
      <c r="S15" s="661"/>
      <c r="T15" s="661"/>
      <c r="U15" s="661"/>
      <c r="V15" s="662"/>
      <c r="W15" s="660" t="s">
        <v>563</v>
      </c>
      <c r="X15" s="661"/>
      <c r="Y15" s="661"/>
      <c r="Z15" s="661"/>
      <c r="AA15" s="661"/>
      <c r="AB15" s="661"/>
      <c r="AC15" s="662"/>
      <c r="AD15" s="660" t="s">
        <v>567</v>
      </c>
      <c r="AE15" s="661"/>
      <c r="AF15" s="661"/>
      <c r="AG15" s="661"/>
      <c r="AH15" s="661"/>
      <c r="AI15" s="661"/>
      <c r="AJ15" s="662"/>
      <c r="AK15" s="660">
        <v>47</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561</v>
      </c>
      <c r="Q16" s="661"/>
      <c r="R16" s="661"/>
      <c r="S16" s="661"/>
      <c r="T16" s="661"/>
      <c r="U16" s="661"/>
      <c r="V16" s="662"/>
      <c r="W16" s="660" t="s">
        <v>564</v>
      </c>
      <c r="X16" s="661"/>
      <c r="Y16" s="661"/>
      <c r="Z16" s="661"/>
      <c r="AA16" s="661"/>
      <c r="AB16" s="661"/>
      <c r="AC16" s="662"/>
      <c r="AD16" s="660">
        <v>-47</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562</v>
      </c>
      <c r="Q17" s="661"/>
      <c r="R17" s="661"/>
      <c r="S17" s="661"/>
      <c r="T17" s="661"/>
      <c r="U17" s="661"/>
      <c r="V17" s="662"/>
      <c r="W17" s="660" t="s">
        <v>565</v>
      </c>
      <c r="X17" s="661"/>
      <c r="Y17" s="661"/>
      <c r="Z17" s="661"/>
      <c r="AA17" s="661"/>
      <c r="AB17" s="661"/>
      <c r="AC17" s="662"/>
      <c r="AD17" s="660" t="s">
        <v>561</v>
      </c>
      <c r="AE17" s="661"/>
      <c r="AF17" s="661"/>
      <c r="AG17" s="661"/>
      <c r="AH17" s="661"/>
      <c r="AI17" s="661"/>
      <c r="AJ17" s="662"/>
      <c r="AK17" s="660"/>
      <c r="AL17" s="661"/>
      <c r="AM17" s="661"/>
      <c r="AN17" s="661"/>
      <c r="AO17" s="661"/>
      <c r="AP17" s="661"/>
      <c r="AQ17" s="662"/>
      <c r="AR17" s="924"/>
      <c r="AS17" s="924"/>
      <c r="AT17" s="924"/>
      <c r="AU17" s="924"/>
      <c r="AV17" s="924"/>
      <c r="AW17" s="924"/>
      <c r="AX17" s="925"/>
    </row>
    <row r="18" spans="1:50" ht="24.75" customHeight="1" x14ac:dyDescent="0.15">
      <c r="A18" s="617"/>
      <c r="B18" s="618"/>
      <c r="C18" s="618"/>
      <c r="D18" s="618"/>
      <c r="E18" s="618"/>
      <c r="F18" s="619"/>
      <c r="G18" s="730"/>
      <c r="H18" s="731"/>
      <c r="I18" s="719" t="s">
        <v>20</v>
      </c>
      <c r="J18" s="720"/>
      <c r="K18" s="720"/>
      <c r="L18" s="720"/>
      <c r="M18" s="720"/>
      <c r="N18" s="720"/>
      <c r="O18" s="721"/>
      <c r="P18" s="882">
        <f>SUM(P13:V17)</f>
        <v>105</v>
      </c>
      <c r="Q18" s="883"/>
      <c r="R18" s="883"/>
      <c r="S18" s="883"/>
      <c r="T18" s="883"/>
      <c r="U18" s="883"/>
      <c r="V18" s="884"/>
      <c r="W18" s="882">
        <f>SUM(W13:AC17)</f>
        <v>108</v>
      </c>
      <c r="X18" s="883"/>
      <c r="Y18" s="883"/>
      <c r="Z18" s="883"/>
      <c r="AA18" s="883"/>
      <c r="AB18" s="883"/>
      <c r="AC18" s="884"/>
      <c r="AD18" s="882">
        <f>SUM(AD13:AJ17)</f>
        <v>128</v>
      </c>
      <c r="AE18" s="883"/>
      <c r="AF18" s="883"/>
      <c r="AG18" s="883"/>
      <c r="AH18" s="883"/>
      <c r="AI18" s="883"/>
      <c r="AJ18" s="884"/>
      <c r="AK18" s="882">
        <f>SUM(AK13:AQ17)</f>
        <v>180</v>
      </c>
      <c r="AL18" s="883"/>
      <c r="AM18" s="883"/>
      <c r="AN18" s="883"/>
      <c r="AO18" s="883"/>
      <c r="AP18" s="883"/>
      <c r="AQ18" s="884"/>
      <c r="AR18" s="882">
        <f>SUM(AR13:AX17)</f>
        <v>185</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0">
        <v>81</v>
      </c>
      <c r="Q19" s="661"/>
      <c r="R19" s="661"/>
      <c r="S19" s="661"/>
      <c r="T19" s="661"/>
      <c r="U19" s="661"/>
      <c r="V19" s="662"/>
      <c r="W19" s="660">
        <v>93</v>
      </c>
      <c r="X19" s="661"/>
      <c r="Y19" s="661"/>
      <c r="Z19" s="661"/>
      <c r="AA19" s="661"/>
      <c r="AB19" s="661"/>
      <c r="AC19" s="662"/>
      <c r="AD19" s="660">
        <v>101</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80" t="s">
        <v>10</v>
      </c>
      <c r="H20" s="881"/>
      <c r="I20" s="881"/>
      <c r="J20" s="881"/>
      <c r="K20" s="881"/>
      <c r="L20" s="881"/>
      <c r="M20" s="881"/>
      <c r="N20" s="881"/>
      <c r="O20" s="881"/>
      <c r="P20" s="316">
        <f>IF(P18=0, "-", SUM(P19)/P18)</f>
        <v>0.77142857142857146</v>
      </c>
      <c r="Q20" s="316"/>
      <c r="R20" s="316"/>
      <c r="S20" s="316"/>
      <c r="T20" s="316"/>
      <c r="U20" s="316"/>
      <c r="V20" s="316"/>
      <c r="W20" s="316">
        <f>IF(W18=0, "-", SUM(W19)/W18)</f>
        <v>0.86111111111111116</v>
      </c>
      <c r="X20" s="316"/>
      <c r="Y20" s="316"/>
      <c r="Z20" s="316"/>
      <c r="AA20" s="316"/>
      <c r="AB20" s="316"/>
      <c r="AC20" s="316"/>
      <c r="AD20" s="316">
        <f>IF(AD18=0, "-", SUM(AD19)/AD18)</f>
        <v>0.7890625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86"/>
      <c r="G21" s="314" t="s">
        <v>348</v>
      </c>
      <c r="H21" s="315"/>
      <c r="I21" s="315"/>
      <c r="J21" s="315"/>
      <c r="K21" s="315"/>
      <c r="L21" s="315"/>
      <c r="M21" s="315"/>
      <c r="N21" s="315"/>
      <c r="O21" s="315"/>
      <c r="P21" s="316">
        <f>IF(P19=0, "-", SUM(P19)/SUM(P13,P14))</f>
        <v>0.77142857142857146</v>
      </c>
      <c r="Q21" s="316"/>
      <c r="R21" s="316"/>
      <c r="S21" s="316"/>
      <c r="T21" s="316"/>
      <c r="U21" s="316"/>
      <c r="V21" s="316"/>
      <c r="W21" s="316">
        <f>IF(W19=0, "-", SUM(W19)/SUM(W13,W14))</f>
        <v>0.86111111111111116</v>
      </c>
      <c r="X21" s="316"/>
      <c r="Y21" s="316"/>
      <c r="Z21" s="316"/>
      <c r="AA21" s="316"/>
      <c r="AB21" s="316"/>
      <c r="AC21" s="316"/>
      <c r="AD21" s="316">
        <f>IF(AD19=0, "-", SUM(AD19)/SUM(AD13,AD14))</f>
        <v>0.57714285714285718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3" t="s">
        <v>421</v>
      </c>
      <c r="B22" s="954"/>
      <c r="C22" s="954"/>
      <c r="D22" s="954"/>
      <c r="E22" s="954"/>
      <c r="F22" s="955"/>
      <c r="G22" s="991" t="s">
        <v>327</v>
      </c>
      <c r="H22" s="220"/>
      <c r="I22" s="220"/>
      <c r="J22" s="220"/>
      <c r="K22" s="220"/>
      <c r="L22" s="220"/>
      <c r="M22" s="220"/>
      <c r="N22" s="220"/>
      <c r="O22" s="221"/>
      <c r="P22" s="942" t="s">
        <v>422</v>
      </c>
      <c r="Q22" s="220"/>
      <c r="R22" s="220"/>
      <c r="S22" s="220"/>
      <c r="T22" s="220"/>
      <c r="U22" s="220"/>
      <c r="V22" s="221"/>
      <c r="W22" s="942" t="s">
        <v>423</v>
      </c>
      <c r="X22" s="220"/>
      <c r="Y22" s="220"/>
      <c r="Z22" s="220"/>
      <c r="AA22" s="220"/>
      <c r="AB22" s="220"/>
      <c r="AC22" s="221"/>
      <c r="AD22" s="942" t="s">
        <v>326</v>
      </c>
      <c r="AE22" s="220"/>
      <c r="AF22" s="220"/>
      <c r="AG22" s="220"/>
      <c r="AH22" s="220"/>
      <c r="AI22" s="220"/>
      <c r="AJ22" s="220"/>
      <c r="AK22" s="220"/>
      <c r="AL22" s="220"/>
      <c r="AM22" s="220"/>
      <c r="AN22" s="220"/>
      <c r="AO22" s="220"/>
      <c r="AP22" s="220"/>
      <c r="AQ22" s="220"/>
      <c r="AR22" s="220"/>
      <c r="AS22" s="220"/>
      <c r="AT22" s="220"/>
      <c r="AU22" s="220"/>
      <c r="AV22" s="220"/>
      <c r="AW22" s="220"/>
      <c r="AX22" s="962"/>
    </row>
    <row r="23" spans="1:50" ht="25.5" customHeight="1" x14ac:dyDescent="0.15">
      <c r="A23" s="956"/>
      <c r="B23" s="957"/>
      <c r="C23" s="957"/>
      <c r="D23" s="957"/>
      <c r="E23" s="957"/>
      <c r="F23" s="958"/>
      <c r="G23" s="992" t="s">
        <v>568</v>
      </c>
      <c r="H23" s="993"/>
      <c r="I23" s="993"/>
      <c r="J23" s="993"/>
      <c r="K23" s="993"/>
      <c r="L23" s="993"/>
      <c r="M23" s="993"/>
      <c r="N23" s="993"/>
      <c r="O23" s="994"/>
      <c r="P23" s="926">
        <v>109</v>
      </c>
      <c r="Q23" s="927"/>
      <c r="R23" s="927"/>
      <c r="S23" s="927"/>
      <c r="T23" s="927"/>
      <c r="U23" s="927"/>
      <c r="V23" s="943"/>
      <c r="W23" s="926">
        <v>163</v>
      </c>
      <c r="X23" s="927"/>
      <c r="Y23" s="927"/>
      <c r="Z23" s="927"/>
      <c r="AA23" s="927"/>
      <c r="AB23" s="927"/>
      <c r="AC23" s="943"/>
      <c r="AD23" s="963" t="s">
        <v>756</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44" t="s">
        <v>569</v>
      </c>
      <c r="H24" s="945"/>
      <c r="I24" s="945"/>
      <c r="J24" s="945"/>
      <c r="K24" s="945"/>
      <c r="L24" s="945"/>
      <c r="M24" s="945"/>
      <c r="N24" s="945"/>
      <c r="O24" s="946"/>
      <c r="P24" s="660">
        <v>16</v>
      </c>
      <c r="Q24" s="661"/>
      <c r="R24" s="661"/>
      <c r="S24" s="661"/>
      <c r="T24" s="661"/>
      <c r="U24" s="661"/>
      <c r="V24" s="662"/>
      <c r="W24" s="660">
        <v>13</v>
      </c>
      <c r="X24" s="661"/>
      <c r="Y24" s="661"/>
      <c r="Z24" s="661"/>
      <c r="AA24" s="661"/>
      <c r="AB24" s="661"/>
      <c r="AC24" s="66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44" t="s">
        <v>570</v>
      </c>
      <c r="H25" s="945"/>
      <c r="I25" s="945"/>
      <c r="J25" s="945"/>
      <c r="K25" s="945"/>
      <c r="L25" s="945"/>
      <c r="M25" s="945"/>
      <c r="N25" s="945"/>
      <c r="O25" s="946"/>
      <c r="P25" s="660">
        <v>4</v>
      </c>
      <c r="Q25" s="661"/>
      <c r="R25" s="661"/>
      <c r="S25" s="661"/>
      <c r="T25" s="661"/>
      <c r="U25" s="661"/>
      <c r="V25" s="662"/>
      <c r="W25" s="660">
        <v>4</v>
      </c>
      <c r="X25" s="661"/>
      <c r="Y25" s="661"/>
      <c r="Z25" s="661"/>
      <c r="AA25" s="661"/>
      <c r="AB25" s="661"/>
      <c r="AC25" s="66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44" t="s">
        <v>571</v>
      </c>
      <c r="H26" s="945"/>
      <c r="I26" s="945"/>
      <c r="J26" s="945"/>
      <c r="K26" s="945"/>
      <c r="L26" s="945"/>
      <c r="M26" s="945"/>
      <c r="N26" s="945"/>
      <c r="O26" s="946"/>
      <c r="P26" s="660">
        <v>3</v>
      </c>
      <c r="Q26" s="661"/>
      <c r="R26" s="661"/>
      <c r="S26" s="661"/>
      <c r="T26" s="661"/>
      <c r="U26" s="661"/>
      <c r="V26" s="662"/>
      <c r="W26" s="660">
        <v>3</v>
      </c>
      <c r="X26" s="661"/>
      <c r="Y26" s="661"/>
      <c r="Z26" s="661"/>
      <c r="AA26" s="661"/>
      <c r="AB26" s="661"/>
      <c r="AC26" s="66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44" t="s">
        <v>572</v>
      </c>
      <c r="H27" s="945"/>
      <c r="I27" s="945"/>
      <c r="J27" s="945"/>
      <c r="K27" s="945"/>
      <c r="L27" s="945"/>
      <c r="M27" s="945"/>
      <c r="N27" s="945"/>
      <c r="O27" s="946"/>
      <c r="P27" s="660">
        <v>1</v>
      </c>
      <c r="Q27" s="661"/>
      <c r="R27" s="661"/>
      <c r="S27" s="661"/>
      <c r="T27" s="661"/>
      <c r="U27" s="661"/>
      <c r="V27" s="662"/>
      <c r="W27" s="660">
        <v>2</v>
      </c>
      <c r="X27" s="661"/>
      <c r="Y27" s="661"/>
      <c r="Z27" s="661"/>
      <c r="AA27" s="661"/>
      <c r="AB27" s="661"/>
      <c r="AC27" s="66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331</v>
      </c>
      <c r="H28" s="948"/>
      <c r="I28" s="948"/>
      <c r="J28" s="948"/>
      <c r="K28" s="948"/>
      <c r="L28" s="948"/>
      <c r="M28" s="948"/>
      <c r="N28" s="948"/>
      <c r="O28" s="949"/>
      <c r="P28" s="882">
        <f>P29-SUM(P23:P27)</f>
        <v>0</v>
      </c>
      <c r="Q28" s="883"/>
      <c r="R28" s="883"/>
      <c r="S28" s="883"/>
      <c r="T28" s="883"/>
      <c r="U28" s="883"/>
      <c r="V28" s="884"/>
      <c r="W28" s="882">
        <f>W29-SUM(W23:W27)</f>
        <v>0</v>
      </c>
      <c r="X28" s="883"/>
      <c r="Y28" s="883"/>
      <c r="Z28" s="883"/>
      <c r="AA28" s="883"/>
      <c r="AB28" s="883"/>
      <c r="AC28" s="884"/>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328</v>
      </c>
      <c r="H29" s="951"/>
      <c r="I29" s="951"/>
      <c r="J29" s="951"/>
      <c r="K29" s="951"/>
      <c r="L29" s="951"/>
      <c r="M29" s="951"/>
      <c r="N29" s="951"/>
      <c r="O29" s="952"/>
      <c r="P29" s="660">
        <f>AK13</f>
        <v>133</v>
      </c>
      <c r="Q29" s="661"/>
      <c r="R29" s="661"/>
      <c r="S29" s="661"/>
      <c r="T29" s="661"/>
      <c r="U29" s="661"/>
      <c r="V29" s="662"/>
      <c r="W29" s="974">
        <f>AR13</f>
        <v>185</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hidden="1" customHeight="1" x14ac:dyDescent="0.15">
      <c r="A30" s="865" t="s">
        <v>343</v>
      </c>
      <c r="B30" s="866"/>
      <c r="C30" s="866"/>
      <c r="D30" s="866"/>
      <c r="E30" s="866"/>
      <c r="F30" s="867"/>
      <c r="G30" s="776" t="s">
        <v>146</v>
      </c>
      <c r="H30" s="777"/>
      <c r="I30" s="777"/>
      <c r="J30" s="777"/>
      <c r="K30" s="777"/>
      <c r="L30" s="777"/>
      <c r="M30" s="777"/>
      <c r="N30" s="777"/>
      <c r="O30" s="778"/>
      <c r="P30" s="861" t="s">
        <v>59</v>
      </c>
      <c r="Q30" s="777"/>
      <c r="R30" s="777"/>
      <c r="S30" s="777"/>
      <c r="T30" s="777"/>
      <c r="U30" s="777"/>
      <c r="V30" s="777"/>
      <c r="W30" s="777"/>
      <c r="X30" s="778"/>
      <c r="Y30" s="858"/>
      <c r="Z30" s="859"/>
      <c r="AA30" s="860"/>
      <c r="AB30" s="862" t="s">
        <v>11</v>
      </c>
      <c r="AC30" s="863"/>
      <c r="AD30" s="864"/>
      <c r="AE30" s="862" t="s">
        <v>385</v>
      </c>
      <c r="AF30" s="863"/>
      <c r="AG30" s="863"/>
      <c r="AH30" s="864"/>
      <c r="AI30" s="862" t="s">
        <v>407</v>
      </c>
      <c r="AJ30" s="863"/>
      <c r="AK30" s="863"/>
      <c r="AL30" s="864"/>
      <c r="AM30" s="922" t="s">
        <v>412</v>
      </c>
      <c r="AN30" s="922"/>
      <c r="AO30" s="922"/>
      <c r="AP30" s="862"/>
      <c r="AQ30" s="770" t="s">
        <v>234</v>
      </c>
      <c r="AR30" s="771"/>
      <c r="AS30" s="771"/>
      <c r="AT30" s="772"/>
      <c r="AU30" s="777" t="s">
        <v>134</v>
      </c>
      <c r="AV30" s="777"/>
      <c r="AW30" s="777"/>
      <c r="AX30" s="923"/>
    </row>
    <row r="31" spans="1:50" ht="18.75" hidden="1"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c r="AR31" s="199"/>
      <c r="AS31" s="132" t="s">
        <v>235</v>
      </c>
      <c r="AT31" s="133"/>
      <c r="AU31" s="198"/>
      <c r="AV31" s="198"/>
      <c r="AW31" s="401" t="s">
        <v>181</v>
      </c>
      <c r="AX31" s="402"/>
    </row>
    <row r="32" spans="1:50" ht="23.25" hidden="1" customHeight="1" x14ac:dyDescent="0.15">
      <c r="A32" s="406"/>
      <c r="B32" s="404"/>
      <c r="C32" s="404"/>
      <c r="D32" s="404"/>
      <c r="E32" s="404"/>
      <c r="F32" s="405"/>
      <c r="G32" s="567" t="s">
        <v>573</v>
      </c>
      <c r="H32" s="568"/>
      <c r="I32" s="568"/>
      <c r="J32" s="568"/>
      <c r="K32" s="568"/>
      <c r="L32" s="568"/>
      <c r="M32" s="568"/>
      <c r="N32" s="568"/>
      <c r="O32" s="569"/>
      <c r="P32" s="104" t="s">
        <v>574</v>
      </c>
      <c r="Q32" s="104"/>
      <c r="R32" s="104"/>
      <c r="S32" s="104"/>
      <c r="T32" s="104"/>
      <c r="U32" s="104"/>
      <c r="V32" s="104"/>
      <c r="W32" s="104"/>
      <c r="X32" s="105"/>
      <c r="Y32" s="477" t="s">
        <v>12</v>
      </c>
      <c r="Z32" s="537"/>
      <c r="AA32" s="538"/>
      <c r="AB32" s="467"/>
      <c r="AC32" s="467"/>
      <c r="AD32" s="46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3.25" hidden="1"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c r="AC33" s="529"/>
      <c r="AD33" s="52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3.25" hidden="1"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ht="23.25" hidden="1" customHeight="1" x14ac:dyDescent="0.15">
      <c r="A35" s="224" t="s">
        <v>373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343</v>
      </c>
      <c r="B37" s="774"/>
      <c r="C37" s="774"/>
      <c r="D37" s="774"/>
      <c r="E37" s="774"/>
      <c r="F37" s="775"/>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385</v>
      </c>
      <c r="AF37" s="243"/>
      <c r="AG37" s="243"/>
      <c r="AH37" s="244"/>
      <c r="AI37" s="242" t="s">
        <v>383</v>
      </c>
      <c r="AJ37" s="243"/>
      <c r="AK37" s="243"/>
      <c r="AL37" s="244"/>
      <c r="AM37" s="248" t="s">
        <v>412</v>
      </c>
      <c r="AN37" s="248"/>
      <c r="AO37" s="248"/>
      <c r="AP37" s="248"/>
      <c r="AQ37" s="150" t="s">
        <v>234</v>
      </c>
      <c r="AR37" s="151"/>
      <c r="AS37" s="151"/>
      <c r="AT37" s="152"/>
      <c r="AU37" s="417" t="s">
        <v>134</v>
      </c>
      <c r="AV37" s="417"/>
      <c r="AW37" s="417"/>
      <c r="AX37" s="917"/>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235</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373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343</v>
      </c>
      <c r="B44" s="774"/>
      <c r="C44" s="774"/>
      <c r="D44" s="774"/>
      <c r="E44" s="774"/>
      <c r="F44" s="775"/>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385</v>
      </c>
      <c r="AF44" s="243"/>
      <c r="AG44" s="243"/>
      <c r="AH44" s="244"/>
      <c r="AI44" s="242" t="s">
        <v>383</v>
      </c>
      <c r="AJ44" s="243"/>
      <c r="AK44" s="243"/>
      <c r="AL44" s="244"/>
      <c r="AM44" s="248" t="s">
        <v>412</v>
      </c>
      <c r="AN44" s="248"/>
      <c r="AO44" s="248"/>
      <c r="AP44" s="248"/>
      <c r="AQ44" s="150" t="s">
        <v>234</v>
      </c>
      <c r="AR44" s="151"/>
      <c r="AS44" s="151"/>
      <c r="AT44" s="152"/>
      <c r="AU44" s="417" t="s">
        <v>134</v>
      </c>
      <c r="AV44" s="417"/>
      <c r="AW44" s="417"/>
      <c r="AX44" s="917"/>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235</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373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343</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385</v>
      </c>
      <c r="AF51" s="243"/>
      <c r="AG51" s="243"/>
      <c r="AH51" s="244"/>
      <c r="AI51" s="242" t="s">
        <v>383</v>
      </c>
      <c r="AJ51" s="243"/>
      <c r="AK51" s="243"/>
      <c r="AL51" s="244"/>
      <c r="AM51" s="248" t="s">
        <v>412</v>
      </c>
      <c r="AN51" s="248"/>
      <c r="AO51" s="248"/>
      <c r="AP51" s="248"/>
      <c r="AQ51" s="150" t="s">
        <v>234</v>
      </c>
      <c r="AR51" s="151"/>
      <c r="AS51" s="151"/>
      <c r="AT51" s="152"/>
      <c r="AU51" s="931" t="s">
        <v>134</v>
      </c>
      <c r="AV51" s="931"/>
      <c r="AW51" s="931"/>
      <c r="AX51" s="932"/>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235</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373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343</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385</v>
      </c>
      <c r="AF58" s="243"/>
      <c r="AG58" s="243"/>
      <c r="AH58" s="244"/>
      <c r="AI58" s="242" t="s">
        <v>383</v>
      </c>
      <c r="AJ58" s="243"/>
      <c r="AK58" s="243"/>
      <c r="AL58" s="244"/>
      <c r="AM58" s="248" t="s">
        <v>412</v>
      </c>
      <c r="AN58" s="248"/>
      <c r="AO58" s="248"/>
      <c r="AP58" s="248"/>
      <c r="AQ58" s="150" t="s">
        <v>234</v>
      </c>
      <c r="AR58" s="151"/>
      <c r="AS58" s="151"/>
      <c r="AT58" s="152"/>
      <c r="AU58" s="931" t="s">
        <v>134</v>
      </c>
      <c r="AV58" s="931"/>
      <c r="AW58" s="931"/>
      <c r="AX58" s="932"/>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235</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373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344</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339</v>
      </c>
      <c r="X65" s="494"/>
      <c r="Y65" s="497"/>
      <c r="Z65" s="497"/>
      <c r="AA65" s="498"/>
      <c r="AB65" s="236" t="s">
        <v>11</v>
      </c>
      <c r="AC65" s="237"/>
      <c r="AD65" s="238"/>
      <c r="AE65" s="242" t="s">
        <v>385</v>
      </c>
      <c r="AF65" s="243"/>
      <c r="AG65" s="243"/>
      <c r="AH65" s="244"/>
      <c r="AI65" s="242" t="s">
        <v>383</v>
      </c>
      <c r="AJ65" s="243"/>
      <c r="AK65" s="243"/>
      <c r="AL65" s="244"/>
      <c r="AM65" s="248" t="s">
        <v>412</v>
      </c>
      <c r="AN65" s="248"/>
      <c r="AO65" s="248"/>
      <c r="AP65" s="248"/>
      <c r="AQ65" s="236" t="s">
        <v>234</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342</v>
      </c>
      <c r="AX66" s="252"/>
    </row>
    <row r="67" spans="1:50" ht="23.25" hidden="1" customHeight="1" x14ac:dyDescent="0.15">
      <c r="A67" s="481"/>
      <c r="B67" s="482"/>
      <c r="C67" s="482"/>
      <c r="D67" s="482"/>
      <c r="E67" s="482"/>
      <c r="F67" s="483"/>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349</v>
      </c>
      <c r="B70" s="482"/>
      <c r="C70" s="482"/>
      <c r="D70" s="482"/>
      <c r="E70" s="482"/>
      <c r="F70" s="483"/>
      <c r="G70" s="254" t="s">
        <v>237</v>
      </c>
      <c r="H70" s="305"/>
      <c r="I70" s="305"/>
      <c r="J70" s="305"/>
      <c r="K70" s="305"/>
      <c r="L70" s="305"/>
      <c r="M70" s="305"/>
      <c r="N70" s="305"/>
      <c r="O70" s="305"/>
      <c r="P70" s="305"/>
      <c r="Q70" s="305"/>
      <c r="R70" s="305"/>
      <c r="S70" s="305"/>
      <c r="T70" s="305"/>
      <c r="U70" s="305"/>
      <c r="V70" s="305"/>
      <c r="W70" s="308" t="s">
        <v>362</v>
      </c>
      <c r="X70" s="309"/>
      <c r="Y70" s="268" t="s">
        <v>12</v>
      </c>
      <c r="Z70" s="268"/>
      <c r="AA70" s="269"/>
      <c r="AB70" s="270" t="s">
        <v>363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344</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385</v>
      </c>
      <c r="AF73" s="243"/>
      <c r="AG73" s="243"/>
      <c r="AH73" s="244"/>
      <c r="AI73" s="242" t="s">
        <v>383</v>
      </c>
      <c r="AJ73" s="243"/>
      <c r="AK73" s="243"/>
      <c r="AL73" s="244"/>
      <c r="AM73" s="248" t="s">
        <v>412</v>
      </c>
      <c r="AN73" s="248"/>
      <c r="AO73" s="248"/>
      <c r="AP73" s="248"/>
      <c r="AQ73" s="158" t="s">
        <v>234</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235</v>
      </c>
      <c r="AT74" s="133"/>
      <c r="AU74" s="593"/>
      <c r="AV74" s="199"/>
      <c r="AW74" s="132" t="s">
        <v>181</v>
      </c>
      <c r="AX74" s="194"/>
    </row>
    <row r="75" spans="1:50" ht="23.25" hidden="1" customHeight="1" x14ac:dyDescent="0.15">
      <c r="A75" s="515"/>
      <c r="B75" s="516"/>
      <c r="C75" s="516"/>
      <c r="D75" s="516"/>
      <c r="E75" s="516"/>
      <c r="F75" s="517"/>
      <c r="G75" s="612"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4"/>
      <c r="AF77" s="895"/>
      <c r="AG77" s="895"/>
      <c r="AH77" s="895"/>
      <c r="AI77" s="894"/>
      <c r="AJ77" s="895"/>
      <c r="AK77" s="895"/>
      <c r="AL77" s="895"/>
      <c r="AM77" s="894"/>
      <c r="AN77" s="895"/>
      <c r="AO77" s="895"/>
      <c r="AP77" s="895"/>
      <c r="AQ77" s="340"/>
      <c r="AR77" s="206"/>
      <c r="AS77" s="206"/>
      <c r="AT77" s="341"/>
      <c r="AU77" s="217"/>
      <c r="AV77" s="217"/>
      <c r="AW77" s="217"/>
      <c r="AX77" s="219"/>
    </row>
    <row r="78" spans="1:50" ht="69.75" hidden="1" customHeight="1" x14ac:dyDescent="0.15">
      <c r="A78" s="334" t="s">
        <v>376</v>
      </c>
      <c r="B78" s="335"/>
      <c r="C78" s="335"/>
      <c r="D78" s="335"/>
      <c r="E78" s="332" t="s">
        <v>322</v>
      </c>
      <c r="F78" s="333"/>
      <c r="G78" s="56" t="s">
        <v>237</v>
      </c>
      <c r="H78" s="590"/>
      <c r="I78" s="591"/>
      <c r="J78" s="591"/>
      <c r="K78" s="591"/>
      <c r="L78" s="591"/>
      <c r="M78" s="591"/>
      <c r="N78" s="591"/>
      <c r="O78" s="592"/>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338</v>
      </c>
      <c r="AP79" s="277"/>
      <c r="AQ79" s="277"/>
      <c r="AR79" s="80" t="s">
        <v>336</v>
      </c>
      <c r="AS79" s="276"/>
      <c r="AT79" s="277"/>
      <c r="AU79" s="277"/>
      <c r="AV79" s="277"/>
      <c r="AW79" s="277"/>
      <c r="AX79" s="987"/>
    </row>
    <row r="80" spans="1:50" ht="18.75" customHeight="1" x14ac:dyDescent="0.15">
      <c r="A80" s="868" t="s">
        <v>147</v>
      </c>
      <c r="B80" s="530" t="s">
        <v>335</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424</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customHeight="1" x14ac:dyDescent="0.15">
      <c r="A81" s="869"/>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69"/>
      <c r="B82" s="533"/>
      <c r="C82" s="434"/>
      <c r="D82" s="434"/>
      <c r="E82" s="434"/>
      <c r="F82" s="435"/>
      <c r="G82" s="679" t="s">
        <v>575</v>
      </c>
      <c r="H82" s="679"/>
      <c r="I82" s="679"/>
      <c r="J82" s="679"/>
      <c r="K82" s="679"/>
      <c r="L82" s="679"/>
      <c r="M82" s="679"/>
      <c r="N82" s="679"/>
      <c r="O82" s="679"/>
      <c r="P82" s="679"/>
      <c r="Q82" s="679"/>
      <c r="R82" s="679"/>
      <c r="S82" s="679"/>
      <c r="T82" s="679"/>
      <c r="U82" s="679"/>
      <c r="V82" s="679"/>
      <c r="W82" s="679"/>
      <c r="X82" s="679"/>
      <c r="Y82" s="679"/>
      <c r="Z82" s="679"/>
      <c r="AA82" s="680"/>
      <c r="AB82" s="888" t="s">
        <v>739</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customHeight="1" x14ac:dyDescent="0.15">
      <c r="A83" s="869"/>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27.75" customHeight="1" x14ac:dyDescent="0.15">
      <c r="A84" s="869"/>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customHeight="1" x14ac:dyDescent="0.15">
      <c r="A85" s="869"/>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385</v>
      </c>
      <c r="AF85" s="243"/>
      <c r="AG85" s="243"/>
      <c r="AH85" s="244"/>
      <c r="AI85" s="242" t="s">
        <v>383</v>
      </c>
      <c r="AJ85" s="243"/>
      <c r="AK85" s="243"/>
      <c r="AL85" s="244"/>
      <c r="AM85" s="248" t="s">
        <v>412</v>
      </c>
      <c r="AN85" s="248"/>
      <c r="AO85" s="248"/>
      <c r="AP85" s="248"/>
      <c r="AQ85" s="158" t="s">
        <v>234</v>
      </c>
      <c r="AR85" s="129"/>
      <c r="AS85" s="129"/>
      <c r="AT85" s="130"/>
      <c r="AU85" s="539" t="s">
        <v>134</v>
      </c>
      <c r="AV85" s="539"/>
      <c r="AW85" s="539"/>
      <c r="AX85" s="540"/>
      <c r="AY85" s="10"/>
      <c r="AZ85" s="10"/>
      <c r="BA85" s="10"/>
      <c r="BB85" s="10"/>
      <c r="BC85" s="10"/>
    </row>
    <row r="86" spans="1:60" ht="18.75" customHeight="1" x14ac:dyDescent="0.15">
      <c r="A86" s="869"/>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t="s">
        <v>401</v>
      </c>
      <c r="AR86" s="198"/>
      <c r="AS86" s="132" t="s">
        <v>235</v>
      </c>
      <c r="AT86" s="133"/>
      <c r="AU86" s="198">
        <v>2</v>
      </c>
      <c r="AV86" s="198"/>
      <c r="AW86" s="401" t="s">
        <v>181</v>
      </c>
      <c r="AX86" s="402"/>
      <c r="AY86" s="10"/>
      <c r="AZ86" s="10"/>
      <c r="BA86" s="10"/>
      <c r="BB86" s="10"/>
      <c r="BC86" s="10"/>
      <c r="BD86" s="10"/>
      <c r="BE86" s="10"/>
      <c r="BF86" s="10"/>
      <c r="BG86" s="10"/>
      <c r="BH86" s="10"/>
    </row>
    <row r="87" spans="1:60" ht="41.25" customHeight="1" x14ac:dyDescent="0.15">
      <c r="A87" s="869"/>
      <c r="B87" s="434"/>
      <c r="C87" s="434"/>
      <c r="D87" s="434"/>
      <c r="E87" s="434"/>
      <c r="F87" s="435"/>
      <c r="G87" s="103" t="s">
        <v>740</v>
      </c>
      <c r="H87" s="104"/>
      <c r="I87" s="104"/>
      <c r="J87" s="104"/>
      <c r="K87" s="104"/>
      <c r="L87" s="104"/>
      <c r="M87" s="104"/>
      <c r="N87" s="104"/>
      <c r="O87" s="105"/>
      <c r="P87" s="104" t="s">
        <v>576</v>
      </c>
      <c r="Q87" s="520"/>
      <c r="R87" s="520"/>
      <c r="S87" s="520"/>
      <c r="T87" s="520"/>
      <c r="U87" s="520"/>
      <c r="V87" s="520"/>
      <c r="W87" s="520"/>
      <c r="X87" s="521"/>
      <c r="Y87" s="564" t="s">
        <v>62</v>
      </c>
      <c r="Z87" s="565"/>
      <c r="AA87" s="566"/>
      <c r="AB87" s="467" t="s">
        <v>577</v>
      </c>
      <c r="AC87" s="467"/>
      <c r="AD87" s="467"/>
      <c r="AE87" s="216">
        <v>1</v>
      </c>
      <c r="AF87" s="217"/>
      <c r="AG87" s="217"/>
      <c r="AH87" s="217"/>
      <c r="AI87" s="216">
        <v>1</v>
      </c>
      <c r="AJ87" s="217"/>
      <c r="AK87" s="217"/>
      <c r="AL87" s="217"/>
      <c r="AM87" s="216">
        <v>1</v>
      </c>
      <c r="AN87" s="217"/>
      <c r="AO87" s="217"/>
      <c r="AP87" s="217"/>
      <c r="AQ87" s="340" t="s">
        <v>401</v>
      </c>
      <c r="AR87" s="206"/>
      <c r="AS87" s="206"/>
      <c r="AT87" s="341"/>
      <c r="AU87" s="217"/>
      <c r="AV87" s="217"/>
      <c r="AW87" s="217"/>
      <c r="AX87" s="219"/>
    </row>
    <row r="88" spans="1:60" ht="41.25" customHeight="1" x14ac:dyDescent="0.15">
      <c r="A88" s="869"/>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t="s">
        <v>578</v>
      </c>
      <c r="AC88" s="529"/>
      <c r="AD88" s="529"/>
      <c r="AE88" s="216">
        <v>1</v>
      </c>
      <c r="AF88" s="217"/>
      <c r="AG88" s="217"/>
      <c r="AH88" s="217"/>
      <c r="AI88" s="216">
        <v>1</v>
      </c>
      <c r="AJ88" s="217"/>
      <c r="AK88" s="217"/>
      <c r="AL88" s="217"/>
      <c r="AM88" s="216">
        <v>1</v>
      </c>
      <c r="AN88" s="217"/>
      <c r="AO88" s="217"/>
      <c r="AP88" s="217"/>
      <c r="AQ88" s="340" t="s">
        <v>401</v>
      </c>
      <c r="AR88" s="206"/>
      <c r="AS88" s="206"/>
      <c r="AT88" s="341"/>
      <c r="AU88" s="216">
        <v>1</v>
      </c>
      <c r="AV88" s="217"/>
      <c r="AW88" s="217"/>
      <c r="AX88" s="217"/>
      <c r="AY88" s="10"/>
      <c r="AZ88" s="10"/>
      <c r="BA88" s="10"/>
      <c r="BB88" s="10"/>
      <c r="BC88" s="10"/>
    </row>
    <row r="89" spans="1:60" ht="41.25" customHeight="1" thickBot="1" x14ac:dyDescent="0.2">
      <c r="A89" s="869"/>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v>100</v>
      </c>
      <c r="AF89" s="217"/>
      <c r="AG89" s="217"/>
      <c r="AH89" s="217"/>
      <c r="AI89" s="216">
        <v>100</v>
      </c>
      <c r="AJ89" s="217"/>
      <c r="AK89" s="217"/>
      <c r="AL89" s="217"/>
      <c r="AM89" s="216">
        <v>100</v>
      </c>
      <c r="AN89" s="217"/>
      <c r="AO89" s="217"/>
      <c r="AP89" s="217"/>
      <c r="AQ89" s="340" t="s">
        <v>401</v>
      </c>
      <c r="AR89" s="206"/>
      <c r="AS89" s="206"/>
      <c r="AT89" s="341"/>
      <c r="AU89" s="217" t="s">
        <v>401</v>
      </c>
      <c r="AV89" s="217"/>
      <c r="AW89" s="217"/>
      <c r="AX89" s="219"/>
      <c r="AY89" s="10"/>
      <c r="AZ89" s="10"/>
      <c r="BA89" s="10"/>
      <c r="BB89" s="10"/>
      <c r="BC89" s="10"/>
      <c r="BD89" s="10"/>
      <c r="BE89" s="10"/>
      <c r="BF89" s="10"/>
      <c r="BG89" s="10"/>
      <c r="BH89" s="10"/>
    </row>
    <row r="90" spans="1:60" ht="18.75" hidden="1" customHeight="1" x14ac:dyDescent="0.15">
      <c r="A90" s="869"/>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385</v>
      </c>
      <c r="AF90" s="243"/>
      <c r="AG90" s="243"/>
      <c r="AH90" s="244"/>
      <c r="AI90" s="242" t="s">
        <v>383</v>
      </c>
      <c r="AJ90" s="243"/>
      <c r="AK90" s="243"/>
      <c r="AL90" s="244"/>
      <c r="AM90" s="248" t="s">
        <v>412</v>
      </c>
      <c r="AN90" s="248"/>
      <c r="AO90" s="248"/>
      <c r="AP90" s="248"/>
      <c r="AQ90" s="158" t="s">
        <v>234</v>
      </c>
      <c r="AR90" s="129"/>
      <c r="AS90" s="129"/>
      <c r="AT90" s="130"/>
      <c r="AU90" s="539" t="s">
        <v>134</v>
      </c>
      <c r="AV90" s="539"/>
      <c r="AW90" s="539"/>
      <c r="AX90" s="540"/>
    </row>
    <row r="91" spans="1:60" ht="18.75" hidden="1" customHeight="1" x14ac:dyDescent="0.15">
      <c r="A91" s="869"/>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401" t="s">
        <v>181</v>
      </c>
      <c r="AX91" s="402"/>
      <c r="AY91" s="10"/>
      <c r="AZ91" s="10"/>
      <c r="BA91" s="10"/>
      <c r="BB91" s="10"/>
      <c r="BC91" s="10"/>
    </row>
    <row r="92" spans="1:60" ht="23.25" hidden="1" customHeight="1" x14ac:dyDescent="0.15">
      <c r="A92" s="869"/>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9"/>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9"/>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9"/>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385</v>
      </c>
      <c r="AF95" s="243"/>
      <c r="AG95" s="243"/>
      <c r="AH95" s="244"/>
      <c r="AI95" s="242" t="s">
        <v>383</v>
      </c>
      <c r="AJ95" s="243"/>
      <c r="AK95" s="243"/>
      <c r="AL95" s="244"/>
      <c r="AM95" s="248" t="s">
        <v>412</v>
      </c>
      <c r="AN95" s="248"/>
      <c r="AO95" s="248"/>
      <c r="AP95" s="248"/>
      <c r="AQ95" s="158" t="s">
        <v>234</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69"/>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401" t="s">
        <v>181</v>
      </c>
      <c r="AX96" s="402"/>
    </row>
    <row r="97" spans="1:60" ht="23.25" hidden="1" customHeight="1" x14ac:dyDescent="0.15">
      <c r="A97" s="869"/>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9"/>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0"/>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899" t="s">
        <v>13</v>
      </c>
      <c r="Z99" s="900"/>
      <c r="AA99" s="901"/>
      <c r="AB99" s="896" t="s">
        <v>14</v>
      </c>
      <c r="AC99" s="897"/>
      <c r="AD99" s="898"/>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345</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8"/>
      <c r="Z100" s="859"/>
      <c r="AA100" s="860"/>
      <c r="AB100" s="487" t="s">
        <v>11</v>
      </c>
      <c r="AC100" s="487"/>
      <c r="AD100" s="487"/>
      <c r="AE100" s="545" t="s">
        <v>385</v>
      </c>
      <c r="AF100" s="546"/>
      <c r="AG100" s="546"/>
      <c r="AH100" s="547"/>
      <c r="AI100" s="545" t="s">
        <v>405</v>
      </c>
      <c r="AJ100" s="546"/>
      <c r="AK100" s="546"/>
      <c r="AL100" s="547"/>
      <c r="AM100" s="545" t="s">
        <v>412</v>
      </c>
      <c r="AN100" s="546"/>
      <c r="AO100" s="546"/>
      <c r="AP100" s="547"/>
      <c r="AQ100" s="318" t="s">
        <v>425</v>
      </c>
      <c r="AR100" s="319"/>
      <c r="AS100" s="319"/>
      <c r="AT100" s="320"/>
      <c r="AU100" s="318" t="s">
        <v>426</v>
      </c>
      <c r="AV100" s="319"/>
      <c r="AW100" s="319"/>
      <c r="AX100" s="321"/>
    </row>
    <row r="101" spans="1:60" ht="23.25" customHeight="1" x14ac:dyDescent="0.15">
      <c r="A101" s="428"/>
      <c r="B101" s="429"/>
      <c r="C101" s="429"/>
      <c r="D101" s="429"/>
      <c r="E101" s="429"/>
      <c r="F101" s="430"/>
      <c r="G101" s="104" t="s">
        <v>579</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580</v>
      </c>
      <c r="AC101" s="467"/>
      <c r="AD101" s="467"/>
      <c r="AE101" s="216">
        <v>12</v>
      </c>
      <c r="AF101" s="217"/>
      <c r="AG101" s="217"/>
      <c r="AH101" s="218"/>
      <c r="AI101" s="216">
        <v>17.899999999999999</v>
      </c>
      <c r="AJ101" s="217"/>
      <c r="AK101" s="217"/>
      <c r="AL101" s="218"/>
      <c r="AM101" s="216">
        <v>18.600000000000001</v>
      </c>
      <c r="AN101" s="217"/>
      <c r="AO101" s="217"/>
      <c r="AP101" s="218"/>
      <c r="AQ101" s="216" t="s">
        <v>401</v>
      </c>
      <c r="AR101" s="217"/>
      <c r="AS101" s="217"/>
      <c r="AT101" s="218"/>
      <c r="AU101" s="216" t="s">
        <v>401</v>
      </c>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580</v>
      </c>
      <c r="AC102" s="467"/>
      <c r="AD102" s="467"/>
      <c r="AE102" s="424">
        <v>21.7</v>
      </c>
      <c r="AF102" s="424"/>
      <c r="AG102" s="424"/>
      <c r="AH102" s="424"/>
      <c r="AI102" s="424">
        <v>21</v>
      </c>
      <c r="AJ102" s="424"/>
      <c r="AK102" s="424"/>
      <c r="AL102" s="424"/>
      <c r="AM102" s="271">
        <v>25.45</v>
      </c>
      <c r="AN102" s="272"/>
      <c r="AO102" s="272"/>
      <c r="AP102" s="317"/>
      <c r="AQ102" s="271">
        <v>26.7</v>
      </c>
      <c r="AR102" s="272"/>
      <c r="AS102" s="272"/>
      <c r="AT102" s="317"/>
      <c r="AU102" s="271" t="s">
        <v>401</v>
      </c>
      <c r="AV102" s="272"/>
      <c r="AW102" s="272"/>
      <c r="AX102" s="317"/>
    </row>
    <row r="103" spans="1:60" ht="31.5" hidden="1" customHeight="1" x14ac:dyDescent="0.15">
      <c r="A103" s="425" t="s">
        <v>345</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385</v>
      </c>
      <c r="AF103" s="422"/>
      <c r="AG103" s="422"/>
      <c r="AH103" s="423"/>
      <c r="AI103" s="421" t="s">
        <v>383</v>
      </c>
      <c r="AJ103" s="422"/>
      <c r="AK103" s="422"/>
      <c r="AL103" s="423"/>
      <c r="AM103" s="421" t="s">
        <v>412</v>
      </c>
      <c r="AN103" s="422"/>
      <c r="AO103" s="422"/>
      <c r="AP103" s="423"/>
      <c r="AQ103" s="282" t="s">
        <v>425</v>
      </c>
      <c r="AR103" s="283"/>
      <c r="AS103" s="283"/>
      <c r="AT103" s="322"/>
      <c r="AU103" s="282" t="s">
        <v>426</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345</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385</v>
      </c>
      <c r="AF106" s="422"/>
      <c r="AG106" s="422"/>
      <c r="AH106" s="423"/>
      <c r="AI106" s="421" t="s">
        <v>383</v>
      </c>
      <c r="AJ106" s="422"/>
      <c r="AK106" s="422"/>
      <c r="AL106" s="423"/>
      <c r="AM106" s="421" t="s">
        <v>412</v>
      </c>
      <c r="AN106" s="422"/>
      <c r="AO106" s="422"/>
      <c r="AP106" s="423"/>
      <c r="AQ106" s="282" t="s">
        <v>425</v>
      </c>
      <c r="AR106" s="283"/>
      <c r="AS106" s="283"/>
      <c r="AT106" s="322"/>
      <c r="AU106" s="282" t="s">
        <v>426</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345</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385</v>
      </c>
      <c r="AF109" s="422"/>
      <c r="AG109" s="422"/>
      <c r="AH109" s="423"/>
      <c r="AI109" s="421" t="s">
        <v>383</v>
      </c>
      <c r="AJ109" s="422"/>
      <c r="AK109" s="422"/>
      <c r="AL109" s="423"/>
      <c r="AM109" s="421" t="s">
        <v>412</v>
      </c>
      <c r="AN109" s="422"/>
      <c r="AO109" s="422"/>
      <c r="AP109" s="423"/>
      <c r="AQ109" s="282" t="s">
        <v>425</v>
      </c>
      <c r="AR109" s="283"/>
      <c r="AS109" s="283"/>
      <c r="AT109" s="322"/>
      <c r="AU109" s="282" t="s">
        <v>426</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345</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385</v>
      </c>
      <c r="AF112" s="422"/>
      <c r="AG112" s="422"/>
      <c r="AH112" s="423"/>
      <c r="AI112" s="421" t="s">
        <v>383</v>
      </c>
      <c r="AJ112" s="422"/>
      <c r="AK112" s="422"/>
      <c r="AL112" s="423"/>
      <c r="AM112" s="421" t="s">
        <v>412</v>
      </c>
      <c r="AN112" s="422"/>
      <c r="AO112" s="422"/>
      <c r="AP112" s="423"/>
      <c r="AQ112" s="282" t="s">
        <v>425</v>
      </c>
      <c r="AR112" s="283"/>
      <c r="AS112" s="283"/>
      <c r="AT112" s="322"/>
      <c r="AU112" s="282" t="s">
        <v>426</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385</v>
      </c>
      <c r="AF115" s="422"/>
      <c r="AG115" s="422"/>
      <c r="AH115" s="423"/>
      <c r="AI115" s="421" t="s">
        <v>383</v>
      </c>
      <c r="AJ115" s="422"/>
      <c r="AK115" s="422"/>
      <c r="AL115" s="423"/>
      <c r="AM115" s="421" t="s">
        <v>412</v>
      </c>
      <c r="AN115" s="422"/>
      <c r="AO115" s="422"/>
      <c r="AP115" s="423"/>
      <c r="AQ115" s="594" t="s">
        <v>427</v>
      </c>
      <c r="AR115" s="595"/>
      <c r="AS115" s="595"/>
      <c r="AT115" s="595"/>
      <c r="AU115" s="595"/>
      <c r="AV115" s="595"/>
      <c r="AW115" s="595"/>
      <c r="AX115" s="596"/>
    </row>
    <row r="116" spans="1:50" ht="23.25" customHeight="1" x14ac:dyDescent="0.15">
      <c r="A116" s="445"/>
      <c r="B116" s="446"/>
      <c r="C116" s="446"/>
      <c r="D116" s="446"/>
      <c r="E116" s="446"/>
      <c r="F116" s="447"/>
      <c r="G116" s="396" t="s">
        <v>581</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582</v>
      </c>
      <c r="AC116" s="469"/>
      <c r="AD116" s="470"/>
      <c r="AE116" s="424">
        <v>2.2000000000000002</v>
      </c>
      <c r="AF116" s="424"/>
      <c r="AG116" s="424"/>
      <c r="AH116" s="424"/>
      <c r="AI116" s="424">
        <v>1.4</v>
      </c>
      <c r="AJ116" s="424"/>
      <c r="AK116" s="424"/>
      <c r="AL116" s="424"/>
      <c r="AM116" s="424">
        <v>1.5</v>
      </c>
      <c r="AN116" s="424"/>
      <c r="AO116" s="424"/>
      <c r="AP116" s="424"/>
      <c r="AQ116" s="216">
        <v>1.1000000000000001</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352</v>
      </c>
      <c r="AC117" s="479"/>
      <c r="AD117" s="480"/>
      <c r="AE117" s="557" t="s">
        <v>583</v>
      </c>
      <c r="AF117" s="557"/>
      <c r="AG117" s="557"/>
      <c r="AH117" s="557"/>
      <c r="AI117" s="557" t="s">
        <v>584</v>
      </c>
      <c r="AJ117" s="557"/>
      <c r="AK117" s="557"/>
      <c r="AL117" s="557"/>
      <c r="AM117" s="557" t="s">
        <v>742</v>
      </c>
      <c r="AN117" s="557"/>
      <c r="AO117" s="557"/>
      <c r="AP117" s="557"/>
      <c r="AQ117" s="557" t="s">
        <v>743</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385</v>
      </c>
      <c r="AF118" s="422"/>
      <c r="AG118" s="422"/>
      <c r="AH118" s="423"/>
      <c r="AI118" s="421" t="s">
        <v>383</v>
      </c>
      <c r="AJ118" s="422"/>
      <c r="AK118" s="422"/>
      <c r="AL118" s="423"/>
      <c r="AM118" s="421" t="s">
        <v>412</v>
      </c>
      <c r="AN118" s="422"/>
      <c r="AO118" s="422"/>
      <c r="AP118" s="423"/>
      <c r="AQ118" s="594" t="s">
        <v>427</v>
      </c>
      <c r="AR118" s="595"/>
      <c r="AS118" s="595"/>
      <c r="AT118" s="595"/>
      <c r="AU118" s="595"/>
      <c r="AV118" s="595"/>
      <c r="AW118" s="595"/>
      <c r="AX118" s="596"/>
    </row>
    <row r="119" spans="1:50" ht="23.25" hidden="1" customHeight="1" x14ac:dyDescent="0.15">
      <c r="A119" s="445"/>
      <c r="B119" s="446"/>
      <c r="C119" s="446"/>
      <c r="D119" s="446"/>
      <c r="E119" s="446"/>
      <c r="F119" s="447"/>
      <c r="G119" s="396" t="s">
        <v>353</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352</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385</v>
      </c>
      <c r="AF121" s="422"/>
      <c r="AG121" s="422"/>
      <c r="AH121" s="423"/>
      <c r="AI121" s="421" t="s">
        <v>383</v>
      </c>
      <c r="AJ121" s="422"/>
      <c r="AK121" s="422"/>
      <c r="AL121" s="423"/>
      <c r="AM121" s="421" t="s">
        <v>412</v>
      </c>
      <c r="AN121" s="422"/>
      <c r="AO121" s="422"/>
      <c r="AP121" s="423"/>
      <c r="AQ121" s="594" t="s">
        <v>427</v>
      </c>
      <c r="AR121" s="595"/>
      <c r="AS121" s="595"/>
      <c r="AT121" s="595"/>
      <c r="AU121" s="595"/>
      <c r="AV121" s="595"/>
      <c r="AW121" s="595"/>
      <c r="AX121" s="596"/>
    </row>
    <row r="122" spans="1:50" ht="23.25" hidden="1" customHeight="1" x14ac:dyDescent="0.15">
      <c r="A122" s="445"/>
      <c r="B122" s="446"/>
      <c r="C122" s="446"/>
      <c r="D122" s="446"/>
      <c r="E122" s="446"/>
      <c r="F122" s="447"/>
      <c r="G122" s="396" t="s">
        <v>354</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355</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385</v>
      </c>
      <c r="AF124" s="422"/>
      <c r="AG124" s="422"/>
      <c r="AH124" s="423"/>
      <c r="AI124" s="421" t="s">
        <v>383</v>
      </c>
      <c r="AJ124" s="422"/>
      <c r="AK124" s="422"/>
      <c r="AL124" s="423"/>
      <c r="AM124" s="421" t="s">
        <v>412</v>
      </c>
      <c r="AN124" s="422"/>
      <c r="AO124" s="422"/>
      <c r="AP124" s="423"/>
      <c r="AQ124" s="594" t="s">
        <v>427</v>
      </c>
      <c r="AR124" s="595"/>
      <c r="AS124" s="595"/>
      <c r="AT124" s="595"/>
      <c r="AU124" s="595"/>
      <c r="AV124" s="595"/>
      <c r="AW124" s="595"/>
      <c r="AX124" s="596"/>
    </row>
    <row r="125" spans="1:50" ht="23.25" hidden="1" customHeight="1" x14ac:dyDescent="0.15">
      <c r="A125" s="445"/>
      <c r="B125" s="446"/>
      <c r="C125" s="446"/>
      <c r="D125" s="446"/>
      <c r="E125" s="446"/>
      <c r="F125" s="447"/>
      <c r="G125" s="396" t="s">
        <v>354</v>
      </c>
      <c r="H125" s="396"/>
      <c r="I125" s="396"/>
      <c r="J125" s="396"/>
      <c r="K125" s="396"/>
      <c r="L125" s="396"/>
      <c r="M125" s="396"/>
      <c r="N125" s="396"/>
      <c r="O125" s="396"/>
      <c r="P125" s="396"/>
      <c r="Q125" s="396"/>
      <c r="R125" s="396"/>
      <c r="S125" s="396"/>
      <c r="T125" s="396"/>
      <c r="U125" s="396"/>
      <c r="V125" s="396"/>
      <c r="W125" s="396"/>
      <c r="X125" s="936"/>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7"/>
      <c r="Y126" s="477" t="s">
        <v>49</v>
      </c>
      <c r="Z126" s="452"/>
      <c r="AA126" s="453"/>
      <c r="AB126" s="478" t="s">
        <v>352</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33"/>
      <c r="Z127" s="934"/>
      <c r="AA127" s="935"/>
      <c r="AB127" s="245" t="s">
        <v>11</v>
      </c>
      <c r="AC127" s="246"/>
      <c r="AD127" s="247"/>
      <c r="AE127" s="421" t="s">
        <v>385</v>
      </c>
      <c r="AF127" s="422"/>
      <c r="AG127" s="422"/>
      <c r="AH127" s="423"/>
      <c r="AI127" s="421" t="s">
        <v>383</v>
      </c>
      <c r="AJ127" s="422"/>
      <c r="AK127" s="422"/>
      <c r="AL127" s="423"/>
      <c r="AM127" s="421" t="s">
        <v>412</v>
      </c>
      <c r="AN127" s="422"/>
      <c r="AO127" s="422"/>
      <c r="AP127" s="423"/>
      <c r="AQ127" s="594" t="s">
        <v>427</v>
      </c>
      <c r="AR127" s="595"/>
      <c r="AS127" s="595"/>
      <c r="AT127" s="595"/>
      <c r="AU127" s="595"/>
      <c r="AV127" s="595"/>
      <c r="AW127" s="595"/>
      <c r="AX127" s="596"/>
    </row>
    <row r="128" spans="1:50" ht="23.25" hidden="1" customHeight="1" x14ac:dyDescent="0.15">
      <c r="A128" s="445"/>
      <c r="B128" s="446"/>
      <c r="C128" s="446"/>
      <c r="D128" s="446"/>
      <c r="E128" s="446"/>
      <c r="F128" s="447"/>
      <c r="G128" s="396" t="s">
        <v>354</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352</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400</v>
      </c>
      <c r="B130" s="184"/>
      <c r="C130" s="183" t="s">
        <v>238</v>
      </c>
      <c r="D130" s="184"/>
      <c r="E130" s="168" t="s">
        <v>267</v>
      </c>
      <c r="F130" s="169"/>
      <c r="G130" s="170" t="s">
        <v>585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586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385</v>
      </c>
      <c r="AF132" s="154"/>
      <c r="AG132" s="154"/>
      <c r="AH132" s="154"/>
      <c r="AI132" s="154" t="s">
        <v>405</v>
      </c>
      <c r="AJ132" s="154"/>
      <c r="AK132" s="154"/>
      <c r="AL132" s="154"/>
      <c r="AM132" s="154" t="s">
        <v>412</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235</v>
      </c>
      <c r="AT133" s="133"/>
      <c r="AU133" s="199"/>
      <c r="AV133" s="199"/>
      <c r="AW133" s="132" t="s">
        <v>181</v>
      </c>
      <c r="AX133" s="194"/>
    </row>
    <row r="134" spans="1:50" ht="39.75" customHeight="1" x14ac:dyDescent="0.15">
      <c r="A134" s="188"/>
      <c r="B134" s="185"/>
      <c r="C134" s="179"/>
      <c r="D134" s="185"/>
      <c r="E134" s="179"/>
      <c r="F134" s="180"/>
      <c r="G134" s="103" t="s">
        <v>555</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574</v>
      </c>
      <c r="AC134" s="204"/>
      <c r="AD134" s="204"/>
      <c r="AE134" s="205" t="s">
        <v>588</v>
      </c>
      <c r="AF134" s="206"/>
      <c r="AG134" s="206"/>
      <c r="AH134" s="206"/>
      <c r="AI134" s="205" t="s">
        <v>589</v>
      </c>
      <c r="AJ134" s="206"/>
      <c r="AK134" s="206"/>
      <c r="AL134" s="206"/>
      <c r="AM134" s="205" t="s">
        <v>590</v>
      </c>
      <c r="AN134" s="206"/>
      <c r="AO134" s="206"/>
      <c r="AP134" s="206"/>
      <c r="AQ134" s="205" t="s">
        <v>561</v>
      </c>
      <c r="AR134" s="206"/>
      <c r="AS134" s="206"/>
      <c r="AT134" s="206"/>
      <c r="AU134" s="205" t="s">
        <v>592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587</v>
      </c>
      <c r="AC135" s="212"/>
      <c r="AD135" s="212"/>
      <c r="AE135" s="205" t="s">
        <v>566</v>
      </c>
      <c r="AF135" s="206"/>
      <c r="AG135" s="206"/>
      <c r="AH135" s="206"/>
      <c r="AI135" s="205" t="s">
        <v>561</v>
      </c>
      <c r="AJ135" s="206"/>
      <c r="AK135" s="206"/>
      <c r="AL135" s="206"/>
      <c r="AM135" s="205" t="s">
        <v>561</v>
      </c>
      <c r="AN135" s="206"/>
      <c r="AO135" s="206"/>
      <c r="AP135" s="206"/>
      <c r="AQ135" s="205" t="s">
        <v>591</v>
      </c>
      <c r="AR135" s="206"/>
      <c r="AS135" s="206"/>
      <c r="AT135" s="206"/>
      <c r="AU135" s="205" t="s">
        <v>561</v>
      </c>
      <c r="AV135" s="206"/>
      <c r="AW135" s="206"/>
      <c r="AX135" s="207"/>
    </row>
    <row r="136" spans="1:50" ht="18.75" hidden="1"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385</v>
      </c>
      <c r="AF136" s="154"/>
      <c r="AG136" s="154"/>
      <c r="AH136" s="154"/>
      <c r="AI136" s="154" t="s">
        <v>383</v>
      </c>
      <c r="AJ136" s="154"/>
      <c r="AK136" s="154"/>
      <c r="AL136" s="154"/>
      <c r="AM136" s="154" t="s">
        <v>412</v>
      </c>
      <c r="AN136" s="154"/>
      <c r="AO136" s="154"/>
      <c r="AP136" s="150"/>
      <c r="AQ136" s="150" t="s">
        <v>234</v>
      </c>
      <c r="AR136" s="151"/>
      <c r="AS136" s="151"/>
      <c r="AT136" s="152"/>
      <c r="AU136" s="195" t="s">
        <v>250</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235</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385</v>
      </c>
      <c r="AF140" s="154"/>
      <c r="AG140" s="154"/>
      <c r="AH140" s="154"/>
      <c r="AI140" s="154" t="s">
        <v>383</v>
      </c>
      <c r="AJ140" s="154"/>
      <c r="AK140" s="154"/>
      <c r="AL140" s="154"/>
      <c r="AM140" s="154" t="s">
        <v>412</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385</v>
      </c>
      <c r="AF144" s="154"/>
      <c r="AG144" s="154"/>
      <c r="AH144" s="154"/>
      <c r="AI144" s="154" t="s">
        <v>383</v>
      </c>
      <c r="AJ144" s="154"/>
      <c r="AK144" s="154"/>
      <c r="AL144" s="154"/>
      <c r="AM144" s="154" t="s">
        <v>412</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385</v>
      </c>
      <c r="AF148" s="154"/>
      <c r="AG148" s="154"/>
      <c r="AH148" s="154"/>
      <c r="AI148" s="154" t="s">
        <v>383</v>
      </c>
      <c r="AJ148" s="154"/>
      <c r="AK148" s="154"/>
      <c r="AL148" s="154"/>
      <c r="AM148" s="154" t="s">
        <v>412</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251</v>
      </c>
      <c r="H152" s="129"/>
      <c r="I152" s="129"/>
      <c r="J152" s="129"/>
      <c r="K152" s="129"/>
      <c r="L152" s="129"/>
      <c r="M152" s="129"/>
      <c r="N152" s="129"/>
      <c r="O152" s="129"/>
      <c r="P152" s="130"/>
      <c r="Q152" s="158" t="s">
        <v>329</v>
      </c>
      <c r="R152" s="129"/>
      <c r="S152" s="129"/>
      <c r="T152" s="129"/>
      <c r="U152" s="129"/>
      <c r="V152" s="129"/>
      <c r="W152" s="129"/>
      <c r="X152" s="129"/>
      <c r="Y152" s="129"/>
      <c r="Z152" s="129"/>
      <c r="AA152" s="129"/>
      <c r="AB152" s="128" t="s">
        <v>330</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593</v>
      </c>
      <c r="H154" s="104"/>
      <c r="I154" s="104"/>
      <c r="J154" s="104"/>
      <c r="K154" s="104"/>
      <c r="L154" s="104"/>
      <c r="M154" s="104"/>
      <c r="N154" s="104"/>
      <c r="O154" s="104"/>
      <c r="P154" s="105"/>
      <c r="Q154" s="124" t="s">
        <v>594</v>
      </c>
      <c r="R154" s="104"/>
      <c r="S154" s="104"/>
      <c r="T154" s="104"/>
      <c r="U154" s="104"/>
      <c r="V154" s="104"/>
      <c r="W154" s="104"/>
      <c r="X154" s="104"/>
      <c r="Y154" s="104"/>
      <c r="Z154" s="104"/>
      <c r="AA154" s="291"/>
      <c r="AB154" s="140" t="s">
        <v>595</v>
      </c>
      <c r="AC154" s="141"/>
      <c r="AD154" s="141"/>
      <c r="AE154" s="146" t="s">
        <v>596</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597</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329</v>
      </c>
      <c r="R159" s="129"/>
      <c r="S159" s="129"/>
      <c r="T159" s="129"/>
      <c r="U159" s="129"/>
      <c r="V159" s="129"/>
      <c r="W159" s="129"/>
      <c r="X159" s="129"/>
      <c r="Y159" s="129"/>
      <c r="Z159" s="129"/>
      <c r="AA159" s="129"/>
      <c r="AB159" s="128" t="s">
        <v>330</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329</v>
      </c>
      <c r="R166" s="129"/>
      <c r="S166" s="129"/>
      <c r="T166" s="129"/>
      <c r="U166" s="129"/>
      <c r="V166" s="129"/>
      <c r="W166" s="129"/>
      <c r="X166" s="129"/>
      <c r="Y166" s="129"/>
      <c r="Z166" s="129"/>
      <c r="AA166" s="129"/>
      <c r="AB166" s="128" t="s">
        <v>330</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329</v>
      </c>
      <c r="R173" s="129"/>
      <c r="S173" s="129"/>
      <c r="T173" s="129"/>
      <c r="U173" s="129"/>
      <c r="V173" s="129"/>
      <c r="W173" s="129"/>
      <c r="X173" s="129"/>
      <c r="Y173" s="129"/>
      <c r="Z173" s="129"/>
      <c r="AA173" s="129"/>
      <c r="AB173" s="128" t="s">
        <v>330</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329</v>
      </c>
      <c r="R180" s="129"/>
      <c r="S180" s="129"/>
      <c r="T180" s="129"/>
      <c r="U180" s="129"/>
      <c r="V180" s="129"/>
      <c r="W180" s="129"/>
      <c r="X180" s="129"/>
      <c r="Y180" s="129"/>
      <c r="Z180" s="129"/>
      <c r="AA180" s="129"/>
      <c r="AB180" s="128" t="s">
        <v>330</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293</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44.25" customHeight="1" x14ac:dyDescent="0.15">
      <c r="A188" s="188"/>
      <c r="B188" s="185"/>
      <c r="C188" s="179"/>
      <c r="D188" s="185"/>
      <c r="E188" s="124" t="s">
        <v>598</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44.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385</v>
      </c>
      <c r="AF192" s="154"/>
      <c r="AG192" s="154"/>
      <c r="AH192" s="154"/>
      <c r="AI192" s="154" t="s">
        <v>383</v>
      </c>
      <c r="AJ192" s="154"/>
      <c r="AK192" s="154"/>
      <c r="AL192" s="154"/>
      <c r="AM192" s="154" t="s">
        <v>412</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385</v>
      </c>
      <c r="AF196" s="154"/>
      <c r="AG196" s="154"/>
      <c r="AH196" s="154"/>
      <c r="AI196" s="154" t="s">
        <v>383</v>
      </c>
      <c r="AJ196" s="154"/>
      <c r="AK196" s="154"/>
      <c r="AL196" s="154"/>
      <c r="AM196" s="154" t="s">
        <v>412</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385</v>
      </c>
      <c r="AF200" s="154"/>
      <c r="AG200" s="154"/>
      <c r="AH200" s="154"/>
      <c r="AI200" s="154" t="s">
        <v>383</v>
      </c>
      <c r="AJ200" s="154"/>
      <c r="AK200" s="154"/>
      <c r="AL200" s="154"/>
      <c r="AM200" s="154" t="s">
        <v>412</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385</v>
      </c>
      <c r="AF204" s="154"/>
      <c r="AG204" s="154"/>
      <c r="AH204" s="154"/>
      <c r="AI204" s="154" t="s">
        <v>383</v>
      </c>
      <c r="AJ204" s="154"/>
      <c r="AK204" s="154"/>
      <c r="AL204" s="154"/>
      <c r="AM204" s="154" t="s">
        <v>412</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385</v>
      </c>
      <c r="AF208" s="154"/>
      <c r="AG208" s="154"/>
      <c r="AH208" s="154"/>
      <c r="AI208" s="154" t="s">
        <v>383</v>
      </c>
      <c r="AJ208" s="154"/>
      <c r="AK208" s="154"/>
      <c r="AL208" s="154"/>
      <c r="AM208" s="154" t="s">
        <v>412</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329</v>
      </c>
      <c r="R212" s="129"/>
      <c r="S212" s="129"/>
      <c r="T212" s="129"/>
      <c r="U212" s="129"/>
      <c r="V212" s="129"/>
      <c r="W212" s="129"/>
      <c r="X212" s="129"/>
      <c r="Y212" s="129"/>
      <c r="Z212" s="129"/>
      <c r="AA212" s="129"/>
      <c r="AB212" s="128" t="s">
        <v>330</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329</v>
      </c>
      <c r="R219" s="129"/>
      <c r="S219" s="129"/>
      <c r="T219" s="129"/>
      <c r="U219" s="129"/>
      <c r="V219" s="129"/>
      <c r="W219" s="129"/>
      <c r="X219" s="129"/>
      <c r="Y219" s="129"/>
      <c r="Z219" s="129"/>
      <c r="AA219" s="129"/>
      <c r="AB219" s="128" t="s">
        <v>330</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329</v>
      </c>
      <c r="R226" s="129"/>
      <c r="S226" s="129"/>
      <c r="T226" s="129"/>
      <c r="U226" s="129"/>
      <c r="V226" s="129"/>
      <c r="W226" s="129"/>
      <c r="X226" s="129"/>
      <c r="Y226" s="129"/>
      <c r="Z226" s="129"/>
      <c r="AA226" s="129"/>
      <c r="AB226" s="128" t="s">
        <v>330</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329</v>
      </c>
      <c r="R233" s="129"/>
      <c r="S233" s="129"/>
      <c r="T233" s="129"/>
      <c r="U233" s="129"/>
      <c r="V233" s="129"/>
      <c r="W233" s="129"/>
      <c r="X233" s="129"/>
      <c r="Y233" s="129"/>
      <c r="Z233" s="129"/>
      <c r="AA233" s="129"/>
      <c r="AB233" s="128" t="s">
        <v>330</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329</v>
      </c>
      <c r="R240" s="129"/>
      <c r="S240" s="129"/>
      <c r="T240" s="129"/>
      <c r="U240" s="129"/>
      <c r="V240" s="129"/>
      <c r="W240" s="129"/>
      <c r="X240" s="129"/>
      <c r="Y240" s="129"/>
      <c r="Z240" s="129"/>
      <c r="AA240" s="129"/>
      <c r="AB240" s="128" t="s">
        <v>330</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293</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385</v>
      </c>
      <c r="AF252" s="154"/>
      <c r="AG252" s="154"/>
      <c r="AH252" s="154"/>
      <c r="AI252" s="154" t="s">
        <v>383</v>
      </c>
      <c r="AJ252" s="154"/>
      <c r="AK252" s="154"/>
      <c r="AL252" s="154"/>
      <c r="AM252" s="154" t="s">
        <v>412</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385</v>
      </c>
      <c r="AF256" s="154"/>
      <c r="AG256" s="154"/>
      <c r="AH256" s="154"/>
      <c r="AI256" s="154" t="s">
        <v>383</v>
      </c>
      <c r="AJ256" s="154"/>
      <c r="AK256" s="154"/>
      <c r="AL256" s="154"/>
      <c r="AM256" s="154" t="s">
        <v>412</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385</v>
      </c>
      <c r="AF260" s="154"/>
      <c r="AG260" s="154"/>
      <c r="AH260" s="154"/>
      <c r="AI260" s="154" t="s">
        <v>383</v>
      </c>
      <c r="AJ260" s="154"/>
      <c r="AK260" s="154"/>
      <c r="AL260" s="154"/>
      <c r="AM260" s="154" t="s">
        <v>412</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385</v>
      </c>
      <c r="AF264" s="154"/>
      <c r="AG264" s="154"/>
      <c r="AH264" s="154"/>
      <c r="AI264" s="154" t="s">
        <v>383</v>
      </c>
      <c r="AJ264" s="154"/>
      <c r="AK264" s="154"/>
      <c r="AL264" s="154"/>
      <c r="AM264" s="154" t="s">
        <v>412</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385</v>
      </c>
      <c r="AF268" s="154"/>
      <c r="AG268" s="154"/>
      <c r="AH268" s="154"/>
      <c r="AI268" s="154" t="s">
        <v>383</v>
      </c>
      <c r="AJ268" s="154"/>
      <c r="AK268" s="154"/>
      <c r="AL268" s="154"/>
      <c r="AM268" s="154" t="s">
        <v>412</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329</v>
      </c>
      <c r="R272" s="129"/>
      <c r="S272" s="129"/>
      <c r="T272" s="129"/>
      <c r="U272" s="129"/>
      <c r="V272" s="129"/>
      <c r="W272" s="129"/>
      <c r="X272" s="129"/>
      <c r="Y272" s="129"/>
      <c r="Z272" s="129"/>
      <c r="AA272" s="129"/>
      <c r="AB272" s="128" t="s">
        <v>330</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329</v>
      </c>
      <c r="R279" s="129"/>
      <c r="S279" s="129"/>
      <c r="T279" s="129"/>
      <c r="U279" s="129"/>
      <c r="V279" s="129"/>
      <c r="W279" s="129"/>
      <c r="X279" s="129"/>
      <c r="Y279" s="129"/>
      <c r="Z279" s="129"/>
      <c r="AA279" s="129"/>
      <c r="AB279" s="128" t="s">
        <v>330</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329</v>
      </c>
      <c r="R286" s="129"/>
      <c r="S286" s="129"/>
      <c r="T286" s="129"/>
      <c r="U286" s="129"/>
      <c r="V286" s="129"/>
      <c r="W286" s="129"/>
      <c r="X286" s="129"/>
      <c r="Y286" s="129"/>
      <c r="Z286" s="129"/>
      <c r="AA286" s="129"/>
      <c r="AB286" s="128" t="s">
        <v>330</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329</v>
      </c>
      <c r="R293" s="129"/>
      <c r="S293" s="129"/>
      <c r="T293" s="129"/>
      <c r="U293" s="129"/>
      <c r="V293" s="129"/>
      <c r="W293" s="129"/>
      <c r="X293" s="129"/>
      <c r="Y293" s="129"/>
      <c r="Z293" s="129"/>
      <c r="AA293" s="129"/>
      <c r="AB293" s="128" t="s">
        <v>330</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329</v>
      </c>
      <c r="R300" s="129"/>
      <c r="S300" s="129"/>
      <c r="T300" s="129"/>
      <c r="U300" s="129"/>
      <c r="V300" s="129"/>
      <c r="W300" s="129"/>
      <c r="X300" s="129"/>
      <c r="Y300" s="129"/>
      <c r="Z300" s="129"/>
      <c r="AA300" s="129"/>
      <c r="AB300" s="128" t="s">
        <v>330</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293</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385</v>
      </c>
      <c r="AF312" s="154"/>
      <c r="AG312" s="154"/>
      <c r="AH312" s="154"/>
      <c r="AI312" s="154" t="s">
        <v>383</v>
      </c>
      <c r="AJ312" s="154"/>
      <c r="AK312" s="154"/>
      <c r="AL312" s="154"/>
      <c r="AM312" s="154" t="s">
        <v>412</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385</v>
      </c>
      <c r="AF316" s="154"/>
      <c r="AG316" s="154"/>
      <c r="AH316" s="154"/>
      <c r="AI316" s="154" t="s">
        <v>383</v>
      </c>
      <c r="AJ316" s="154"/>
      <c r="AK316" s="154"/>
      <c r="AL316" s="154"/>
      <c r="AM316" s="154" t="s">
        <v>412</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385</v>
      </c>
      <c r="AF320" s="154"/>
      <c r="AG320" s="154"/>
      <c r="AH320" s="154"/>
      <c r="AI320" s="154" t="s">
        <v>383</v>
      </c>
      <c r="AJ320" s="154"/>
      <c r="AK320" s="154"/>
      <c r="AL320" s="154"/>
      <c r="AM320" s="154" t="s">
        <v>412</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385</v>
      </c>
      <c r="AF324" s="154"/>
      <c r="AG324" s="154"/>
      <c r="AH324" s="154"/>
      <c r="AI324" s="154" t="s">
        <v>383</v>
      </c>
      <c r="AJ324" s="154"/>
      <c r="AK324" s="154"/>
      <c r="AL324" s="154"/>
      <c r="AM324" s="154" t="s">
        <v>412</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385</v>
      </c>
      <c r="AF328" s="154"/>
      <c r="AG328" s="154"/>
      <c r="AH328" s="154"/>
      <c r="AI328" s="154" t="s">
        <v>383</v>
      </c>
      <c r="AJ328" s="154"/>
      <c r="AK328" s="154"/>
      <c r="AL328" s="154"/>
      <c r="AM328" s="154" t="s">
        <v>412</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329</v>
      </c>
      <c r="R332" s="129"/>
      <c r="S332" s="129"/>
      <c r="T332" s="129"/>
      <c r="U332" s="129"/>
      <c r="V332" s="129"/>
      <c r="W332" s="129"/>
      <c r="X332" s="129"/>
      <c r="Y332" s="129"/>
      <c r="Z332" s="129"/>
      <c r="AA332" s="129"/>
      <c r="AB332" s="128" t="s">
        <v>330</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329</v>
      </c>
      <c r="R339" s="129"/>
      <c r="S339" s="129"/>
      <c r="T339" s="129"/>
      <c r="U339" s="129"/>
      <c r="V339" s="129"/>
      <c r="W339" s="129"/>
      <c r="X339" s="129"/>
      <c r="Y339" s="129"/>
      <c r="Z339" s="129"/>
      <c r="AA339" s="129"/>
      <c r="AB339" s="128" t="s">
        <v>330</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329</v>
      </c>
      <c r="R346" s="129"/>
      <c r="S346" s="129"/>
      <c r="T346" s="129"/>
      <c r="U346" s="129"/>
      <c r="V346" s="129"/>
      <c r="W346" s="129"/>
      <c r="X346" s="129"/>
      <c r="Y346" s="129"/>
      <c r="Z346" s="129"/>
      <c r="AA346" s="129"/>
      <c r="AB346" s="128" t="s">
        <v>330</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329</v>
      </c>
      <c r="R353" s="129"/>
      <c r="S353" s="129"/>
      <c r="T353" s="129"/>
      <c r="U353" s="129"/>
      <c r="V353" s="129"/>
      <c r="W353" s="129"/>
      <c r="X353" s="129"/>
      <c r="Y353" s="129"/>
      <c r="Z353" s="129"/>
      <c r="AA353" s="129"/>
      <c r="AB353" s="128" t="s">
        <v>330</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329</v>
      </c>
      <c r="R360" s="129"/>
      <c r="S360" s="129"/>
      <c r="T360" s="129"/>
      <c r="U360" s="129"/>
      <c r="V360" s="129"/>
      <c r="W360" s="129"/>
      <c r="X360" s="129"/>
      <c r="Y360" s="129"/>
      <c r="Z360" s="129"/>
      <c r="AA360" s="129"/>
      <c r="AB360" s="128" t="s">
        <v>330</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293</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385</v>
      </c>
      <c r="AF372" s="154"/>
      <c r="AG372" s="154"/>
      <c r="AH372" s="154"/>
      <c r="AI372" s="154" t="s">
        <v>383</v>
      </c>
      <c r="AJ372" s="154"/>
      <c r="AK372" s="154"/>
      <c r="AL372" s="154"/>
      <c r="AM372" s="154" t="s">
        <v>412</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385</v>
      </c>
      <c r="AF376" s="154"/>
      <c r="AG376" s="154"/>
      <c r="AH376" s="154"/>
      <c r="AI376" s="154" t="s">
        <v>383</v>
      </c>
      <c r="AJ376" s="154"/>
      <c r="AK376" s="154"/>
      <c r="AL376" s="154"/>
      <c r="AM376" s="154" t="s">
        <v>412</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385</v>
      </c>
      <c r="AF380" s="154"/>
      <c r="AG380" s="154"/>
      <c r="AH380" s="154"/>
      <c r="AI380" s="154" t="s">
        <v>383</v>
      </c>
      <c r="AJ380" s="154"/>
      <c r="AK380" s="154"/>
      <c r="AL380" s="154"/>
      <c r="AM380" s="154" t="s">
        <v>412</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385</v>
      </c>
      <c r="AF384" s="154"/>
      <c r="AG384" s="154"/>
      <c r="AH384" s="154"/>
      <c r="AI384" s="154" t="s">
        <v>383</v>
      </c>
      <c r="AJ384" s="154"/>
      <c r="AK384" s="154"/>
      <c r="AL384" s="154"/>
      <c r="AM384" s="154" t="s">
        <v>412</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385</v>
      </c>
      <c r="AF388" s="154"/>
      <c r="AG388" s="154"/>
      <c r="AH388" s="154"/>
      <c r="AI388" s="154" t="s">
        <v>383</v>
      </c>
      <c r="AJ388" s="154"/>
      <c r="AK388" s="154"/>
      <c r="AL388" s="154"/>
      <c r="AM388" s="154" t="s">
        <v>412</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329</v>
      </c>
      <c r="R392" s="129"/>
      <c r="S392" s="129"/>
      <c r="T392" s="129"/>
      <c r="U392" s="129"/>
      <c r="V392" s="129"/>
      <c r="W392" s="129"/>
      <c r="X392" s="129"/>
      <c r="Y392" s="129"/>
      <c r="Z392" s="129"/>
      <c r="AA392" s="129"/>
      <c r="AB392" s="128" t="s">
        <v>330</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329</v>
      </c>
      <c r="R399" s="129"/>
      <c r="S399" s="129"/>
      <c r="T399" s="129"/>
      <c r="U399" s="129"/>
      <c r="V399" s="129"/>
      <c r="W399" s="129"/>
      <c r="X399" s="129"/>
      <c r="Y399" s="129"/>
      <c r="Z399" s="129"/>
      <c r="AA399" s="129"/>
      <c r="AB399" s="128" t="s">
        <v>330</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329</v>
      </c>
      <c r="R406" s="129"/>
      <c r="S406" s="129"/>
      <c r="T406" s="129"/>
      <c r="U406" s="129"/>
      <c r="V406" s="129"/>
      <c r="W406" s="129"/>
      <c r="X406" s="129"/>
      <c r="Y406" s="129"/>
      <c r="Z406" s="129"/>
      <c r="AA406" s="129"/>
      <c r="AB406" s="128" t="s">
        <v>330</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329</v>
      </c>
      <c r="R413" s="129"/>
      <c r="S413" s="129"/>
      <c r="T413" s="129"/>
      <c r="U413" s="129"/>
      <c r="V413" s="129"/>
      <c r="W413" s="129"/>
      <c r="X413" s="129"/>
      <c r="Y413" s="129"/>
      <c r="Z413" s="129"/>
      <c r="AA413" s="129"/>
      <c r="AB413" s="128" t="s">
        <v>330</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329</v>
      </c>
      <c r="R420" s="129"/>
      <c r="S420" s="129"/>
      <c r="T420" s="129"/>
      <c r="U420" s="129"/>
      <c r="V420" s="129"/>
      <c r="W420" s="129"/>
      <c r="X420" s="129"/>
      <c r="Y420" s="129"/>
      <c r="Z420" s="129"/>
      <c r="AA420" s="129"/>
      <c r="AB420" s="128" t="s">
        <v>330</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293</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415</v>
      </c>
      <c r="D430" s="938"/>
      <c r="E430" s="173" t="s">
        <v>393</v>
      </c>
      <c r="F430" s="902"/>
      <c r="G430" s="903" t="s">
        <v>254</v>
      </c>
      <c r="H430" s="122"/>
      <c r="I430" s="122"/>
      <c r="J430" s="904" t="s">
        <v>558</v>
      </c>
      <c r="K430" s="905"/>
      <c r="L430" s="905"/>
      <c r="M430" s="905"/>
      <c r="N430" s="905"/>
      <c r="O430" s="905"/>
      <c r="P430" s="905"/>
      <c r="Q430" s="905"/>
      <c r="R430" s="905"/>
      <c r="S430" s="905"/>
      <c r="T430" s="906"/>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8"/>
      <c r="B431" s="185"/>
      <c r="C431" s="179"/>
      <c r="D431" s="185"/>
      <c r="E431" s="342" t="s">
        <v>243</v>
      </c>
      <c r="F431" s="343"/>
      <c r="G431" s="344"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242</v>
      </c>
      <c r="AF431" s="337"/>
      <c r="AG431" s="337"/>
      <c r="AH431" s="338"/>
      <c r="AI431" s="339" t="s">
        <v>406</v>
      </c>
      <c r="AJ431" s="339"/>
      <c r="AK431" s="339"/>
      <c r="AL431" s="158"/>
      <c r="AM431" s="339" t="s">
        <v>419</v>
      </c>
      <c r="AN431" s="339"/>
      <c r="AO431" s="339"/>
      <c r="AP431" s="158"/>
      <c r="AQ431" s="158" t="s">
        <v>234</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609</v>
      </c>
      <c r="AF432" s="199"/>
      <c r="AG432" s="132" t="s">
        <v>235</v>
      </c>
      <c r="AH432" s="133"/>
      <c r="AI432" s="155"/>
      <c r="AJ432" s="155"/>
      <c r="AK432" s="155"/>
      <c r="AL432" s="153"/>
      <c r="AM432" s="155"/>
      <c r="AN432" s="155"/>
      <c r="AO432" s="155"/>
      <c r="AP432" s="153"/>
      <c r="AQ432" s="593" t="s">
        <v>600</v>
      </c>
      <c r="AR432" s="199"/>
      <c r="AS432" s="132" t="s">
        <v>235</v>
      </c>
      <c r="AT432" s="133"/>
      <c r="AU432" s="199" t="s">
        <v>605</v>
      </c>
      <c r="AV432" s="199"/>
      <c r="AW432" s="132" t="s">
        <v>181</v>
      </c>
      <c r="AX432" s="194"/>
    </row>
    <row r="433" spans="1:50" ht="23.25" customHeight="1" x14ac:dyDescent="0.15">
      <c r="A433" s="188"/>
      <c r="B433" s="185"/>
      <c r="C433" s="179"/>
      <c r="D433" s="185"/>
      <c r="E433" s="342"/>
      <c r="F433" s="343"/>
      <c r="G433" s="103" t="s">
        <v>599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601</v>
      </c>
      <c r="AC433" s="212"/>
      <c r="AD433" s="212"/>
      <c r="AE433" s="340" t="s">
        <v>602</v>
      </c>
      <c r="AF433" s="206"/>
      <c r="AG433" s="206"/>
      <c r="AH433" s="206"/>
      <c r="AI433" s="340" t="s">
        <v>603</v>
      </c>
      <c r="AJ433" s="206"/>
      <c r="AK433" s="206"/>
      <c r="AL433" s="206"/>
      <c r="AM433" s="340" t="s">
        <v>604</v>
      </c>
      <c r="AN433" s="206"/>
      <c r="AO433" s="206"/>
      <c r="AP433" s="341"/>
      <c r="AQ433" s="340" t="s">
        <v>603</v>
      </c>
      <c r="AR433" s="206"/>
      <c r="AS433" s="206"/>
      <c r="AT433" s="341"/>
      <c r="AU433" s="206" t="s">
        <v>603</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602</v>
      </c>
      <c r="AC434" s="204"/>
      <c r="AD434" s="204"/>
      <c r="AE434" s="340" t="s">
        <v>606</v>
      </c>
      <c r="AF434" s="206"/>
      <c r="AG434" s="206"/>
      <c r="AH434" s="341"/>
      <c r="AI434" s="340" t="s">
        <v>606</v>
      </c>
      <c r="AJ434" s="206"/>
      <c r="AK434" s="206"/>
      <c r="AL434" s="206"/>
      <c r="AM434" s="340" t="s">
        <v>603</v>
      </c>
      <c r="AN434" s="206"/>
      <c r="AO434" s="206"/>
      <c r="AP434" s="341"/>
      <c r="AQ434" s="340" t="s">
        <v>607</v>
      </c>
      <c r="AR434" s="206"/>
      <c r="AS434" s="206"/>
      <c r="AT434" s="341"/>
      <c r="AU434" s="206" t="s">
        <v>608</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610</v>
      </c>
      <c r="AF435" s="206"/>
      <c r="AG435" s="206"/>
      <c r="AH435" s="341"/>
      <c r="AI435" s="340" t="s">
        <v>610</v>
      </c>
      <c r="AJ435" s="206"/>
      <c r="AK435" s="206"/>
      <c r="AL435" s="206"/>
      <c r="AM435" s="340" t="s">
        <v>610</v>
      </c>
      <c r="AN435" s="206"/>
      <c r="AO435" s="206"/>
      <c r="AP435" s="341"/>
      <c r="AQ435" s="340" t="s">
        <v>610</v>
      </c>
      <c r="AR435" s="206"/>
      <c r="AS435" s="206"/>
      <c r="AT435" s="341"/>
      <c r="AU435" s="206" t="s">
        <v>610</v>
      </c>
      <c r="AV435" s="206"/>
      <c r="AW435" s="206"/>
      <c r="AX435" s="207"/>
    </row>
    <row r="436" spans="1:50" ht="18.75" customHeight="1" x14ac:dyDescent="0.15">
      <c r="A436" s="188"/>
      <c r="B436" s="185"/>
      <c r="C436" s="179"/>
      <c r="D436" s="185"/>
      <c r="E436" s="342" t="s">
        <v>243</v>
      </c>
      <c r="F436" s="343"/>
      <c r="G436" s="344"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242</v>
      </c>
      <c r="AF436" s="337"/>
      <c r="AG436" s="337"/>
      <c r="AH436" s="338"/>
      <c r="AI436" s="339" t="s">
        <v>406</v>
      </c>
      <c r="AJ436" s="339"/>
      <c r="AK436" s="339"/>
      <c r="AL436" s="158"/>
      <c r="AM436" s="339" t="s">
        <v>419</v>
      </c>
      <c r="AN436" s="339"/>
      <c r="AO436" s="339"/>
      <c r="AP436" s="158"/>
      <c r="AQ436" s="158" t="s">
        <v>234</v>
      </c>
      <c r="AR436" s="129"/>
      <c r="AS436" s="129"/>
      <c r="AT436" s="130"/>
      <c r="AU436" s="135" t="s">
        <v>134</v>
      </c>
      <c r="AV436" s="135"/>
      <c r="AW436" s="135"/>
      <c r="AX436" s="136"/>
    </row>
    <row r="437" spans="1:50" ht="18.75"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t="s">
        <v>600</v>
      </c>
      <c r="AF437" s="199"/>
      <c r="AG437" s="132" t="s">
        <v>235</v>
      </c>
      <c r="AH437" s="133"/>
      <c r="AI437" s="155"/>
      <c r="AJ437" s="155"/>
      <c r="AK437" s="155"/>
      <c r="AL437" s="153"/>
      <c r="AM437" s="155"/>
      <c r="AN437" s="155"/>
      <c r="AO437" s="155"/>
      <c r="AP437" s="153"/>
      <c r="AQ437" s="593" t="s">
        <v>619</v>
      </c>
      <c r="AR437" s="199"/>
      <c r="AS437" s="132" t="s">
        <v>235</v>
      </c>
      <c r="AT437" s="133"/>
      <c r="AU437" s="199" t="s">
        <v>600</v>
      </c>
      <c r="AV437" s="199"/>
      <c r="AW437" s="132" t="s">
        <v>181</v>
      </c>
      <c r="AX437" s="194"/>
    </row>
    <row r="438" spans="1:50" ht="23.25" customHeight="1" x14ac:dyDescent="0.15">
      <c r="A438" s="188"/>
      <c r="B438" s="185"/>
      <c r="C438" s="179"/>
      <c r="D438" s="185"/>
      <c r="E438" s="342"/>
      <c r="F438" s="343"/>
      <c r="G438" s="103" t="s">
        <v>600</v>
      </c>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t="s">
        <v>611</v>
      </c>
      <c r="AC438" s="212"/>
      <c r="AD438" s="212"/>
      <c r="AE438" s="340" t="s">
        <v>612</v>
      </c>
      <c r="AF438" s="206"/>
      <c r="AG438" s="206"/>
      <c r="AH438" s="206"/>
      <c r="AI438" s="340" t="s">
        <v>613</v>
      </c>
      <c r="AJ438" s="206"/>
      <c r="AK438" s="206"/>
      <c r="AL438" s="206"/>
      <c r="AM438" s="340" t="s">
        <v>614</v>
      </c>
      <c r="AN438" s="206"/>
      <c r="AO438" s="206"/>
      <c r="AP438" s="341"/>
      <c r="AQ438" s="340" t="s">
        <v>615</v>
      </c>
      <c r="AR438" s="206"/>
      <c r="AS438" s="206"/>
      <c r="AT438" s="341"/>
      <c r="AU438" s="206" t="s">
        <v>616</v>
      </c>
      <c r="AV438" s="206"/>
      <c r="AW438" s="206"/>
      <c r="AX438" s="207"/>
    </row>
    <row r="439" spans="1:50" ht="23.25"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t="s">
        <v>617</v>
      </c>
      <c r="AC439" s="204"/>
      <c r="AD439" s="204"/>
      <c r="AE439" s="340" t="s">
        <v>606</v>
      </c>
      <c r="AF439" s="206"/>
      <c r="AG439" s="206"/>
      <c r="AH439" s="341"/>
      <c r="AI439" s="340" t="s">
        <v>605</v>
      </c>
      <c r="AJ439" s="206"/>
      <c r="AK439" s="206"/>
      <c r="AL439" s="206"/>
      <c r="AM439" s="340" t="s">
        <v>606</v>
      </c>
      <c r="AN439" s="206"/>
      <c r="AO439" s="206"/>
      <c r="AP439" s="341"/>
      <c r="AQ439" s="340" t="s">
        <v>606</v>
      </c>
      <c r="AR439" s="206"/>
      <c r="AS439" s="206"/>
      <c r="AT439" s="341"/>
      <c r="AU439" s="206" t="s">
        <v>618</v>
      </c>
      <c r="AV439" s="206"/>
      <c r="AW439" s="206"/>
      <c r="AX439" s="207"/>
    </row>
    <row r="440" spans="1:50" ht="23.25"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t="s">
        <v>610</v>
      </c>
      <c r="AF440" s="206"/>
      <c r="AG440" s="206"/>
      <c r="AH440" s="341"/>
      <c r="AI440" s="340" t="s">
        <v>610</v>
      </c>
      <c r="AJ440" s="206"/>
      <c r="AK440" s="206"/>
      <c r="AL440" s="206"/>
      <c r="AM440" s="340" t="s">
        <v>620</v>
      </c>
      <c r="AN440" s="206"/>
      <c r="AO440" s="206"/>
      <c r="AP440" s="341"/>
      <c r="AQ440" s="340" t="s">
        <v>606</v>
      </c>
      <c r="AR440" s="206"/>
      <c r="AS440" s="206"/>
      <c r="AT440" s="341"/>
      <c r="AU440" s="206" t="s">
        <v>610</v>
      </c>
      <c r="AV440" s="206"/>
      <c r="AW440" s="206"/>
      <c r="AX440" s="207"/>
    </row>
    <row r="441" spans="1:50" ht="18.75" hidden="1" customHeight="1" x14ac:dyDescent="0.15">
      <c r="A441" s="188"/>
      <c r="B441" s="185"/>
      <c r="C441" s="179"/>
      <c r="D441" s="185"/>
      <c r="E441" s="342" t="s">
        <v>243</v>
      </c>
      <c r="F441" s="343"/>
      <c r="G441" s="344"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242</v>
      </c>
      <c r="AF441" s="337"/>
      <c r="AG441" s="337"/>
      <c r="AH441" s="338"/>
      <c r="AI441" s="339" t="s">
        <v>406</v>
      </c>
      <c r="AJ441" s="339"/>
      <c r="AK441" s="339"/>
      <c r="AL441" s="158"/>
      <c r="AM441" s="339" t="s">
        <v>419</v>
      </c>
      <c r="AN441" s="339"/>
      <c r="AO441" s="339"/>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93"/>
      <c r="AR442" s="199"/>
      <c r="AS442" s="132" t="s">
        <v>235</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243</v>
      </c>
      <c r="F446" s="343"/>
      <c r="G446" s="344"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242</v>
      </c>
      <c r="AF446" s="337"/>
      <c r="AG446" s="337"/>
      <c r="AH446" s="338"/>
      <c r="AI446" s="339" t="s">
        <v>406</v>
      </c>
      <c r="AJ446" s="339"/>
      <c r="AK446" s="339"/>
      <c r="AL446" s="158"/>
      <c r="AM446" s="339" t="s">
        <v>419</v>
      </c>
      <c r="AN446" s="339"/>
      <c r="AO446" s="339"/>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93"/>
      <c r="AR447" s="199"/>
      <c r="AS447" s="132" t="s">
        <v>235</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243</v>
      </c>
      <c r="F451" s="343"/>
      <c r="G451" s="344"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242</v>
      </c>
      <c r="AF451" s="337"/>
      <c r="AG451" s="337"/>
      <c r="AH451" s="338"/>
      <c r="AI451" s="339" t="s">
        <v>406</v>
      </c>
      <c r="AJ451" s="339"/>
      <c r="AK451" s="339"/>
      <c r="AL451" s="158"/>
      <c r="AM451" s="339" t="s">
        <v>419</v>
      </c>
      <c r="AN451" s="339"/>
      <c r="AO451" s="339"/>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93"/>
      <c r="AR452" s="199"/>
      <c r="AS452" s="132" t="s">
        <v>235</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244</v>
      </c>
      <c r="F456" s="343"/>
      <c r="G456" s="344"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242</v>
      </c>
      <c r="AF456" s="337"/>
      <c r="AG456" s="337"/>
      <c r="AH456" s="338"/>
      <c r="AI456" s="339" t="s">
        <v>406</v>
      </c>
      <c r="AJ456" s="339"/>
      <c r="AK456" s="339"/>
      <c r="AL456" s="158"/>
      <c r="AM456" s="339" t="s">
        <v>419</v>
      </c>
      <c r="AN456" s="339"/>
      <c r="AO456" s="339"/>
      <c r="AP456" s="158"/>
      <c r="AQ456" s="158" t="s">
        <v>234</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235</v>
      </c>
      <c r="AH457" s="133"/>
      <c r="AI457" s="155"/>
      <c r="AJ457" s="155"/>
      <c r="AK457" s="155"/>
      <c r="AL457" s="153"/>
      <c r="AM457" s="155"/>
      <c r="AN457" s="155"/>
      <c r="AO457" s="155"/>
      <c r="AP457" s="153"/>
      <c r="AQ457" s="593"/>
      <c r="AR457" s="199"/>
      <c r="AS457" s="132" t="s">
        <v>235</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244</v>
      </c>
      <c r="F461" s="343"/>
      <c r="G461" s="344"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242</v>
      </c>
      <c r="AF461" s="337"/>
      <c r="AG461" s="337"/>
      <c r="AH461" s="338"/>
      <c r="AI461" s="339" t="s">
        <v>406</v>
      </c>
      <c r="AJ461" s="339"/>
      <c r="AK461" s="339"/>
      <c r="AL461" s="158"/>
      <c r="AM461" s="339" t="s">
        <v>419</v>
      </c>
      <c r="AN461" s="339"/>
      <c r="AO461" s="339"/>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93"/>
      <c r="AR462" s="199"/>
      <c r="AS462" s="132" t="s">
        <v>235</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244</v>
      </c>
      <c r="F466" s="343"/>
      <c r="G466" s="344"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242</v>
      </c>
      <c r="AF466" s="337"/>
      <c r="AG466" s="337"/>
      <c r="AH466" s="338"/>
      <c r="AI466" s="339" t="s">
        <v>406</v>
      </c>
      <c r="AJ466" s="339"/>
      <c r="AK466" s="339"/>
      <c r="AL466" s="158"/>
      <c r="AM466" s="339" t="s">
        <v>419</v>
      </c>
      <c r="AN466" s="339"/>
      <c r="AO466" s="339"/>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93"/>
      <c r="AR467" s="199"/>
      <c r="AS467" s="132" t="s">
        <v>235</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244</v>
      </c>
      <c r="F471" s="343"/>
      <c r="G471" s="344"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242</v>
      </c>
      <c r="AF471" s="337"/>
      <c r="AG471" s="337"/>
      <c r="AH471" s="338"/>
      <c r="AI471" s="339" t="s">
        <v>406</v>
      </c>
      <c r="AJ471" s="339"/>
      <c r="AK471" s="339"/>
      <c r="AL471" s="158"/>
      <c r="AM471" s="339" t="s">
        <v>419</v>
      </c>
      <c r="AN471" s="339"/>
      <c r="AO471" s="339"/>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93"/>
      <c r="AR472" s="199"/>
      <c r="AS472" s="132" t="s">
        <v>235</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244</v>
      </c>
      <c r="F476" s="343"/>
      <c r="G476" s="344"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242</v>
      </c>
      <c r="AF476" s="337"/>
      <c r="AG476" s="337"/>
      <c r="AH476" s="338"/>
      <c r="AI476" s="339" t="s">
        <v>406</v>
      </c>
      <c r="AJ476" s="339"/>
      <c r="AK476" s="339"/>
      <c r="AL476" s="158"/>
      <c r="AM476" s="339" t="s">
        <v>419</v>
      </c>
      <c r="AN476" s="339"/>
      <c r="AO476" s="339"/>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93"/>
      <c r="AR477" s="199"/>
      <c r="AS477" s="132" t="s">
        <v>235</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402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621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397</v>
      </c>
      <c r="F484" s="174"/>
      <c r="G484" s="903" t="s">
        <v>254</v>
      </c>
      <c r="H484" s="122"/>
      <c r="I484" s="122"/>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8"/>
      <c r="B485" s="185"/>
      <c r="C485" s="179"/>
      <c r="D485" s="185"/>
      <c r="E485" s="342" t="s">
        <v>243</v>
      </c>
      <c r="F485" s="343"/>
      <c r="G485" s="344"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242</v>
      </c>
      <c r="AF485" s="337"/>
      <c r="AG485" s="337"/>
      <c r="AH485" s="338"/>
      <c r="AI485" s="339" t="s">
        <v>406</v>
      </c>
      <c r="AJ485" s="339"/>
      <c r="AK485" s="339"/>
      <c r="AL485" s="158"/>
      <c r="AM485" s="339" t="s">
        <v>419</v>
      </c>
      <c r="AN485" s="339"/>
      <c r="AO485" s="339"/>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93"/>
      <c r="AR486" s="199"/>
      <c r="AS486" s="132" t="s">
        <v>235</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243</v>
      </c>
      <c r="F490" s="343"/>
      <c r="G490" s="344"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242</v>
      </c>
      <c r="AF490" s="337"/>
      <c r="AG490" s="337"/>
      <c r="AH490" s="338"/>
      <c r="AI490" s="339" t="s">
        <v>406</v>
      </c>
      <c r="AJ490" s="339"/>
      <c r="AK490" s="339"/>
      <c r="AL490" s="158"/>
      <c r="AM490" s="339" t="s">
        <v>419</v>
      </c>
      <c r="AN490" s="339"/>
      <c r="AO490" s="339"/>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93"/>
      <c r="AR491" s="199"/>
      <c r="AS491" s="132" t="s">
        <v>235</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243</v>
      </c>
      <c r="F495" s="343"/>
      <c r="G495" s="344"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242</v>
      </c>
      <c r="AF495" s="337"/>
      <c r="AG495" s="337"/>
      <c r="AH495" s="338"/>
      <c r="AI495" s="339" t="s">
        <v>406</v>
      </c>
      <c r="AJ495" s="339"/>
      <c r="AK495" s="339"/>
      <c r="AL495" s="158"/>
      <c r="AM495" s="339" t="s">
        <v>419</v>
      </c>
      <c r="AN495" s="339"/>
      <c r="AO495" s="339"/>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93"/>
      <c r="AR496" s="199"/>
      <c r="AS496" s="132" t="s">
        <v>235</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243</v>
      </c>
      <c r="F500" s="343"/>
      <c r="G500" s="344"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242</v>
      </c>
      <c r="AF500" s="337"/>
      <c r="AG500" s="337"/>
      <c r="AH500" s="338"/>
      <c r="AI500" s="339" t="s">
        <v>406</v>
      </c>
      <c r="AJ500" s="339"/>
      <c r="AK500" s="339"/>
      <c r="AL500" s="158"/>
      <c r="AM500" s="339" t="s">
        <v>419</v>
      </c>
      <c r="AN500" s="339"/>
      <c r="AO500" s="339"/>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93"/>
      <c r="AR501" s="199"/>
      <c r="AS501" s="132" t="s">
        <v>235</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243</v>
      </c>
      <c r="F505" s="343"/>
      <c r="G505" s="344"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242</v>
      </c>
      <c r="AF505" s="337"/>
      <c r="AG505" s="337"/>
      <c r="AH505" s="338"/>
      <c r="AI505" s="339" t="s">
        <v>406</v>
      </c>
      <c r="AJ505" s="339"/>
      <c r="AK505" s="339"/>
      <c r="AL505" s="158"/>
      <c r="AM505" s="339" t="s">
        <v>419</v>
      </c>
      <c r="AN505" s="339"/>
      <c r="AO505" s="339"/>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93"/>
      <c r="AR506" s="199"/>
      <c r="AS506" s="132" t="s">
        <v>235</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244</v>
      </c>
      <c r="F510" s="343"/>
      <c r="G510" s="344"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242</v>
      </c>
      <c r="AF510" s="337"/>
      <c r="AG510" s="337"/>
      <c r="AH510" s="338"/>
      <c r="AI510" s="339" t="s">
        <v>406</v>
      </c>
      <c r="AJ510" s="339"/>
      <c r="AK510" s="339"/>
      <c r="AL510" s="158"/>
      <c r="AM510" s="339" t="s">
        <v>419</v>
      </c>
      <c r="AN510" s="339"/>
      <c r="AO510" s="339"/>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93"/>
      <c r="AR511" s="199"/>
      <c r="AS511" s="132" t="s">
        <v>235</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244</v>
      </c>
      <c r="F515" s="343"/>
      <c r="G515" s="344"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242</v>
      </c>
      <c r="AF515" s="337"/>
      <c r="AG515" s="337"/>
      <c r="AH515" s="338"/>
      <c r="AI515" s="339" t="s">
        <v>406</v>
      </c>
      <c r="AJ515" s="339"/>
      <c r="AK515" s="339"/>
      <c r="AL515" s="158"/>
      <c r="AM515" s="339" t="s">
        <v>419</v>
      </c>
      <c r="AN515" s="339"/>
      <c r="AO515" s="339"/>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93"/>
      <c r="AR516" s="199"/>
      <c r="AS516" s="132" t="s">
        <v>235</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244</v>
      </c>
      <c r="F520" s="343"/>
      <c r="G520" s="344"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242</v>
      </c>
      <c r="AF520" s="337"/>
      <c r="AG520" s="337"/>
      <c r="AH520" s="338"/>
      <c r="AI520" s="339" t="s">
        <v>406</v>
      </c>
      <c r="AJ520" s="339"/>
      <c r="AK520" s="339"/>
      <c r="AL520" s="158"/>
      <c r="AM520" s="339" t="s">
        <v>419</v>
      </c>
      <c r="AN520" s="339"/>
      <c r="AO520" s="339"/>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93"/>
      <c r="AR521" s="199"/>
      <c r="AS521" s="132" t="s">
        <v>235</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244</v>
      </c>
      <c r="F525" s="343"/>
      <c r="G525" s="344"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242</v>
      </c>
      <c r="AF525" s="337"/>
      <c r="AG525" s="337"/>
      <c r="AH525" s="338"/>
      <c r="AI525" s="339" t="s">
        <v>406</v>
      </c>
      <c r="AJ525" s="339"/>
      <c r="AK525" s="339"/>
      <c r="AL525" s="158"/>
      <c r="AM525" s="339" t="s">
        <v>419</v>
      </c>
      <c r="AN525" s="339"/>
      <c r="AO525" s="339"/>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93"/>
      <c r="AR526" s="199"/>
      <c r="AS526" s="132" t="s">
        <v>235</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244</v>
      </c>
      <c r="F530" s="343"/>
      <c r="G530" s="344"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242</v>
      </c>
      <c r="AF530" s="337"/>
      <c r="AG530" s="337"/>
      <c r="AH530" s="338"/>
      <c r="AI530" s="339" t="s">
        <v>406</v>
      </c>
      <c r="AJ530" s="339"/>
      <c r="AK530" s="339"/>
      <c r="AL530" s="158"/>
      <c r="AM530" s="339" t="s">
        <v>419</v>
      </c>
      <c r="AN530" s="339"/>
      <c r="AO530" s="339"/>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93"/>
      <c r="AR531" s="199"/>
      <c r="AS531" s="132" t="s">
        <v>235</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403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398</v>
      </c>
      <c r="F538" s="174"/>
      <c r="G538" s="903" t="s">
        <v>254</v>
      </c>
      <c r="H538" s="122"/>
      <c r="I538" s="122"/>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8"/>
      <c r="B539" s="185"/>
      <c r="C539" s="179"/>
      <c r="D539" s="185"/>
      <c r="E539" s="342" t="s">
        <v>243</v>
      </c>
      <c r="F539" s="343"/>
      <c r="G539" s="344"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242</v>
      </c>
      <c r="AF539" s="337"/>
      <c r="AG539" s="337"/>
      <c r="AH539" s="338"/>
      <c r="AI539" s="339" t="s">
        <v>406</v>
      </c>
      <c r="AJ539" s="339"/>
      <c r="AK539" s="339"/>
      <c r="AL539" s="158"/>
      <c r="AM539" s="339" t="s">
        <v>419</v>
      </c>
      <c r="AN539" s="339"/>
      <c r="AO539" s="339"/>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93"/>
      <c r="AR540" s="199"/>
      <c r="AS540" s="132" t="s">
        <v>235</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243</v>
      </c>
      <c r="F544" s="343"/>
      <c r="G544" s="344"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242</v>
      </c>
      <c r="AF544" s="337"/>
      <c r="AG544" s="337"/>
      <c r="AH544" s="338"/>
      <c r="AI544" s="339" t="s">
        <v>406</v>
      </c>
      <c r="AJ544" s="339"/>
      <c r="AK544" s="339"/>
      <c r="AL544" s="158"/>
      <c r="AM544" s="339" t="s">
        <v>419</v>
      </c>
      <c r="AN544" s="339"/>
      <c r="AO544" s="339"/>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93"/>
      <c r="AR545" s="199"/>
      <c r="AS545" s="132" t="s">
        <v>235</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243</v>
      </c>
      <c r="F549" s="343"/>
      <c r="G549" s="344"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242</v>
      </c>
      <c r="AF549" s="337"/>
      <c r="AG549" s="337"/>
      <c r="AH549" s="338"/>
      <c r="AI549" s="339" t="s">
        <v>406</v>
      </c>
      <c r="AJ549" s="339"/>
      <c r="AK549" s="339"/>
      <c r="AL549" s="158"/>
      <c r="AM549" s="339" t="s">
        <v>419</v>
      </c>
      <c r="AN549" s="339"/>
      <c r="AO549" s="339"/>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93"/>
      <c r="AR550" s="199"/>
      <c r="AS550" s="132" t="s">
        <v>235</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243</v>
      </c>
      <c r="F554" s="343"/>
      <c r="G554" s="344"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242</v>
      </c>
      <c r="AF554" s="337"/>
      <c r="AG554" s="337"/>
      <c r="AH554" s="338"/>
      <c r="AI554" s="339" t="s">
        <v>406</v>
      </c>
      <c r="AJ554" s="339"/>
      <c r="AK554" s="339"/>
      <c r="AL554" s="158"/>
      <c r="AM554" s="339" t="s">
        <v>419</v>
      </c>
      <c r="AN554" s="339"/>
      <c r="AO554" s="339"/>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93"/>
      <c r="AR555" s="199"/>
      <c r="AS555" s="132" t="s">
        <v>235</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243</v>
      </c>
      <c r="F559" s="343"/>
      <c r="G559" s="344"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242</v>
      </c>
      <c r="AF559" s="337"/>
      <c r="AG559" s="337"/>
      <c r="AH559" s="338"/>
      <c r="AI559" s="339" t="s">
        <v>406</v>
      </c>
      <c r="AJ559" s="339"/>
      <c r="AK559" s="339"/>
      <c r="AL559" s="158"/>
      <c r="AM559" s="339" t="s">
        <v>419</v>
      </c>
      <c r="AN559" s="339"/>
      <c r="AO559" s="339"/>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93"/>
      <c r="AR560" s="199"/>
      <c r="AS560" s="132" t="s">
        <v>235</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244</v>
      </c>
      <c r="F564" s="343"/>
      <c r="G564" s="344"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242</v>
      </c>
      <c r="AF564" s="337"/>
      <c r="AG564" s="337"/>
      <c r="AH564" s="338"/>
      <c r="AI564" s="339" t="s">
        <v>406</v>
      </c>
      <c r="AJ564" s="339"/>
      <c r="AK564" s="339"/>
      <c r="AL564" s="158"/>
      <c r="AM564" s="339" t="s">
        <v>419</v>
      </c>
      <c r="AN564" s="339"/>
      <c r="AO564" s="339"/>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93"/>
      <c r="AR565" s="199"/>
      <c r="AS565" s="132" t="s">
        <v>235</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244</v>
      </c>
      <c r="F569" s="343"/>
      <c r="G569" s="344"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242</v>
      </c>
      <c r="AF569" s="337"/>
      <c r="AG569" s="337"/>
      <c r="AH569" s="338"/>
      <c r="AI569" s="339" t="s">
        <v>406</v>
      </c>
      <c r="AJ569" s="339"/>
      <c r="AK569" s="339"/>
      <c r="AL569" s="158"/>
      <c r="AM569" s="339" t="s">
        <v>419</v>
      </c>
      <c r="AN569" s="339"/>
      <c r="AO569" s="339"/>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93"/>
      <c r="AR570" s="199"/>
      <c r="AS570" s="132" t="s">
        <v>235</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244</v>
      </c>
      <c r="F574" s="343"/>
      <c r="G574" s="344"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242</v>
      </c>
      <c r="AF574" s="337"/>
      <c r="AG574" s="337"/>
      <c r="AH574" s="338"/>
      <c r="AI574" s="339" t="s">
        <v>406</v>
      </c>
      <c r="AJ574" s="339"/>
      <c r="AK574" s="339"/>
      <c r="AL574" s="158"/>
      <c r="AM574" s="339" t="s">
        <v>419</v>
      </c>
      <c r="AN574" s="339"/>
      <c r="AO574" s="339"/>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93"/>
      <c r="AR575" s="199"/>
      <c r="AS575" s="132" t="s">
        <v>235</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244</v>
      </c>
      <c r="F579" s="343"/>
      <c r="G579" s="344"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242</v>
      </c>
      <c r="AF579" s="337"/>
      <c r="AG579" s="337"/>
      <c r="AH579" s="338"/>
      <c r="AI579" s="339" t="s">
        <v>406</v>
      </c>
      <c r="AJ579" s="339"/>
      <c r="AK579" s="339"/>
      <c r="AL579" s="158"/>
      <c r="AM579" s="339" t="s">
        <v>419</v>
      </c>
      <c r="AN579" s="339"/>
      <c r="AO579" s="339"/>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93"/>
      <c r="AR580" s="199"/>
      <c r="AS580" s="132" t="s">
        <v>235</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244</v>
      </c>
      <c r="F584" s="343"/>
      <c r="G584" s="344"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242</v>
      </c>
      <c r="AF584" s="337"/>
      <c r="AG584" s="337"/>
      <c r="AH584" s="338"/>
      <c r="AI584" s="339" t="s">
        <v>406</v>
      </c>
      <c r="AJ584" s="339"/>
      <c r="AK584" s="339"/>
      <c r="AL584" s="158"/>
      <c r="AM584" s="339" t="s">
        <v>419</v>
      </c>
      <c r="AN584" s="339"/>
      <c r="AO584" s="339"/>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93"/>
      <c r="AR585" s="199"/>
      <c r="AS585" s="132" t="s">
        <v>235</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403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397</v>
      </c>
      <c r="F592" s="174"/>
      <c r="G592" s="903" t="s">
        <v>254</v>
      </c>
      <c r="H592" s="122"/>
      <c r="I592" s="122"/>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8"/>
      <c r="B593" s="185"/>
      <c r="C593" s="179"/>
      <c r="D593" s="185"/>
      <c r="E593" s="342" t="s">
        <v>243</v>
      </c>
      <c r="F593" s="343"/>
      <c r="G593" s="344"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242</v>
      </c>
      <c r="AF593" s="337"/>
      <c r="AG593" s="337"/>
      <c r="AH593" s="338"/>
      <c r="AI593" s="339" t="s">
        <v>406</v>
      </c>
      <c r="AJ593" s="339"/>
      <c r="AK593" s="339"/>
      <c r="AL593" s="158"/>
      <c r="AM593" s="339" t="s">
        <v>419</v>
      </c>
      <c r="AN593" s="339"/>
      <c r="AO593" s="339"/>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93"/>
      <c r="AR594" s="199"/>
      <c r="AS594" s="132" t="s">
        <v>235</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243</v>
      </c>
      <c r="F598" s="343"/>
      <c r="G598" s="344"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242</v>
      </c>
      <c r="AF598" s="337"/>
      <c r="AG598" s="337"/>
      <c r="AH598" s="338"/>
      <c r="AI598" s="339" t="s">
        <v>406</v>
      </c>
      <c r="AJ598" s="339"/>
      <c r="AK598" s="339"/>
      <c r="AL598" s="158"/>
      <c r="AM598" s="339" t="s">
        <v>419</v>
      </c>
      <c r="AN598" s="339"/>
      <c r="AO598" s="339"/>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93"/>
      <c r="AR599" s="199"/>
      <c r="AS599" s="132" t="s">
        <v>235</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243</v>
      </c>
      <c r="F603" s="343"/>
      <c r="G603" s="344"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242</v>
      </c>
      <c r="AF603" s="337"/>
      <c r="AG603" s="337"/>
      <c r="AH603" s="338"/>
      <c r="AI603" s="339" t="s">
        <v>406</v>
      </c>
      <c r="AJ603" s="339"/>
      <c r="AK603" s="339"/>
      <c r="AL603" s="158"/>
      <c r="AM603" s="339" t="s">
        <v>419</v>
      </c>
      <c r="AN603" s="339"/>
      <c r="AO603" s="339"/>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93"/>
      <c r="AR604" s="199"/>
      <c r="AS604" s="132" t="s">
        <v>235</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243</v>
      </c>
      <c r="F608" s="343"/>
      <c r="G608" s="344"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242</v>
      </c>
      <c r="AF608" s="337"/>
      <c r="AG608" s="337"/>
      <c r="AH608" s="338"/>
      <c r="AI608" s="339" t="s">
        <v>406</v>
      </c>
      <c r="AJ608" s="339"/>
      <c r="AK608" s="339"/>
      <c r="AL608" s="158"/>
      <c r="AM608" s="339" t="s">
        <v>419</v>
      </c>
      <c r="AN608" s="339"/>
      <c r="AO608" s="339"/>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93"/>
      <c r="AR609" s="199"/>
      <c r="AS609" s="132" t="s">
        <v>235</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243</v>
      </c>
      <c r="F613" s="343"/>
      <c r="G613" s="344"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242</v>
      </c>
      <c r="AF613" s="337"/>
      <c r="AG613" s="337"/>
      <c r="AH613" s="338"/>
      <c r="AI613" s="339" t="s">
        <v>406</v>
      </c>
      <c r="AJ613" s="339"/>
      <c r="AK613" s="339"/>
      <c r="AL613" s="158"/>
      <c r="AM613" s="339" t="s">
        <v>419</v>
      </c>
      <c r="AN613" s="339"/>
      <c r="AO613" s="339"/>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93"/>
      <c r="AR614" s="199"/>
      <c r="AS614" s="132" t="s">
        <v>235</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244</v>
      </c>
      <c r="F618" s="343"/>
      <c r="G618" s="344"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242</v>
      </c>
      <c r="AF618" s="337"/>
      <c r="AG618" s="337"/>
      <c r="AH618" s="338"/>
      <c r="AI618" s="339" t="s">
        <v>406</v>
      </c>
      <c r="AJ618" s="339"/>
      <c r="AK618" s="339"/>
      <c r="AL618" s="158"/>
      <c r="AM618" s="339" t="s">
        <v>419</v>
      </c>
      <c r="AN618" s="339"/>
      <c r="AO618" s="339"/>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93"/>
      <c r="AR619" s="199"/>
      <c r="AS619" s="132" t="s">
        <v>235</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244</v>
      </c>
      <c r="F623" s="343"/>
      <c r="G623" s="344"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242</v>
      </c>
      <c r="AF623" s="337"/>
      <c r="AG623" s="337"/>
      <c r="AH623" s="338"/>
      <c r="AI623" s="339" t="s">
        <v>406</v>
      </c>
      <c r="AJ623" s="339"/>
      <c r="AK623" s="339"/>
      <c r="AL623" s="158"/>
      <c r="AM623" s="339" t="s">
        <v>419</v>
      </c>
      <c r="AN623" s="339"/>
      <c r="AO623" s="339"/>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93"/>
      <c r="AR624" s="199"/>
      <c r="AS624" s="132" t="s">
        <v>235</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244</v>
      </c>
      <c r="F628" s="343"/>
      <c r="G628" s="344"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242</v>
      </c>
      <c r="AF628" s="337"/>
      <c r="AG628" s="337"/>
      <c r="AH628" s="338"/>
      <c r="AI628" s="339" t="s">
        <v>406</v>
      </c>
      <c r="AJ628" s="339"/>
      <c r="AK628" s="339"/>
      <c r="AL628" s="158"/>
      <c r="AM628" s="339" t="s">
        <v>419</v>
      </c>
      <c r="AN628" s="339"/>
      <c r="AO628" s="339"/>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93"/>
      <c r="AR629" s="199"/>
      <c r="AS629" s="132" t="s">
        <v>235</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244</v>
      </c>
      <c r="F633" s="343"/>
      <c r="G633" s="344"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242</v>
      </c>
      <c r="AF633" s="337"/>
      <c r="AG633" s="337"/>
      <c r="AH633" s="338"/>
      <c r="AI633" s="339" t="s">
        <v>406</v>
      </c>
      <c r="AJ633" s="339"/>
      <c r="AK633" s="339"/>
      <c r="AL633" s="158"/>
      <c r="AM633" s="339" t="s">
        <v>419</v>
      </c>
      <c r="AN633" s="339"/>
      <c r="AO633" s="339"/>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93"/>
      <c r="AR634" s="199"/>
      <c r="AS634" s="132" t="s">
        <v>235</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244</v>
      </c>
      <c r="F638" s="343"/>
      <c r="G638" s="344"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242</v>
      </c>
      <c r="AF638" s="337"/>
      <c r="AG638" s="337"/>
      <c r="AH638" s="338"/>
      <c r="AI638" s="339" t="s">
        <v>406</v>
      </c>
      <c r="AJ638" s="339"/>
      <c r="AK638" s="339"/>
      <c r="AL638" s="158"/>
      <c r="AM638" s="339" t="s">
        <v>419</v>
      </c>
      <c r="AN638" s="339"/>
      <c r="AO638" s="339"/>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93"/>
      <c r="AR639" s="199"/>
      <c r="AS639" s="132" t="s">
        <v>235</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403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398</v>
      </c>
      <c r="F646" s="174"/>
      <c r="G646" s="903" t="s">
        <v>254</v>
      </c>
      <c r="H646" s="122"/>
      <c r="I646" s="122"/>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8"/>
      <c r="B647" s="185"/>
      <c r="C647" s="179"/>
      <c r="D647" s="185"/>
      <c r="E647" s="342" t="s">
        <v>243</v>
      </c>
      <c r="F647" s="343"/>
      <c r="G647" s="344"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242</v>
      </c>
      <c r="AF647" s="337"/>
      <c r="AG647" s="337"/>
      <c r="AH647" s="338"/>
      <c r="AI647" s="339" t="s">
        <v>406</v>
      </c>
      <c r="AJ647" s="339"/>
      <c r="AK647" s="339"/>
      <c r="AL647" s="158"/>
      <c r="AM647" s="339" t="s">
        <v>419</v>
      </c>
      <c r="AN647" s="339"/>
      <c r="AO647" s="339"/>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93"/>
      <c r="AR648" s="199"/>
      <c r="AS648" s="132" t="s">
        <v>235</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243</v>
      </c>
      <c r="F652" s="343"/>
      <c r="G652" s="344"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242</v>
      </c>
      <c r="AF652" s="337"/>
      <c r="AG652" s="337"/>
      <c r="AH652" s="338"/>
      <c r="AI652" s="339" t="s">
        <v>406</v>
      </c>
      <c r="AJ652" s="339"/>
      <c r="AK652" s="339"/>
      <c r="AL652" s="158"/>
      <c r="AM652" s="339" t="s">
        <v>419</v>
      </c>
      <c r="AN652" s="339"/>
      <c r="AO652" s="339"/>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93"/>
      <c r="AR653" s="199"/>
      <c r="AS653" s="132" t="s">
        <v>235</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243</v>
      </c>
      <c r="F657" s="343"/>
      <c r="G657" s="344"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242</v>
      </c>
      <c r="AF657" s="337"/>
      <c r="AG657" s="337"/>
      <c r="AH657" s="338"/>
      <c r="AI657" s="339" t="s">
        <v>406</v>
      </c>
      <c r="AJ657" s="339"/>
      <c r="AK657" s="339"/>
      <c r="AL657" s="158"/>
      <c r="AM657" s="339" t="s">
        <v>419</v>
      </c>
      <c r="AN657" s="339"/>
      <c r="AO657" s="339"/>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93"/>
      <c r="AR658" s="199"/>
      <c r="AS658" s="132" t="s">
        <v>235</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243</v>
      </c>
      <c r="F662" s="343"/>
      <c r="G662" s="344"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242</v>
      </c>
      <c r="AF662" s="337"/>
      <c r="AG662" s="337"/>
      <c r="AH662" s="338"/>
      <c r="AI662" s="339" t="s">
        <v>406</v>
      </c>
      <c r="AJ662" s="339"/>
      <c r="AK662" s="339"/>
      <c r="AL662" s="158"/>
      <c r="AM662" s="339" t="s">
        <v>419</v>
      </c>
      <c r="AN662" s="339"/>
      <c r="AO662" s="339"/>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93"/>
      <c r="AR663" s="199"/>
      <c r="AS663" s="132" t="s">
        <v>235</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243</v>
      </c>
      <c r="F667" s="343"/>
      <c r="G667" s="344"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242</v>
      </c>
      <c r="AF667" s="337"/>
      <c r="AG667" s="337"/>
      <c r="AH667" s="338"/>
      <c r="AI667" s="339" t="s">
        <v>406</v>
      </c>
      <c r="AJ667" s="339"/>
      <c r="AK667" s="339"/>
      <c r="AL667" s="158"/>
      <c r="AM667" s="339" t="s">
        <v>419</v>
      </c>
      <c r="AN667" s="339"/>
      <c r="AO667" s="339"/>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93"/>
      <c r="AR668" s="199"/>
      <c r="AS668" s="132" t="s">
        <v>235</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244</v>
      </c>
      <c r="F672" s="343"/>
      <c r="G672" s="344"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242</v>
      </c>
      <c r="AF672" s="337"/>
      <c r="AG672" s="337"/>
      <c r="AH672" s="338"/>
      <c r="AI672" s="339" t="s">
        <v>406</v>
      </c>
      <c r="AJ672" s="339"/>
      <c r="AK672" s="339"/>
      <c r="AL672" s="158"/>
      <c r="AM672" s="339" t="s">
        <v>419</v>
      </c>
      <c r="AN672" s="339"/>
      <c r="AO672" s="339"/>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93"/>
      <c r="AR673" s="199"/>
      <c r="AS673" s="132" t="s">
        <v>235</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244</v>
      </c>
      <c r="F677" s="343"/>
      <c r="G677" s="344"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242</v>
      </c>
      <c r="AF677" s="337"/>
      <c r="AG677" s="337"/>
      <c r="AH677" s="338"/>
      <c r="AI677" s="339" t="s">
        <v>406</v>
      </c>
      <c r="AJ677" s="339"/>
      <c r="AK677" s="339"/>
      <c r="AL677" s="158"/>
      <c r="AM677" s="339" t="s">
        <v>419</v>
      </c>
      <c r="AN677" s="339"/>
      <c r="AO677" s="339"/>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93"/>
      <c r="AR678" s="199"/>
      <c r="AS678" s="132" t="s">
        <v>235</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244</v>
      </c>
      <c r="F682" s="343"/>
      <c r="G682" s="344"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242</v>
      </c>
      <c r="AF682" s="337"/>
      <c r="AG682" s="337"/>
      <c r="AH682" s="338"/>
      <c r="AI682" s="339" t="s">
        <v>406</v>
      </c>
      <c r="AJ682" s="339"/>
      <c r="AK682" s="339"/>
      <c r="AL682" s="158"/>
      <c r="AM682" s="339" t="s">
        <v>419</v>
      </c>
      <c r="AN682" s="339"/>
      <c r="AO682" s="339"/>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93"/>
      <c r="AR683" s="199"/>
      <c r="AS683" s="132" t="s">
        <v>235</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244</v>
      </c>
      <c r="F687" s="343"/>
      <c r="G687" s="344"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242</v>
      </c>
      <c r="AF687" s="337"/>
      <c r="AG687" s="337"/>
      <c r="AH687" s="338"/>
      <c r="AI687" s="339" t="s">
        <v>406</v>
      </c>
      <c r="AJ687" s="339"/>
      <c r="AK687" s="339"/>
      <c r="AL687" s="158"/>
      <c r="AM687" s="339" t="s">
        <v>419</v>
      </c>
      <c r="AN687" s="339"/>
      <c r="AO687" s="339"/>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93"/>
      <c r="AR688" s="199"/>
      <c r="AS688" s="132" t="s">
        <v>235</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244</v>
      </c>
      <c r="F692" s="343"/>
      <c r="G692" s="344"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242</v>
      </c>
      <c r="AF692" s="337"/>
      <c r="AG692" s="337"/>
      <c r="AH692" s="338"/>
      <c r="AI692" s="339" t="s">
        <v>406</v>
      </c>
      <c r="AJ692" s="339"/>
      <c r="AK692" s="339"/>
      <c r="AL692" s="158"/>
      <c r="AM692" s="339" t="s">
        <v>419</v>
      </c>
      <c r="AN692" s="339"/>
      <c r="AO692" s="339"/>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93"/>
      <c r="AR693" s="199"/>
      <c r="AS693" s="132" t="s">
        <v>235</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403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4" t="s">
        <v>31</v>
      </c>
      <c r="AH701" s="385"/>
      <c r="AI701" s="385"/>
      <c r="AJ701" s="385"/>
      <c r="AK701" s="385"/>
      <c r="AL701" s="385"/>
      <c r="AM701" s="385"/>
      <c r="AN701" s="385"/>
      <c r="AO701" s="385"/>
      <c r="AP701" s="385"/>
      <c r="AQ701" s="385"/>
      <c r="AR701" s="385"/>
      <c r="AS701" s="385"/>
      <c r="AT701" s="385"/>
      <c r="AU701" s="385"/>
      <c r="AV701" s="385"/>
      <c r="AW701" s="385"/>
      <c r="AX701" s="825"/>
    </row>
    <row r="702" spans="1:50" ht="41.25" customHeight="1" x14ac:dyDescent="0.15">
      <c r="A702" s="874" t="s">
        <v>140</v>
      </c>
      <c r="B702" s="875"/>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556</v>
      </c>
      <c r="AE702" s="346"/>
      <c r="AF702" s="346"/>
      <c r="AG702" s="388" t="s">
        <v>622</v>
      </c>
      <c r="AH702" s="389"/>
      <c r="AI702" s="389"/>
      <c r="AJ702" s="389"/>
      <c r="AK702" s="389"/>
      <c r="AL702" s="389"/>
      <c r="AM702" s="389"/>
      <c r="AN702" s="389"/>
      <c r="AO702" s="389"/>
      <c r="AP702" s="389"/>
      <c r="AQ702" s="389"/>
      <c r="AR702" s="389"/>
      <c r="AS702" s="389"/>
      <c r="AT702" s="389"/>
      <c r="AU702" s="389"/>
      <c r="AV702" s="389"/>
      <c r="AW702" s="389"/>
      <c r="AX702" s="390"/>
    </row>
    <row r="703" spans="1:50" ht="41.25" customHeight="1" x14ac:dyDescent="0.15">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5"/>
      <c r="AD703" s="326" t="s">
        <v>556</v>
      </c>
      <c r="AE703" s="327"/>
      <c r="AF703" s="327"/>
      <c r="AG703" s="100" t="s">
        <v>623</v>
      </c>
      <c r="AH703" s="101"/>
      <c r="AI703" s="101"/>
      <c r="AJ703" s="101"/>
      <c r="AK703" s="101"/>
      <c r="AL703" s="101"/>
      <c r="AM703" s="101"/>
      <c r="AN703" s="101"/>
      <c r="AO703" s="101"/>
      <c r="AP703" s="101"/>
      <c r="AQ703" s="101"/>
      <c r="AR703" s="101"/>
      <c r="AS703" s="101"/>
      <c r="AT703" s="101"/>
      <c r="AU703" s="101"/>
      <c r="AV703" s="101"/>
      <c r="AW703" s="101"/>
      <c r="AX703" s="102"/>
    </row>
    <row r="704" spans="1:50" ht="41.25" customHeight="1" x14ac:dyDescent="0.15">
      <c r="A704" s="878"/>
      <c r="B704" s="879"/>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556</v>
      </c>
      <c r="AE704" s="786"/>
      <c r="AF704" s="786"/>
      <c r="AG704" s="166" t="s">
        <v>624</v>
      </c>
      <c r="AH704" s="107"/>
      <c r="AI704" s="107"/>
      <c r="AJ704" s="107"/>
      <c r="AK704" s="107"/>
      <c r="AL704" s="107"/>
      <c r="AM704" s="107"/>
      <c r="AN704" s="107"/>
      <c r="AO704" s="107"/>
      <c r="AP704" s="107"/>
      <c r="AQ704" s="107"/>
      <c r="AR704" s="107"/>
      <c r="AS704" s="107"/>
      <c r="AT704" s="107"/>
      <c r="AU704" s="107"/>
      <c r="AV704" s="107"/>
      <c r="AW704" s="107"/>
      <c r="AX704" s="167"/>
    </row>
    <row r="705" spans="1:50" ht="41.25"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556</v>
      </c>
      <c r="AE705" s="718"/>
      <c r="AF705" s="718"/>
      <c r="AG705" s="124" t="s">
        <v>737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374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625</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41.25" customHeight="1" x14ac:dyDescent="0.15">
      <c r="A707" s="645"/>
      <c r="B707" s="646"/>
      <c r="C707" s="799"/>
      <c r="D707" s="800"/>
      <c r="E707" s="736" t="s">
        <v>313</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625</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7" t="s">
        <v>626</v>
      </c>
      <c r="AE708" s="608"/>
      <c r="AF708" s="608"/>
      <c r="AG708" s="745" t="s">
        <v>627</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556</v>
      </c>
      <c r="AE709" s="327"/>
      <c r="AF709" s="327"/>
      <c r="AG709" s="100" t="s">
        <v>628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626</v>
      </c>
      <c r="AE710" s="327"/>
      <c r="AF710" s="327"/>
      <c r="AG710" s="100" t="s">
        <v>606</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6" t="s">
        <v>556</v>
      </c>
      <c r="AE711" s="327"/>
      <c r="AF711" s="327"/>
      <c r="AG711" s="100" t="s">
        <v>629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4" t="s">
        <v>340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626</v>
      </c>
      <c r="AE712" s="786"/>
      <c r="AF712" s="786"/>
      <c r="AG712" s="100" t="s">
        <v>605</v>
      </c>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5"/>
      <c r="B713" s="647"/>
      <c r="C713" s="988" t="s">
        <v>341</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6" t="s">
        <v>626</v>
      </c>
      <c r="AE713" s="327"/>
      <c r="AF713" s="666"/>
      <c r="AG713" s="100" t="s">
        <v>627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318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626</v>
      </c>
      <c r="AE714" s="811"/>
      <c r="AF714" s="812"/>
      <c r="AG714" s="739" t="s">
        <v>630</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319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556</v>
      </c>
      <c r="AE715" s="608"/>
      <c r="AF715" s="659"/>
      <c r="AG715" s="745" t="s">
        <v>631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626</v>
      </c>
      <c r="AE716" s="630"/>
      <c r="AF716" s="630"/>
      <c r="AG716" s="100" t="s">
        <v>606</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4" t="s">
        <v>245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556</v>
      </c>
      <c r="AE717" s="327"/>
      <c r="AF717" s="327"/>
      <c r="AG717" s="100" t="s">
        <v>632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626</v>
      </c>
      <c r="AE718" s="327"/>
      <c r="AF718" s="327"/>
      <c r="AG718" s="126" t="s">
        <v>606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626</v>
      </c>
      <c r="AE719" s="608"/>
      <c r="AF719" s="608"/>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333</v>
      </c>
      <c r="D720" s="298"/>
      <c r="E720" s="298"/>
      <c r="F720" s="301"/>
      <c r="G720" s="297" t="s">
        <v>334</v>
      </c>
      <c r="H720" s="298"/>
      <c r="I720" s="298"/>
      <c r="J720" s="298"/>
      <c r="K720" s="298"/>
      <c r="L720" s="298"/>
      <c r="M720" s="298"/>
      <c r="N720" s="297" t="s">
        <v>337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1"/>
      <c r="B722" s="782"/>
      <c r="C722" s="294"/>
      <c r="D722" s="295"/>
      <c r="E722" s="295"/>
      <c r="F722" s="296"/>
      <c r="G722" s="285"/>
      <c r="H722" s="286"/>
      <c r="I722" s="82" t="str">
        <f>IF(OR(G722="　", G722=""), "", "-")</f>
        <v/>
      </c>
      <c r="J722" s="289"/>
      <c r="K722" s="289"/>
      <c r="L722" s="82" t="str">
        <f>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1"/>
      <c r="B723" s="782"/>
      <c r="C723" s="294"/>
      <c r="D723" s="295"/>
      <c r="E723" s="295"/>
      <c r="F723" s="296"/>
      <c r="G723" s="285"/>
      <c r="H723" s="286"/>
      <c r="I723" s="82" t="str">
        <f>IF(OR(G723="　", G723=""), "", "-")</f>
        <v/>
      </c>
      <c r="J723" s="289"/>
      <c r="K723" s="289"/>
      <c r="L723" s="82" t="str">
        <f>IF(M723="","","-")</f>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1"/>
      <c r="B724" s="782"/>
      <c r="C724" s="294"/>
      <c r="D724" s="295"/>
      <c r="E724" s="295"/>
      <c r="F724" s="296"/>
      <c r="G724" s="285"/>
      <c r="H724" s="286"/>
      <c r="I724" s="82" t="str">
        <f>IF(OR(G724="　", G724=""), "", "-")</f>
        <v/>
      </c>
      <c r="J724" s="289"/>
      <c r="K724" s="289"/>
      <c r="L724" s="82" t="str">
        <f>IF(M724="","","-")</f>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3"/>
      <c r="B725" s="784"/>
      <c r="C725" s="323"/>
      <c r="D725" s="324"/>
      <c r="E725" s="324"/>
      <c r="F725" s="325"/>
      <c r="G725" s="287"/>
      <c r="H725" s="288"/>
      <c r="I725" s="84" t="str">
        <f>IF(OR(G725="　", G725=""), "", "-")</f>
        <v/>
      </c>
      <c r="J725" s="290"/>
      <c r="K725" s="290"/>
      <c r="L725" s="84" t="str">
        <f>IF(M725="","","-")</f>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5"/>
      <c r="C726" s="815" t="s">
        <v>53</v>
      </c>
      <c r="D726" s="841"/>
      <c r="E726" s="841"/>
      <c r="F726" s="842"/>
      <c r="G726" s="580" t="s">
        <v>633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741</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3" customHeight="1" thickBot="1" x14ac:dyDescent="0.2">
      <c r="A729" s="637" t="s">
        <v>634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57.75" customHeight="1" thickBot="1" x14ac:dyDescent="0.2">
      <c r="A731" s="802" t="s">
        <v>138</v>
      </c>
      <c r="B731" s="803"/>
      <c r="C731" s="803"/>
      <c r="D731" s="803"/>
      <c r="E731" s="804"/>
      <c r="F731" s="732" t="s">
        <v>753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50.25" customHeight="1" thickBot="1" x14ac:dyDescent="0.2">
      <c r="A733" s="676" t="s">
        <v>138</v>
      </c>
      <c r="B733" s="677"/>
      <c r="C733" s="677"/>
      <c r="D733" s="677"/>
      <c r="E733" s="678"/>
      <c r="F733" s="640" t="s">
        <v>754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0.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346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5" t="s">
        <v>396</v>
      </c>
      <c r="B737" s="209"/>
      <c r="C737" s="209"/>
      <c r="D737" s="210"/>
      <c r="E737" s="996" t="s">
        <v>635</v>
      </c>
      <c r="F737" s="996"/>
      <c r="G737" s="996"/>
      <c r="H737" s="996"/>
      <c r="I737" s="996"/>
      <c r="J737" s="996"/>
      <c r="K737" s="996"/>
      <c r="L737" s="996"/>
      <c r="M737" s="996"/>
      <c r="N737" s="369" t="s">
        <v>391</v>
      </c>
      <c r="O737" s="369"/>
      <c r="P737" s="369"/>
      <c r="Q737" s="369"/>
      <c r="R737" s="996" t="s">
        <v>637</v>
      </c>
      <c r="S737" s="996"/>
      <c r="T737" s="996"/>
      <c r="U737" s="996"/>
      <c r="V737" s="996"/>
      <c r="W737" s="996"/>
      <c r="X737" s="996"/>
      <c r="Y737" s="996"/>
      <c r="Z737" s="996"/>
      <c r="AA737" s="369" t="s">
        <v>390</v>
      </c>
      <c r="AB737" s="369"/>
      <c r="AC737" s="369"/>
      <c r="AD737" s="369"/>
      <c r="AE737" s="996" t="s">
        <v>639</v>
      </c>
      <c r="AF737" s="996"/>
      <c r="AG737" s="996"/>
      <c r="AH737" s="996"/>
      <c r="AI737" s="996"/>
      <c r="AJ737" s="996"/>
      <c r="AK737" s="996"/>
      <c r="AL737" s="996"/>
      <c r="AM737" s="996"/>
      <c r="AN737" s="369" t="s">
        <v>389</v>
      </c>
      <c r="AO737" s="369"/>
      <c r="AP737" s="369"/>
      <c r="AQ737" s="369"/>
      <c r="AR737" s="1002" t="s">
        <v>641</v>
      </c>
      <c r="AS737" s="1003"/>
      <c r="AT737" s="1003"/>
      <c r="AU737" s="1003"/>
      <c r="AV737" s="1003"/>
      <c r="AW737" s="1003"/>
      <c r="AX737" s="1004"/>
      <c r="AY737" s="88"/>
      <c r="AZ737" s="88"/>
    </row>
    <row r="738" spans="1:52" ht="24.75" customHeight="1" x14ac:dyDescent="0.15">
      <c r="A738" s="995" t="s">
        <v>388</v>
      </c>
      <c r="B738" s="209"/>
      <c r="C738" s="209"/>
      <c r="D738" s="210"/>
      <c r="E738" s="996" t="s">
        <v>636</v>
      </c>
      <c r="F738" s="996"/>
      <c r="G738" s="996"/>
      <c r="H738" s="996"/>
      <c r="I738" s="996"/>
      <c r="J738" s="996"/>
      <c r="K738" s="996"/>
      <c r="L738" s="996"/>
      <c r="M738" s="996"/>
      <c r="N738" s="369" t="s">
        <v>387</v>
      </c>
      <c r="O738" s="369"/>
      <c r="P738" s="369"/>
      <c r="Q738" s="369"/>
      <c r="R738" s="996" t="s">
        <v>638</v>
      </c>
      <c r="S738" s="996"/>
      <c r="T738" s="996"/>
      <c r="U738" s="996"/>
      <c r="V738" s="996"/>
      <c r="W738" s="996"/>
      <c r="X738" s="996"/>
      <c r="Y738" s="996"/>
      <c r="Z738" s="996"/>
      <c r="AA738" s="369" t="s">
        <v>386</v>
      </c>
      <c r="AB738" s="369"/>
      <c r="AC738" s="369"/>
      <c r="AD738" s="369"/>
      <c r="AE738" s="996" t="s">
        <v>640</v>
      </c>
      <c r="AF738" s="996"/>
      <c r="AG738" s="996"/>
      <c r="AH738" s="996"/>
      <c r="AI738" s="996"/>
      <c r="AJ738" s="996"/>
      <c r="AK738" s="996"/>
      <c r="AL738" s="996"/>
      <c r="AM738" s="996"/>
      <c r="AN738" s="369" t="s">
        <v>385</v>
      </c>
      <c r="AO738" s="369"/>
      <c r="AP738" s="369"/>
      <c r="AQ738" s="369"/>
      <c r="AR738" s="1002" t="s">
        <v>642</v>
      </c>
      <c r="AS738" s="1003"/>
      <c r="AT738" s="1003"/>
      <c r="AU738" s="1003"/>
      <c r="AV738" s="1003"/>
      <c r="AW738" s="1003"/>
      <c r="AX738" s="1004"/>
    </row>
    <row r="739" spans="1:52" ht="24.75" customHeight="1" x14ac:dyDescent="0.15">
      <c r="A739" s="995" t="s">
        <v>384</v>
      </c>
      <c r="B739" s="209"/>
      <c r="C739" s="209"/>
      <c r="D739" s="210"/>
      <c r="E739" s="996" t="s">
        <v>744</v>
      </c>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x14ac:dyDescent="0.2">
      <c r="A740" s="977" t="s">
        <v>408</v>
      </c>
      <c r="B740" s="978"/>
      <c r="C740" s="978"/>
      <c r="D740" s="979"/>
      <c r="E740" s="980" t="s">
        <v>552</v>
      </c>
      <c r="F740" s="981"/>
      <c r="G740" s="981"/>
      <c r="H740" s="92" t="str">
        <f>IF(E740="", "", "(")</f>
        <v>(</v>
      </c>
      <c r="I740" s="981"/>
      <c r="J740" s="981"/>
      <c r="K740" s="92" t="str">
        <f>IF(OR(I740="　", I740=""), "", "-")</f>
        <v/>
      </c>
      <c r="L740" s="982">
        <v>780</v>
      </c>
      <c r="M740" s="982"/>
      <c r="N740" s="93" t="str">
        <f>IF(O740="", "", "-")</f>
        <v/>
      </c>
      <c r="O740" s="94"/>
      <c r="P740" s="93" t="str">
        <f>IF(E740="", "", ")")</f>
        <v>)</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5"/>
      <c r="AP740" s="1006"/>
      <c r="AQ740" s="1006"/>
      <c r="AR740" s="1006"/>
      <c r="AS740" s="1006"/>
      <c r="AT740" s="1006"/>
      <c r="AU740" s="1006"/>
      <c r="AV740" s="1006"/>
      <c r="AW740" s="1006"/>
      <c r="AX740" s="1007"/>
    </row>
    <row r="741" spans="1:52" ht="28.35" customHeight="1" x14ac:dyDescent="0.15">
      <c r="A741" s="617" t="s">
        <v>377</v>
      </c>
      <c r="B741" s="618"/>
      <c r="C741" s="618"/>
      <c r="D741" s="618"/>
      <c r="E741" s="618"/>
      <c r="F741" s="619"/>
      <c r="G741" s="89" t="s">
        <v>409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379</v>
      </c>
      <c r="B780" s="632"/>
      <c r="C780" s="632"/>
      <c r="D780" s="632"/>
      <c r="E780" s="632"/>
      <c r="F780" s="633"/>
      <c r="G780" s="598" t="s">
        <v>645</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646</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5"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5"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34.5" customHeight="1" x14ac:dyDescent="0.15">
      <c r="A782" s="634"/>
      <c r="B782" s="635"/>
      <c r="C782" s="635"/>
      <c r="D782" s="635"/>
      <c r="E782" s="635"/>
      <c r="F782" s="636"/>
      <c r="G782" s="673" t="s">
        <v>643</v>
      </c>
      <c r="H782" s="674"/>
      <c r="I782" s="674"/>
      <c r="J782" s="674"/>
      <c r="K782" s="675"/>
      <c r="L782" s="667" t="s">
        <v>644</v>
      </c>
      <c r="M782" s="668"/>
      <c r="N782" s="668"/>
      <c r="O782" s="668"/>
      <c r="P782" s="668"/>
      <c r="Q782" s="668"/>
      <c r="R782" s="668"/>
      <c r="S782" s="668"/>
      <c r="T782" s="668"/>
      <c r="U782" s="668"/>
      <c r="V782" s="668"/>
      <c r="W782" s="668"/>
      <c r="X782" s="669"/>
      <c r="Y782" s="391">
        <v>28.6</v>
      </c>
      <c r="Z782" s="392"/>
      <c r="AA782" s="392"/>
      <c r="AB782" s="808"/>
      <c r="AC782" s="673" t="s">
        <v>647</v>
      </c>
      <c r="AD782" s="674"/>
      <c r="AE782" s="674"/>
      <c r="AF782" s="674"/>
      <c r="AG782" s="675"/>
      <c r="AH782" s="667" t="s">
        <v>648</v>
      </c>
      <c r="AI782" s="668"/>
      <c r="AJ782" s="668"/>
      <c r="AK782" s="668"/>
      <c r="AL782" s="668"/>
      <c r="AM782" s="668"/>
      <c r="AN782" s="668"/>
      <c r="AO782" s="668"/>
      <c r="AP782" s="668"/>
      <c r="AQ782" s="668"/>
      <c r="AR782" s="668"/>
      <c r="AS782" s="668"/>
      <c r="AT782" s="669"/>
      <c r="AU782" s="391">
        <v>24.5</v>
      </c>
      <c r="AV782" s="392"/>
      <c r="AW782" s="392"/>
      <c r="AX782" s="393"/>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4"/>
      <c r="B792" s="635"/>
      <c r="C792" s="635"/>
      <c r="D792" s="635"/>
      <c r="E792" s="635"/>
      <c r="F792" s="636"/>
      <c r="G792" s="826" t="s">
        <v>20</v>
      </c>
      <c r="H792" s="827"/>
      <c r="I792" s="827"/>
      <c r="J792" s="827"/>
      <c r="K792" s="827"/>
      <c r="L792" s="828"/>
      <c r="M792" s="829"/>
      <c r="N792" s="829"/>
      <c r="O792" s="829"/>
      <c r="P792" s="829"/>
      <c r="Q792" s="829"/>
      <c r="R792" s="829"/>
      <c r="S792" s="829"/>
      <c r="T792" s="829"/>
      <c r="U792" s="829"/>
      <c r="V792" s="829"/>
      <c r="W792" s="829"/>
      <c r="X792" s="830"/>
      <c r="Y792" s="831">
        <f>SUM(Y782:AB791)</f>
        <v>28.6</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24.5</v>
      </c>
      <c r="AV792" s="832"/>
      <c r="AW792" s="832"/>
      <c r="AX792" s="834"/>
    </row>
    <row r="793" spans="1:50" ht="24.75" customHeight="1" x14ac:dyDescent="0.15">
      <c r="A793" s="634"/>
      <c r="B793" s="635"/>
      <c r="C793" s="635"/>
      <c r="D793" s="635"/>
      <c r="E793" s="635"/>
      <c r="F793" s="636"/>
      <c r="G793" s="837" t="s">
        <v>662</v>
      </c>
      <c r="H793" s="838"/>
      <c r="I793" s="838"/>
      <c r="J793" s="838"/>
      <c r="K793" s="838"/>
      <c r="L793" s="838"/>
      <c r="M793" s="838"/>
      <c r="N793" s="838"/>
      <c r="O793" s="838"/>
      <c r="P793" s="838"/>
      <c r="Q793" s="838"/>
      <c r="R793" s="838"/>
      <c r="S793" s="838"/>
      <c r="T793" s="838"/>
      <c r="U793" s="838"/>
      <c r="V793" s="838"/>
      <c r="W793" s="838"/>
      <c r="X793" s="838"/>
      <c r="Y793" s="838"/>
      <c r="Z793" s="838"/>
      <c r="AA793" s="838"/>
      <c r="AB793" s="839"/>
      <c r="AC793" s="837" t="s">
        <v>655</v>
      </c>
      <c r="AD793" s="838"/>
      <c r="AE793" s="838"/>
      <c r="AF793" s="838"/>
      <c r="AG793" s="838"/>
      <c r="AH793" s="838"/>
      <c r="AI793" s="838"/>
      <c r="AJ793" s="838"/>
      <c r="AK793" s="838"/>
      <c r="AL793" s="838"/>
      <c r="AM793" s="838"/>
      <c r="AN793" s="838"/>
      <c r="AO793" s="838"/>
      <c r="AP793" s="838"/>
      <c r="AQ793" s="838"/>
      <c r="AR793" s="838"/>
      <c r="AS793" s="838"/>
      <c r="AT793" s="838"/>
      <c r="AU793" s="838"/>
      <c r="AV793" s="838"/>
      <c r="AW793" s="838"/>
      <c r="AX793" s="840"/>
    </row>
    <row r="794" spans="1:50" ht="24.75" customHeight="1" x14ac:dyDescent="0.15">
      <c r="A794" s="634"/>
      <c r="B794" s="635"/>
      <c r="C794" s="635"/>
      <c r="D794" s="635"/>
      <c r="E794" s="635"/>
      <c r="F794" s="636"/>
      <c r="G794" s="815"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5"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4"/>
      <c r="B795" s="635"/>
      <c r="C795" s="635"/>
      <c r="D795" s="635"/>
      <c r="E795" s="635"/>
      <c r="F795" s="636"/>
      <c r="G795" s="673" t="s">
        <v>649</v>
      </c>
      <c r="H795" s="674"/>
      <c r="I795" s="674"/>
      <c r="J795" s="674"/>
      <c r="K795" s="675"/>
      <c r="L795" s="667" t="s">
        <v>650</v>
      </c>
      <c r="M795" s="668"/>
      <c r="N795" s="668"/>
      <c r="O795" s="668"/>
      <c r="P795" s="668"/>
      <c r="Q795" s="668"/>
      <c r="R795" s="668"/>
      <c r="S795" s="668"/>
      <c r="T795" s="668"/>
      <c r="U795" s="668"/>
      <c r="V795" s="668"/>
      <c r="W795" s="668"/>
      <c r="X795" s="669"/>
      <c r="Y795" s="391">
        <v>6.7</v>
      </c>
      <c r="Z795" s="392"/>
      <c r="AA795" s="392"/>
      <c r="AB795" s="808"/>
      <c r="AC795" s="673" t="s">
        <v>654</v>
      </c>
      <c r="AD795" s="674"/>
      <c r="AE795" s="674"/>
      <c r="AF795" s="674"/>
      <c r="AG795" s="675"/>
      <c r="AH795" s="667" t="s">
        <v>653</v>
      </c>
      <c r="AI795" s="668"/>
      <c r="AJ795" s="668"/>
      <c r="AK795" s="668"/>
      <c r="AL795" s="668"/>
      <c r="AM795" s="668"/>
      <c r="AN795" s="668"/>
      <c r="AO795" s="668"/>
      <c r="AP795" s="668"/>
      <c r="AQ795" s="668"/>
      <c r="AR795" s="668"/>
      <c r="AS795" s="668"/>
      <c r="AT795" s="669"/>
      <c r="AU795" s="391">
        <v>1.4</v>
      </c>
      <c r="AV795" s="392"/>
      <c r="AW795" s="392"/>
      <c r="AX795" s="393"/>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thickBot="1" x14ac:dyDescent="0.2">
      <c r="A805" s="634"/>
      <c r="B805" s="635"/>
      <c r="C805" s="635"/>
      <c r="D805" s="635"/>
      <c r="E805" s="635"/>
      <c r="F805" s="636"/>
      <c r="G805" s="826" t="s">
        <v>20</v>
      </c>
      <c r="H805" s="827"/>
      <c r="I805" s="827"/>
      <c r="J805" s="827"/>
      <c r="K805" s="827"/>
      <c r="L805" s="828"/>
      <c r="M805" s="829"/>
      <c r="N805" s="829"/>
      <c r="O805" s="829"/>
      <c r="P805" s="829"/>
      <c r="Q805" s="829"/>
      <c r="R805" s="829"/>
      <c r="S805" s="829"/>
      <c r="T805" s="829"/>
      <c r="U805" s="829"/>
      <c r="V805" s="829"/>
      <c r="W805" s="829"/>
      <c r="X805" s="830"/>
      <c r="Y805" s="831">
        <f>SUM(Y795:AB804)</f>
        <v>6.7</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1.4</v>
      </c>
      <c r="AV805" s="832"/>
      <c r="AW805" s="832"/>
      <c r="AX805" s="834"/>
    </row>
    <row r="806" spans="1:50" ht="24.75" customHeight="1" x14ac:dyDescent="0.15">
      <c r="A806" s="634"/>
      <c r="B806" s="635"/>
      <c r="C806" s="635"/>
      <c r="D806" s="635"/>
      <c r="E806" s="635"/>
      <c r="F806" s="636"/>
      <c r="G806" s="837" t="s">
        <v>658</v>
      </c>
      <c r="H806" s="838"/>
      <c r="I806" s="838"/>
      <c r="J806" s="838"/>
      <c r="K806" s="838"/>
      <c r="L806" s="838"/>
      <c r="M806" s="838"/>
      <c r="N806" s="838"/>
      <c r="O806" s="838"/>
      <c r="P806" s="838"/>
      <c r="Q806" s="838"/>
      <c r="R806" s="838"/>
      <c r="S806" s="838"/>
      <c r="T806" s="838"/>
      <c r="U806" s="838"/>
      <c r="V806" s="838"/>
      <c r="W806" s="838"/>
      <c r="X806" s="838"/>
      <c r="Y806" s="838"/>
      <c r="Z806" s="838"/>
      <c r="AA806" s="838"/>
      <c r="AB806" s="839"/>
      <c r="AC806" s="837" t="s">
        <v>661</v>
      </c>
      <c r="AD806" s="838"/>
      <c r="AE806" s="838"/>
      <c r="AF806" s="838"/>
      <c r="AG806" s="838"/>
      <c r="AH806" s="838"/>
      <c r="AI806" s="838"/>
      <c r="AJ806" s="838"/>
      <c r="AK806" s="838"/>
      <c r="AL806" s="838"/>
      <c r="AM806" s="838"/>
      <c r="AN806" s="838"/>
      <c r="AO806" s="838"/>
      <c r="AP806" s="838"/>
      <c r="AQ806" s="838"/>
      <c r="AR806" s="838"/>
      <c r="AS806" s="838"/>
      <c r="AT806" s="838"/>
      <c r="AU806" s="838"/>
      <c r="AV806" s="838"/>
      <c r="AW806" s="838"/>
      <c r="AX806" s="840"/>
    </row>
    <row r="807" spans="1:50" ht="24.75" customHeight="1" x14ac:dyDescent="0.15">
      <c r="A807" s="634"/>
      <c r="B807" s="635"/>
      <c r="C807" s="635"/>
      <c r="D807" s="635"/>
      <c r="E807" s="635"/>
      <c r="F807" s="636"/>
      <c r="G807" s="815"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5"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customHeight="1" x14ac:dyDescent="0.15">
      <c r="A808" s="634"/>
      <c r="B808" s="635"/>
      <c r="C808" s="635"/>
      <c r="D808" s="635"/>
      <c r="E808" s="635"/>
      <c r="F808" s="636"/>
      <c r="G808" s="673" t="s">
        <v>656</v>
      </c>
      <c r="H808" s="674"/>
      <c r="I808" s="674"/>
      <c r="J808" s="674"/>
      <c r="K808" s="675"/>
      <c r="L808" s="667" t="s">
        <v>657</v>
      </c>
      <c r="M808" s="668"/>
      <c r="N808" s="668"/>
      <c r="O808" s="668"/>
      <c r="P808" s="668"/>
      <c r="Q808" s="668"/>
      <c r="R808" s="668"/>
      <c r="S808" s="668"/>
      <c r="T808" s="668"/>
      <c r="U808" s="668"/>
      <c r="V808" s="668"/>
      <c r="W808" s="668"/>
      <c r="X808" s="669"/>
      <c r="Y808" s="391">
        <v>2.6</v>
      </c>
      <c r="Z808" s="392"/>
      <c r="AA808" s="392"/>
      <c r="AB808" s="808"/>
      <c r="AC808" s="673" t="s">
        <v>651</v>
      </c>
      <c r="AD808" s="674"/>
      <c r="AE808" s="674"/>
      <c r="AF808" s="674"/>
      <c r="AG808" s="675"/>
      <c r="AH808" s="667" t="s">
        <v>652</v>
      </c>
      <c r="AI808" s="668"/>
      <c r="AJ808" s="668"/>
      <c r="AK808" s="668"/>
      <c r="AL808" s="668"/>
      <c r="AM808" s="668"/>
      <c r="AN808" s="668"/>
      <c r="AO808" s="668"/>
      <c r="AP808" s="668"/>
      <c r="AQ808" s="668"/>
      <c r="AR808" s="668"/>
      <c r="AS808" s="668"/>
      <c r="AT808" s="669"/>
      <c r="AU808" s="391">
        <v>2.5</v>
      </c>
      <c r="AV808" s="392"/>
      <c r="AW808" s="392"/>
      <c r="AX808" s="393"/>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customHeight="1" thickBot="1" x14ac:dyDescent="0.2">
      <c r="A818" s="634"/>
      <c r="B818" s="635"/>
      <c r="C818" s="635"/>
      <c r="D818" s="635"/>
      <c r="E818" s="635"/>
      <c r="F818" s="636"/>
      <c r="G818" s="826" t="s">
        <v>20</v>
      </c>
      <c r="H818" s="827"/>
      <c r="I818" s="827"/>
      <c r="J818" s="827"/>
      <c r="K818" s="827"/>
      <c r="L818" s="828"/>
      <c r="M818" s="829"/>
      <c r="N818" s="829"/>
      <c r="O818" s="829"/>
      <c r="P818" s="829"/>
      <c r="Q818" s="829"/>
      <c r="R818" s="829"/>
      <c r="S818" s="829"/>
      <c r="T818" s="829"/>
      <c r="U818" s="829"/>
      <c r="V818" s="829"/>
      <c r="W818" s="829"/>
      <c r="X818" s="830"/>
      <c r="Y818" s="831">
        <f>SUM(Y808:AB817)</f>
        <v>2.6</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2.5</v>
      </c>
      <c r="AV818" s="832"/>
      <c r="AW818" s="832"/>
      <c r="AX818" s="834"/>
    </row>
    <row r="819" spans="1:50" ht="24.75" customHeight="1" x14ac:dyDescent="0.15">
      <c r="A819" s="634"/>
      <c r="B819" s="635"/>
      <c r="C819" s="635"/>
      <c r="D819" s="635"/>
      <c r="E819" s="635"/>
      <c r="F819" s="636"/>
      <c r="G819" s="837" t="s">
        <v>660</v>
      </c>
      <c r="H819" s="838"/>
      <c r="I819" s="838"/>
      <c r="J819" s="838"/>
      <c r="K819" s="838"/>
      <c r="L819" s="838"/>
      <c r="M819" s="838"/>
      <c r="N819" s="838"/>
      <c r="O819" s="838"/>
      <c r="P819" s="838"/>
      <c r="Q819" s="838"/>
      <c r="R819" s="838"/>
      <c r="S819" s="838"/>
      <c r="T819" s="838"/>
      <c r="U819" s="838"/>
      <c r="V819" s="838"/>
      <c r="W819" s="838"/>
      <c r="X819" s="838"/>
      <c r="Y819" s="838"/>
      <c r="Z819" s="838"/>
      <c r="AA819" s="838"/>
      <c r="AB819" s="839"/>
      <c r="AC819" s="837" t="s">
        <v>663</v>
      </c>
      <c r="AD819" s="838"/>
      <c r="AE819" s="838"/>
      <c r="AF819" s="838"/>
      <c r="AG819" s="838"/>
      <c r="AH819" s="838"/>
      <c r="AI819" s="838"/>
      <c r="AJ819" s="838"/>
      <c r="AK819" s="838"/>
      <c r="AL819" s="838"/>
      <c r="AM819" s="838"/>
      <c r="AN819" s="838"/>
      <c r="AO819" s="838"/>
      <c r="AP819" s="838"/>
      <c r="AQ819" s="838"/>
      <c r="AR819" s="838"/>
      <c r="AS819" s="838"/>
      <c r="AT819" s="838"/>
      <c r="AU819" s="838"/>
      <c r="AV819" s="838"/>
      <c r="AW819" s="838"/>
      <c r="AX819" s="840"/>
    </row>
    <row r="820" spans="1:50" ht="24.75" customHeight="1" x14ac:dyDescent="0.15">
      <c r="A820" s="634"/>
      <c r="B820" s="635"/>
      <c r="C820" s="635"/>
      <c r="D820" s="635"/>
      <c r="E820" s="635"/>
      <c r="F820" s="636"/>
      <c r="G820" s="815"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5"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customHeight="1" x14ac:dyDescent="0.15">
      <c r="A821" s="634"/>
      <c r="B821" s="635"/>
      <c r="C821" s="635"/>
      <c r="D821" s="635"/>
      <c r="E821" s="635"/>
      <c r="F821" s="636"/>
      <c r="G821" s="673" t="s">
        <v>656</v>
      </c>
      <c r="H821" s="674"/>
      <c r="I821" s="674"/>
      <c r="J821" s="674"/>
      <c r="K821" s="675"/>
      <c r="L821" s="667" t="s">
        <v>659</v>
      </c>
      <c r="M821" s="668"/>
      <c r="N821" s="668"/>
      <c r="O821" s="668"/>
      <c r="P821" s="668"/>
      <c r="Q821" s="668"/>
      <c r="R821" s="668"/>
      <c r="S821" s="668"/>
      <c r="T821" s="668"/>
      <c r="U821" s="668"/>
      <c r="V821" s="668"/>
      <c r="W821" s="668"/>
      <c r="X821" s="669"/>
      <c r="Y821" s="391">
        <v>1.7</v>
      </c>
      <c r="Z821" s="392"/>
      <c r="AA821" s="392"/>
      <c r="AB821" s="808"/>
      <c r="AC821" s="673" t="s">
        <v>664</v>
      </c>
      <c r="AD821" s="674"/>
      <c r="AE821" s="674"/>
      <c r="AF821" s="674"/>
      <c r="AG821" s="675"/>
      <c r="AH821" s="667" t="s">
        <v>665</v>
      </c>
      <c r="AI821" s="668"/>
      <c r="AJ821" s="668"/>
      <c r="AK821" s="668"/>
      <c r="AL821" s="668"/>
      <c r="AM821" s="668"/>
      <c r="AN821" s="668"/>
      <c r="AO821" s="668"/>
      <c r="AP821" s="668"/>
      <c r="AQ821" s="668"/>
      <c r="AR821" s="668"/>
      <c r="AS821" s="668"/>
      <c r="AT821" s="669"/>
      <c r="AU821" s="391">
        <v>0.6</v>
      </c>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customHeight="1" x14ac:dyDescent="0.15">
      <c r="A831" s="634"/>
      <c r="B831" s="635"/>
      <c r="C831" s="635"/>
      <c r="D831" s="635"/>
      <c r="E831" s="635"/>
      <c r="F831" s="636"/>
      <c r="G831" s="826" t="s">
        <v>20</v>
      </c>
      <c r="H831" s="827"/>
      <c r="I831" s="827"/>
      <c r="J831" s="827"/>
      <c r="K831" s="827"/>
      <c r="L831" s="828"/>
      <c r="M831" s="829"/>
      <c r="N831" s="829"/>
      <c r="O831" s="829"/>
      <c r="P831" s="829"/>
      <c r="Q831" s="829"/>
      <c r="R831" s="829"/>
      <c r="S831" s="829"/>
      <c r="T831" s="829"/>
      <c r="U831" s="829"/>
      <c r="V831" s="829"/>
      <c r="W831" s="829"/>
      <c r="X831" s="830"/>
      <c r="Y831" s="831">
        <f>SUM(Y821:AB830)</f>
        <v>1.7</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0.6</v>
      </c>
      <c r="AV831" s="832"/>
      <c r="AW831" s="832"/>
      <c r="AX831" s="834"/>
    </row>
    <row r="832" spans="1:50" ht="24.75" customHeight="1" thickBot="1" x14ac:dyDescent="0.2">
      <c r="A832" s="908" t="s">
        <v>148</v>
      </c>
      <c r="B832" s="909"/>
      <c r="C832" s="909"/>
      <c r="D832" s="909"/>
      <c r="E832" s="909"/>
      <c r="F832" s="909"/>
      <c r="G832" s="909"/>
      <c r="H832" s="909"/>
      <c r="I832" s="909"/>
      <c r="J832" s="909"/>
      <c r="K832" s="909"/>
      <c r="L832" s="909"/>
      <c r="M832" s="909"/>
      <c r="N832" s="909"/>
      <c r="O832" s="909"/>
      <c r="P832" s="909"/>
      <c r="Q832" s="909"/>
      <c r="R832" s="909"/>
      <c r="S832" s="909"/>
      <c r="T832" s="909"/>
      <c r="U832" s="909"/>
      <c r="V832" s="909"/>
      <c r="W832" s="909"/>
      <c r="X832" s="909"/>
      <c r="Y832" s="909"/>
      <c r="Z832" s="909"/>
      <c r="AA832" s="909"/>
      <c r="AB832" s="909"/>
      <c r="AC832" s="909"/>
      <c r="AD832" s="909"/>
      <c r="AE832" s="909"/>
      <c r="AF832" s="909"/>
      <c r="AG832" s="909"/>
      <c r="AH832" s="909"/>
      <c r="AI832" s="909"/>
      <c r="AJ832" s="909"/>
      <c r="AK832" s="910"/>
      <c r="AL832" s="278" t="s">
        <v>338</v>
      </c>
      <c r="AM832" s="279"/>
      <c r="AN832" s="279"/>
      <c r="AO832" s="81" t="s">
        <v>666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8"/>
      <c r="B837" s="368"/>
      <c r="C837" s="368" t="s">
        <v>26</v>
      </c>
      <c r="D837" s="368"/>
      <c r="E837" s="368"/>
      <c r="F837" s="368"/>
      <c r="G837" s="368"/>
      <c r="H837" s="368"/>
      <c r="I837" s="368"/>
      <c r="J837" s="148" t="s">
        <v>294</v>
      </c>
      <c r="K837" s="369"/>
      <c r="L837" s="369"/>
      <c r="M837" s="369"/>
      <c r="N837" s="369"/>
      <c r="O837" s="369"/>
      <c r="P837" s="370" t="s">
        <v>246</v>
      </c>
      <c r="Q837" s="370"/>
      <c r="R837" s="370"/>
      <c r="S837" s="370"/>
      <c r="T837" s="370"/>
      <c r="U837" s="370"/>
      <c r="V837" s="370"/>
      <c r="W837" s="370"/>
      <c r="X837" s="370"/>
      <c r="Y837" s="371" t="s">
        <v>292</v>
      </c>
      <c r="Z837" s="372"/>
      <c r="AA837" s="372"/>
      <c r="AB837" s="372"/>
      <c r="AC837" s="148" t="s">
        <v>332</v>
      </c>
      <c r="AD837" s="148"/>
      <c r="AE837" s="148"/>
      <c r="AF837" s="148"/>
      <c r="AG837" s="148"/>
      <c r="AH837" s="371" t="s">
        <v>361</v>
      </c>
      <c r="AI837" s="368"/>
      <c r="AJ837" s="368"/>
      <c r="AK837" s="368"/>
      <c r="AL837" s="368" t="s">
        <v>21</v>
      </c>
      <c r="AM837" s="368"/>
      <c r="AN837" s="368"/>
      <c r="AO837" s="373"/>
      <c r="AP837" s="374" t="s">
        <v>295</v>
      </c>
      <c r="AQ837" s="374"/>
      <c r="AR837" s="374"/>
      <c r="AS837" s="374"/>
      <c r="AT837" s="374"/>
      <c r="AU837" s="374"/>
      <c r="AV837" s="374"/>
      <c r="AW837" s="374"/>
      <c r="AX837" s="374"/>
    </row>
    <row r="838" spans="1:50" ht="66.75" customHeight="1" x14ac:dyDescent="0.15">
      <c r="A838" s="379">
        <v>1</v>
      </c>
      <c r="B838" s="379">
        <v>1</v>
      </c>
      <c r="C838" s="361" t="s">
        <v>731</v>
      </c>
      <c r="D838" s="347"/>
      <c r="E838" s="347"/>
      <c r="F838" s="347"/>
      <c r="G838" s="347"/>
      <c r="H838" s="347"/>
      <c r="I838" s="347"/>
      <c r="J838" s="348">
        <v>9010001027685</v>
      </c>
      <c r="K838" s="349"/>
      <c r="L838" s="349"/>
      <c r="M838" s="349"/>
      <c r="N838" s="349"/>
      <c r="O838" s="349"/>
      <c r="P838" s="362" t="s">
        <v>644</v>
      </c>
      <c r="Q838" s="350"/>
      <c r="R838" s="350"/>
      <c r="S838" s="350"/>
      <c r="T838" s="350"/>
      <c r="U838" s="350"/>
      <c r="V838" s="350"/>
      <c r="W838" s="350"/>
      <c r="X838" s="350"/>
      <c r="Y838" s="351">
        <v>28.7</v>
      </c>
      <c r="Z838" s="352"/>
      <c r="AA838" s="352"/>
      <c r="AB838" s="353"/>
      <c r="AC838" s="363" t="s">
        <v>365</v>
      </c>
      <c r="AD838" s="364"/>
      <c r="AE838" s="364"/>
      <c r="AF838" s="364"/>
      <c r="AG838" s="364"/>
      <c r="AH838" s="375">
        <v>1</v>
      </c>
      <c r="AI838" s="376"/>
      <c r="AJ838" s="376"/>
      <c r="AK838" s="376"/>
      <c r="AL838" s="357">
        <v>99.9</v>
      </c>
      <c r="AM838" s="358"/>
      <c r="AN838" s="358"/>
      <c r="AO838" s="359"/>
      <c r="AP838" s="360"/>
      <c r="AQ838" s="360"/>
      <c r="AR838" s="360"/>
      <c r="AS838" s="360"/>
      <c r="AT838" s="360"/>
      <c r="AU838" s="360"/>
      <c r="AV838" s="360"/>
      <c r="AW838" s="360"/>
      <c r="AX838" s="360"/>
    </row>
    <row r="839" spans="1:50" ht="60.75" customHeight="1" x14ac:dyDescent="0.15">
      <c r="A839" s="379">
        <v>2</v>
      </c>
      <c r="B839" s="379">
        <v>1</v>
      </c>
      <c r="C839" s="361" t="s">
        <v>729</v>
      </c>
      <c r="D839" s="347"/>
      <c r="E839" s="347"/>
      <c r="F839" s="347"/>
      <c r="G839" s="347"/>
      <c r="H839" s="347"/>
      <c r="I839" s="347"/>
      <c r="J839" s="348">
        <v>6011401007346</v>
      </c>
      <c r="K839" s="349"/>
      <c r="L839" s="349"/>
      <c r="M839" s="349"/>
      <c r="N839" s="349"/>
      <c r="O839" s="349"/>
      <c r="P839" s="362" t="s">
        <v>680</v>
      </c>
      <c r="Q839" s="350"/>
      <c r="R839" s="350"/>
      <c r="S839" s="350"/>
      <c r="T839" s="350"/>
      <c r="U839" s="350"/>
      <c r="V839" s="350"/>
      <c r="W839" s="350"/>
      <c r="X839" s="350"/>
      <c r="Y839" s="351">
        <v>5.4</v>
      </c>
      <c r="Z839" s="352"/>
      <c r="AA839" s="352"/>
      <c r="AB839" s="353"/>
      <c r="AC839" s="363" t="s">
        <v>372</v>
      </c>
      <c r="AD839" s="363"/>
      <c r="AE839" s="363"/>
      <c r="AF839" s="363"/>
      <c r="AG839" s="363"/>
      <c r="AH839" s="365" t="s">
        <v>401</v>
      </c>
      <c r="AI839" s="366"/>
      <c r="AJ839" s="366"/>
      <c r="AK839" s="367"/>
      <c r="AL839" s="357">
        <v>100</v>
      </c>
      <c r="AM839" s="358"/>
      <c r="AN839" s="358"/>
      <c r="AO839" s="359"/>
      <c r="AP839" s="360"/>
      <c r="AQ839" s="360"/>
      <c r="AR839" s="360"/>
      <c r="AS839" s="360"/>
      <c r="AT839" s="360"/>
      <c r="AU839" s="360"/>
      <c r="AV839" s="360"/>
      <c r="AW839" s="360"/>
      <c r="AX839" s="360"/>
    </row>
    <row r="840" spans="1:50" ht="68.25" customHeight="1" x14ac:dyDescent="0.15">
      <c r="A840" s="379">
        <v>3</v>
      </c>
      <c r="B840" s="379">
        <v>1</v>
      </c>
      <c r="C840" s="361" t="s">
        <v>730</v>
      </c>
      <c r="D840" s="347"/>
      <c r="E840" s="347"/>
      <c r="F840" s="347"/>
      <c r="G840" s="347"/>
      <c r="H840" s="347"/>
      <c r="I840" s="347"/>
      <c r="J840" s="348">
        <v>6010401015821</v>
      </c>
      <c r="K840" s="349"/>
      <c r="L840" s="349"/>
      <c r="M840" s="349"/>
      <c r="N840" s="349"/>
      <c r="O840" s="349"/>
      <c r="P840" s="362" t="s">
        <v>680</v>
      </c>
      <c r="Q840" s="350"/>
      <c r="R840" s="350"/>
      <c r="S840" s="350"/>
      <c r="T840" s="350"/>
      <c r="U840" s="350"/>
      <c r="V840" s="350"/>
      <c r="W840" s="350"/>
      <c r="X840" s="350"/>
      <c r="Y840" s="351">
        <v>0.9</v>
      </c>
      <c r="Z840" s="352"/>
      <c r="AA840" s="352"/>
      <c r="AB840" s="353"/>
      <c r="AC840" s="363" t="s">
        <v>372</v>
      </c>
      <c r="AD840" s="363"/>
      <c r="AE840" s="363"/>
      <c r="AF840" s="363"/>
      <c r="AG840" s="363"/>
      <c r="AH840" s="365" t="s">
        <v>401</v>
      </c>
      <c r="AI840" s="366"/>
      <c r="AJ840" s="366"/>
      <c r="AK840" s="367"/>
      <c r="AL840" s="357">
        <v>100</v>
      </c>
      <c r="AM840" s="358"/>
      <c r="AN840" s="358"/>
      <c r="AO840" s="359"/>
      <c r="AP840" s="360"/>
      <c r="AQ840" s="360"/>
      <c r="AR840" s="360"/>
      <c r="AS840" s="360"/>
      <c r="AT840" s="360"/>
      <c r="AU840" s="360"/>
      <c r="AV840" s="360"/>
      <c r="AW840" s="360"/>
      <c r="AX840" s="360"/>
    </row>
    <row r="841" spans="1:50" ht="65.25" customHeight="1" x14ac:dyDescent="0.15">
      <c r="A841" s="379">
        <v>4</v>
      </c>
      <c r="B841" s="379">
        <v>1</v>
      </c>
      <c r="C841" s="361" t="s">
        <v>729</v>
      </c>
      <c r="D841" s="347"/>
      <c r="E841" s="347"/>
      <c r="F841" s="347"/>
      <c r="G841" s="347"/>
      <c r="H841" s="347"/>
      <c r="I841" s="347"/>
      <c r="J841" s="348">
        <v>6011401007346</v>
      </c>
      <c r="K841" s="349"/>
      <c r="L841" s="349"/>
      <c r="M841" s="349"/>
      <c r="N841" s="349"/>
      <c r="O841" s="349"/>
      <c r="P841" s="362" t="s">
        <v>680</v>
      </c>
      <c r="Q841" s="350"/>
      <c r="R841" s="350"/>
      <c r="S841" s="350"/>
      <c r="T841" s="350"/>
      <c r="U841" s="350"/>
      <c r="V841" s="350"/>
      <c r="W841" s="350"/>
      <c r="X841" s="350"/>
      <c r="Y841" s="351">
        <v>0.7</v>
      </c>
      <c r="Z841" s="352"/>
      <c r="AA841" s="352"/>
      <c r="AB841" s="353"/>
      <c r="AC841" s="363" t="s">
        <v>371</v>
      </c>
      <c r="AD841" s="363"/>
      <c r="AE841" s="363"/>
      <c r="AF841" s="363"/>
      <c r="AG841" s="363"/>
      <c r="AH841" s="365" t="s">
        <v>401</v>
      </c>
      <c r="AI841" s="366"/>
      <c r="AJ841" s="366"/>
      <c r="AK841" s="367"/>
      <c r="AL841" s="357">
        <v>100</v>
      </c>
      <c r="AM841" s="358"/>
      <c r="AN841" s="358"/>
      <c r="AO841" s="359"/>
      <c r="AP841" s="360"/>
      <c r="AQ841" s="360"/>
      <c r="AR841" s="360"/>
      <c r="AS841" s="360"/>
      <c r="AT841" s="360"/>
      <c r="AU841" s="360"/>
      <c r="AV841" s="360"/>
      <c r="AW841" s="360"/>
      <c r="AX841" s="360"/>
    </row>
    <row r="842" spans="1:50" ht="30" hidden="1" customHeight="1" x14ac:dyDescent="0.15">
      <c r="A842" s="379">
        <v>5</v>
      </c>
      <c r="B842" s="37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9">
        <v>6</v>
      </c>
      <c r="B843" s="37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9">
        <v>7</v>
      </c>
      <c r="B844" s="37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9">
        <v>8</v>
      </c>
      <c r="B845" s="37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9">
        <v>9</v>
      </c>
      <c r="B846" s="37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9">
        <v>10</v>
      </c>
      <c r="B847" s="37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9">
        <v>11</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12</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13</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14</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15</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9">
        <v>16</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9">
        <v>17</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18</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19</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20</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21</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22</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23</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24</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25</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26</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27</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28</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29</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9">
        <v>30</v>
      </c>
      <c r="B867" s="3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8"/>
      <c r="B870" s="368"/>
      <c r="C870" s="368" t="s">
        <v>26</v>
      </c>
      <c r="D870" s="368"/>
      <c r="E870" s="368"/>
      <c r="F870" s="368"/>
      <c r="G870" s="368"/>
      <c r="H870" s="368"/>
      <c r="I870" s="368"/>
      <c r="J870" s="148" t="s">
        <v>294</v>
      </c>
      <c r="K870" s="369"/>
      <c r="L870" s="369"/>
      <c r="M870" s="369"/>
      <c r="N870" s="369"/>
      <c r="O870" s="369"/>
      <c r="P870" s="370" t="s">
        <v>246</v>
      </c>
      <c r="Q870" s="370"/>
      <c r="R870" s="370"/>
      <c r="S870" s="370"/>
      <c r="T870" s="370"/>
      <c r="U870" s="370"/>
      <c r="V870" s="370"/>
      <c r="W870" s="370"/>
      <c r="X870" s="370"/>
      <c r="Y870" s="371" t="s">
        <v>292</v>
      </c>
      <c r="Z870" s="372"/>
      <c r="AA870" s="372"/>
      <c r="AB870" s="372"/>
      <c r="AC870" s="148" t="s">
        <v>332</v>
      </c>
      <c r="AD870" s="148"/>
      <c r="AE870" s="148"/>
      <c r="AF870" s="148"/>
      <c r="AG870" s="148"/>
      <c r="AH870" s="371" t="s">
        <v>361</v>
      </c>
      <c r="AI870" s="368"/>
      <c r="AJ870" s="368"/>
      <c r="AK870" s="368"/>
      <c r="AL870" s="368" t="s">
        <v>21</v>
      </c>
      <c r="AM870" s="368"/>
      <c r="AN870" s="368"/>
      <c r="AO870" s="373"/>
      <c r="AP870" s="374" t="s">
        <v>295</v>
      </c>
      <c r="AQ870" s="374"/>
      <c r="AR870" s="374"/>
      <c r="AS870" s="374"/>
      <c r="AT870" s="374"/>
      <c r="AU870" s="374"/>
      <c r="AV870" s="374"/>
      <c r="AW870" s="374"/>
      <c r="AX870" s="374"/>
    </row>
    <row r="871" spans="1:50" ht="63" customHeight="1" x14ac:dyDescent="0.15">
      <c r="A871" s="379">
        <v>1</v>
      </c>
      <c r="B871" s="379">
        <v>1</v>
      </c>
      <c r="C871" s="361" t="s">
        <v>728</v>
      </c>
      <c r="D871" s="347"/>
      <c r="E871" s="347"/>
      <c r="F871" s="347"/>
      <c r="G871" s="347"/>
      <c r="H871" s="347"/>
      <c r="I871" s="347"/>
      <c r="J871" s="348">
        <v>4010401065760</v>
      </c>
      <c r="K871" s="349"/>
      <c r="L871" s="349"/>
      <c r="M871" s="349"/>
      <c r="N871" s="349"/>
      <c r="O871" s="349"/>
      <c r="P871" s="362" t="s">
        <v>681</v>
      </c>
      <c r="Q871" s="350"/>
      <c r="R871" s="350"/>
      <c r="S871" s="350"/>
      <c r="T871" s="350"/>
      <c r="U871" s="350"/>
      <c r="V871" s="350"/>
      <c r="W871" s="350"/>
      <c r="X871" s="350"/>
      <c r="Y871" s="351">
        <v>24.5</v>
      </c>
      <c r="Z871" s="352"/>
      <c r="AA871" s="352"/>
      <c r="AB871" s="353"/>
      <c r="AC871" s="363" t="s">
        <v>372</v>
      </c>
      <c r="AD871" s="364"/>
      <c r="AE871" s="364"/>
      <c r="AF871" s="364"/>
      <c r="AG871" s="364"/>
      <c r="AH871" s="365" t="s">
        <v>401</v>
      </c>
      <c r="AI871" s="366"/>
      <c r="AJ871" s="366"/>
      <c r="AK871" s="367"/>
      <c r="AL871" s="357">
        <v>100</v>
      </c>
      <c r="AM871" s="358"/>
      <c r="AN871" s="358"/>
      <c r="AO871" s="359"/>
      <c r="AP871" s="360"/>
      <c r="AQ871" s="360"/>
      <c r="AR871" s="360"/>
      <c r="AS871" s="360"/>
      <c r="AT871" s="360"/>
      <c r="AU871" s="360"/>
      <c r="AV871" s="360"/>
      <c r="AW871" s="360"/>
      <c r="AX871" s="360"/>
    </row>
    <row r="872" spans="1:50" ht="30" hidden="1" customHeight="1" x14ac:dyDescent="0.15">
      <c r="A872" s="379">
        <v>2</v>
      </c>
      <c r="B872" s="37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5"/>
      <c r="AI872" s="376"/>
      <c r="AJ872" s="376"/>
      <c r="AK872" s="376"/>
      <c r="AL872" s="357"/>
      <c r="AM872" s="358"/>
      <c r="AN872" s="358"/>
      <c r="AO872" s="359"/>
      <c r="AP872" s="360"/>
      <c r="AQ872" s="360"/>
      <c r="AR872" s="360"/>
      <c r="AS872" s="360"/>
      <c r="AT872" s="360"/>
      <c r="AU872" s="360"/>
      <c r="AV872" s="360"/>
      <c r="AW872" s="360"/>
      <c r="AX872" s="360"/>
    </row>
    <row r="873" spans="1:50" ht="30" hidden="1" customHeight="1" x14ac:dyDescent="0.15">
      <c r="A873" s="379">
        <v>3</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4</v>
      </c>
      <c r="B874" s="379">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5</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6</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7</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8</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9</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10</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11</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12</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13</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14</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15</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9">
        <v>16</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9">
        <v>17</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18</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19</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20</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21</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22</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23</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24</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25</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26</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27</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28</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29</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9">
        <v>30</v>
      </c>
      <c r="B900" s="3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8"/>
      <c r="B903" s="368"/>
      <c r="C903" s="368" t="s">
        <v>26</v>
      </c>
      <c r="D903" s="368"/>
      <c r="E903" s="368"/>
      <c r="F903" s="368"/>
      <c r="G903" s="368"/>
      <c r="H903" s="368"/>
      <c r="I903" s="368"/>
      <c r="J903" s="148" t="s">
        <v>294</v>
      </c>
      <c r="K903" s="369"/>
      <c r="L903" s="369"/>
      <c r="M903" s="369"/>
      <c r="N903" s="369"/>
      <c r="O903" s="369"/>
      <c r="P903" s="370" t="s">
        <v>246</v>
      </c>
      <c r="Q903" s="370"/>
      <c r="R903" s="370"/>
      <c r="S903" s="370"/>
      <c r="T903" s="370"/>
      <c r="U903" s="370"/>
      <c r="V903" s="370"/>
      <c r="W903" s="370"/>
      <c r="X903" s="370"/>
      <c r="Y903" s="371" t="s">
        <v>292</v>
      </c>
      <c r="Z903" s="372"/>
      <c r="AA903" s="372"/>
      <c r="AB903" s="372"/>
      <c r="AC903" s="148" t="s">
        <v>332</v>
      </c>
      <c r="AD903" s="148"/>
      <c r="AE903" s="148"/>
      <c r="AF903" s="148"/>
      <c r="AG903" s="148"/>
      <c r="AH903" s="371" t="s">
        <v>361</v>
      </c>
      <c r="AI903" s="368"/>
      <c r="AJ903" s="368"/>
      <c r="AK903" s="368"/>
      <c r="AL903" s="368" t="s">
        <v>21</v>
      </c>
      <c r="AM903" s="368"/>
      <c r="AN903" s="368"/>
      <c r="AO903" s="373"/>
      <c r="AP903" s="374" t="s">
        <v>295</v>
      </c>
      <c r="AQ903" s="374"/>
      <c r="AR903" s="374"/>
      <c r="AS903" s="374"/>
      <c r="AT903" s="374"/>
      <c r="AU903" s="374"/>
      <c r="AV903" s="374"/>
      <c r="AW903" s="374"/>
      <c r="AX903" s="374"/>
    </row>
    <row r="904" spans="1:50" ht="30" customHeight="1" x14ac:dyDescent="0.15">
      <c r="A904" s="379">
        <v>1</v>
      </c>
      <c r="B904" s="379">
        <v>1</v>
      </c>
      <c r="C904" s="361" t="s">
        <v>718</v>
      </c>
      <c r="D904" s="347"/>
      <c r="E904" s="347"/>
      <c r="F904" s="347"/>
      <c r="G904" s="347"/>
      <c r="H904" s="347"/>
      <c r="I904" s="347"/>
      <c r="J904" s="348">
        <v>6010001021699</v>
      </c>
      <c r="K904" s="349"/>
      <c r="L904" s="349"/>
      <c r="M904" s="349"/>
      <c r="N904" s="349"/>
      <c r="O904" s="349"/>
      <c r="P904" s="350" t="s">
        <v>682</v>
      </c>
      <c r="Q904" s="350"/>
      <c r="R904" s="350"/>
      <c r="S904" s="350"/>
      <c r="T904" s="350"/>
      <c r="U904" s="350"/>
      <c r="V904" s="350"/>
      <c r="W904" s="350"/>
      <c r="X904" s="350"/>
      <c r="Y904" s="351">
        <v>2.5</v>
      </c>
      <c r="Z904" s="352"/>
      <c r="AA904" s="352"/>
      <c r="AB904" s="353"/>
      <c r="AC904" s="363" t="s">
        <v>365</v>
      </c>
      <c r="AD904" s="364"/>
      <c r="AE904" s="364"/>
      <c r="AF904" s="364"/>
      <c r="AG904" s="364"/>
      <c r="AH904" s="375">
        <v>1</v>
      </c>
      <c r="AI904" s="376"/>
      <c r="AJ904" s="376"/>
      <c r="AK904" s="376"/>
      <c r="AL904" s="357">
        <v>100</v>
      </c>
      <c r="AM904" s="358"/>
      <c r="AN904" s="358"/>
      <c r="AO904" s="359"/>
      <c r="AP904" s="360"/>
      <c r="AQ904" s="360"/>
      <c r="AR904" s="360"/>
      <c r="AS904" s="360"/>
      <c r="AT904" s="360"/>
      <c r="AU904" s="360"/>
      <c r="AV904" s="360"/>
      <c r="AW904" s="360"/>
      <c r="AX904" s="360"/>
    </row>
    <row r="905" spans="1:50" ht="30" customHeight="1" x14ac:dyDescent="0.15">
      <c r="A905" s="379">
        <v>2</v>
      </c>
      <c r="B905" s="379">
        <v>1</v>
      </c>
      <c r="C905" s="361" t="s">
        <v>727</v>
      </c>
      <c r="D905" s="347"/>
      <c r="E905" s="347"/>
      <c r="F905" s="347"/>
      <c r="G905" s="347"/>
      <c r="H905" s="347"/>
      <c r="I905" s="347"/>
      <c r="J905" s="348">
        <v>6011602005677</v>
      </c>
      <c r="K905" s="349"/>
      <c r="L905" s="349"/>
      <c r="M905" s="349"/>
      <c r="N905" s="349"/>
      <c r="O905" s="349"/>
      <c r="P905" s="350" t="s">
        <v>682</v>
      </c>
      <c r="Q905" s="350"/>
      <c r="R905" s="350"/>
      <c r="S905" s="350"/>
      <c r="T905" s="350"/>
      <c r="U905" s="350"/>
      <c r="V905" s="350"/>
      <c r="W905" s="350"/>
      <c r="X905" s="350"/>
      <c r="Y905" s="351">
        <v>2</v>
      </c>
      <c r="Z905" s="352"/>
      <c r="AA905" s="352"/>
      <c r="AB905" s="353"/>
      <c r="AC905" s="363" t="s">
        <v>371</v>
      </c>
      <c r="AD905" s="363"/>
      <c r="AE905" s="363"/>
      <c r="AF905" s="363"/>
      <c r="AG905" s="363"/>
      <c r="AH905" s="365" t="s">
        <v>401</v>
      </c>
      <c r="AI905" s="366"/>
      <c r="AJ905" s="366"/>
      <c r="AK905" s="367"/>
      <c r="AL905" s="357">
        <v>100</v>
      </c>
      <c r="AM905" s="358"/>
      <c r="AN905" s="358"/>
      <c r="AO905" s="359"/>
      <c r="AP905" s="360"/>
      <c r="AQ905" s="360"/>
      <c r="AR905" s="360"/>
      <c r="AS905" s="360"/>
      <c r="AT905" s="360"/>
      <c r="AU905" s="360"/>
      <c r="AV905" s="360"/>
      <c r="AW905" s="360"/>
      <c r="AX905" s="360"/>
    </row>
    <row r="906" spans="1:50" ht="30" customHeight="1" x14ac:dyDescent="0.15">
      <c r="A906" s="379">
        <v>3</v>
      </c>
      <c r="B906" s="379">
        <v>1</v>
      </c>
      <c r="C906" s="347" t="s">
        <v>683</v>
      </c>
      <c r="D906" s="347"/>
      <c r="E906" s="347"/>
      <c r="F906" s="347"/>
      <c r="G906" s="347"/>
      <c r="H906" s="347"/>
      <c r="I906" s="347"/>
      <c r="J906" s="348">
        <v>6010405003434</v>
      </c>
      <c r="K906" s="349"/>
      <c r="L906" s="349"/>
      <c r="M906" s="349"/>
      <c r="N906" s="349"/>
      <c r="O906" s="349"/>
      <c r="P906" s="350" t="s">
        <v>682</v>
      </c>
      <c r="Q906" s="350"/>
      <c r="R906" s="350"/>
      <c r="S906" s="350"/>
      <c r="T906" s="350"/>
      <c r="U906" s="350"/>
      <c r="V906" s="350"/>
      <c r="W906" s="350"/>
      <c r="X906" s="350"/>
      <c r="Y906" s="351">
        <v>1.8</v>
      </c>
      <c r="Z906" s="352"/>
      <c r="AA906" s="352"/>
      <c r="AB906" s="353"/>
      <c r="AC906" s="363" t="s">
        <v>371</v>
      </c>
      <c r="AD906" s="363"/>
      <c r="AE906" s="363"/>
      <c r="AF906" s="363"/>
      <c r="AG906" s="363"/>
      <c r="AH906" s="365" t="s">
        <v>401</v>
      </c>
      <c r="AI906" s="366"/>
      <c r="AJ906" s="366"/>
      <c r="AK906" s="367"/>
      <c r="AL906" s="357">
        <v>100</v>
      </c>
      <c r="AM906" s="358"/>
      <c r="AN906" s="358"/>
      <c r="AO906" s="359"/>
      <c r="AP906" s="360"/>
      <c r="AQ906" s="360"/>
      <c r="AR906" s="360"/>
      <c r="AS906" s="360"/>
      <c r="AT906" s="360"/>
      <c r="AU906" s="360"/>
      <c r="AV906" s="360"/>
      <c r="AW906" s="360"/>
      <c r="AX906" s="360"/>
    </row>
    <row r="907" spans="1:50" ht="30" customHeight="1" x14ac:dyDescent="0.15">
      <c r="A907" s="379">
        <v>4</v>
      </c>
      <c r="B907" s="379">
        <v>1</v>
      </c>
      <c r="C907" s="361" t="s">
        <v>727</v>
      </c>
      <c r="D907" s="347"/>
      <c r="E907" s="347"/>
      <c r="F907" s="347"/>
      <c r="G907" s="347"/>
      <c r="H907" s="347"/>
      <c r="I907" s="347"/>
      <c r="J907" s="348">
        <v>6011602005677</v>
      </c>
      <c r="K907" s="349"/>
      <c r="L907" s="349"/>
      <c r="M907" s="349"/>
      <c r="N907" s="349"/>
      <c r="O907" s="349"/>
      <c r="P907" s="350" t="s">
        <v>682</v>
      </c>
      <c r="Q907" s="350"/>
      <c r="R907" s="350"/>
      <c r="S907" s="350"/>
      <c r="T907" s="350"/>
      <c r="U907" s="350"/>
      <c r="V907" s="350"/>
      <c r="W907" s="350"/>
      <c r="X907" s="350"/>
      <c r="Y907" s="351">
        <v>1.5</v>
      </c>
      <c r="Z907" s="352"/>
      <c r="AA907" s="352"/>
      <c r="AB907" s="353"/>
      <c r="AC907" s="363" t="s">
        <v>371</v>
      </c>
      <c r="AD907" s="363"/>
      <c r="AE907" s="363"/>
      <c r="AF907" s="363"/>
      <c r="AG907" s="363"/>
      <c r="AH907" s="365" t="s">
        <v>401</v>
      </c>
      <c r="AI907" s="366"/>
      <c r="AJ907" s="366"/>
      <c r="AK907" s="367"/>
      <c r="AL907" s="357">
        <v>100</v>
      </c>
      <c r="AM907" s="358"/>
      <c r="AN907" s="358"/>
      <c r="AO907" s="359"/>
      <c r="AP907" s="360"/>
      <c r="AQ907" s="360"/>
      <c r="AR907" s="360"/>
      <c r="AS907" s="360"/>
      <c r="AT907" s="360"/>
      <c r="AU907" s="360"/>
      <c r="AV907" s="360"/>
      <c r="AW907" s="360"/>
      <c r="AX907" s="360"/>
    </row>
    <row r="908" spans="1:50" ht="30" customHeight="1" x14ac:dyDescent="0.15">
      <c r="A908" s="379">
        <v>5</v>
      </c>
      <c r="B908" s="379">
        <v>1</v>
      </c>
      <c r="C908" s="347" t="s">
        <v>683</v>
      </c>
      <c r="D908" s="347"/>
      <c r="E908" s="347"/>
      <c r="F908" s="347"/>
      <c r="G908" s="347"/>
      <c r="H908" s="347"/>
      <c r="I908" s="347"/>
      <c r="J908" s="348">
        <v>6010405003434</v>
      </c>
      <c r="K908" s="349"/>
      <c r="L908" s="349"/>
      <c r="M908" s="349"/>
      <c r="N908" s="349"/>
      <c r="O908" s="349"/>
      <c r="P908" s="350" t="s">
        <v>682</v>
      </c>
      <c r="Q908" s="350"/>
      <c r="R908" s="350"/>
      <c r="S908" s="350"/>
      <c r="T908" s="350"/>
      <c r="U908" s="350"/>
      <c r="V908" s="350"/>
      <c r="W908" s="350"/>
      <c r="X908" s="350"/>
      <c r="Y908" s="351">
        <v>1.1000000000000001</v>
      </c>
      <c r="Z908" s="352"/>
      <c r="AA908" s="352"/>
      <c r="AB908" s="353"/>
      <c r="AC908" s="363" t="s">
        <v>371</v>
      </c>
      <c r="AD908" s="363"/>
      <c r="AE908" s="363"/>
      <c r="AF908" s="363"/>
      <c r="AG908" s="363"/>
      <c r="AH908" s="365" t="s">
        <v>401</v>
      </c>
      <c r="AI908" s="366"/>
      <c r="AJ908" s="366"/>
      <c r="AK908" s="367"/>
      <c r="AL908" s="357">
        <v>100</v>
      </c>
      <c r="AM908" s="358"/>
      <c r="AN908" s="358"/>
      <c r="AO908" s="359"/>
      <c r="AP908" s="360"/>
      <c r="AQ908" s="360"/>
      <c r="AR908" s="360"/>
      <c r="AS908" s="360"/>
      <c r="AT908" s="360"/>
      <c r="AU908" s="360"/>
      <c r="AV908" s="360"/>
      <c r="AW908" s="360"/>
      <c r="AX908" s="360"/>
    </row>
    <row r="909" spans="1:50" ht="30" customHeight="1" x14ac:dyDescent="0.15">
      <c r="A909" s="379">
        <v>6</v>
      </c>
      <c r="B909" s="379">
        <v>1</v>
      </c>
      <c r="C909" s="347" t="s">
        <v>684</v>
      </c>
      <c r="D909" s="347"/>
      <c r="E909" s="347"/>
      <c r="F909" s="347"/>
      <c r="G909" s="347"/>
      <c r="H909" s="347"/>
      <c r="I909" s="347"/>
      <c r="J909" s="348">
        <v>6011205000217</v>
      </c>
      <c r="K909" s="349"/>
      <c r="L909" s="349"/>
      <c r="M909" s="349"/>
      <c r="N909" s="349"/>
      <c r="O909" s="349"/>
      <c r="P909" s="350" t="s">
        <v>682</v>
      </c>
      <c r="Q909" s="350"/>
      <c r="R909" s="350"/>
      <c r="S909" s="350"/>
      <c r="T909" s="350"/>
      <c r="U909" s="350"/>
      <c r="V909" s="350"/>
      <c r="W909" s="350"/>
      <c r="X909" s="350"/>
      <c r="Y909" s="351">
        <v>0.9</v>
      </c>
      <c r="Z909" s="352"/>
      <c r="AA909" s="352"/>
      <c r="AB909" s="353"/>
      <c r="AC909" s="363" t="s">
        <v>371</v>
      </c>
      <c r="AD909" s="363"/>
      <c r="AE909" s="363"/>
      <c r="AF909" s="363"/>
      <c r="AG909" s="363"/>
      <c r="AH909" s="365" t="s">
        <v>401</v>
      </c>
      <c r="AI909" s="366"/>
      <c r="AJ909" s="366"/>
      <c r="AK909" s="367"/>
      <c r="AL909" s="357">
        <v>100</v>
      </c>
      <c r="AM909" s="358"/>
      <c r="AN909" s="358"/>
      <c r="AO909" s="359"/>
      <c r="AP909" s="360"/>
      <c r="AQ909" s="360"/>
      <c r="AR909" s="360"/>
      <c r="AS909" s="360"/>
      <c r="AT909" s="360"/>
      <c r="AU909" s="360"/>
      <c r="AV909" s="360"/>
      <c r="AW909" s="360"/>
      <c r="AX909" s="360"/>
    </row>
    <row r="910" spans="1:50" ht="30" customHeight="1" x14ac:dyDescent="0.15">
      <c r="A910" s="379">
        <v>7</v>
      </c>
      <c r="B910" s="379">
        <v>1</v>
      </c>
      <c r="C910" s="361" t="s">
        <v>727</v>
      </c>
      <c r="D910" s="347"/>
      <c r="E910" s="347"/>
      <c r="F910" s="347"/>
      <c r="G910" s="347"/>
      <c r="H910" s="347"/>
      <c r="I910" s="347"/>
      <c r="J910" s="348">
        <v>6011602005677</v>
      </c>
      <c r="K910" s="349"/>
      <c r="L910" s="349"/>
      <c r="M910" s="349"/>
      <c r="N910" s="349"/>
      <c r="O910" s="349"/>
      <c r="P910" s="350" t="s">
        <v>682</v>
      </c>
      <c r="Q910" s="350"/>
      <c r="R910" s="350"/>
      <c r="S910" s="350"/>
      <c r="T910" s="350"/>
      <c r="U910" s="350"/>
      <c r="V910" s="350"/>
      <c r="W910" s="350"/>
      <c r="X910" s="350"/>
      <c r="Y910" s="351">
        <v>0.8</v>
      </c>
      <c r="Z910" s="352"/>
      <c r="AA910" s="352"/>
      <c r="AB910" s="353"/>
      <c r="AC910" s="363" t="s">
        <v>371</v>
      </c>
      <c r="AD910" s="363"/>
      <c r="AE910" s="363"/>
      <c r="AF910" s="363"/>
      <c r="AG910" s="363"/>
      <c r="AH910" s="365" t="s">
        <v>401</v>
      </c>
      <c r="AI910" s="366"/>
      <c r="AJ910" s="366"/>
      <c r="AK910" s="367"/>
      <c r="AL910" s="357">
        <v>100</v>
      </c>
      <c r="AM910" s="358"/>
      <c r="AN910" s="358"/>
      <c r="AO910" s="359"/>
      <c r="AP910" s="360"/>
      <c r="AQ910" s="360"/>
      <c r="AR910" s="360"/>
      <c r="AS910" s="360"/>
      <c r="AT910" s="360"/>
      <c r="AU910" s="360"/>
      <c r="AV910" s="360"/>
      <c r="AW910" s="360"/>
      <c r="AX910" s="360"/>
    </row>
    <row r="911" spans="1:50" ht="30" customHeight="1" x14ac:dyDescent="0.15">
      <c r="A911" s="379">
        <v>8</v>
      </c>
      <c r="B911" s="379">
        <v>1</v>
      </c>
      <c r="C911" s="361" t="s">
        <v>727</v>
      </c>
      <c r="D911" s="347"/>
      <c r="E911" s="347"/>
      <c r="F911" s="347"/>
      <c r="G911" s="347"/>
      <c r="H911" s="347"/>
      <c r="I911" s="347"/>
      <c r="J911" s="348">
        <v>6011602005677</v>
      </c>
      <c r="K911" s="349"/>
      <c r="L911" s="349"/>
      <c r="M911" s="349"/>
      <c r="N911" s="349"/>
      <c r="O911" s="349"/>
      <c r="P911" s="350" t="s">
        <v>682</v>
      </c>
      <c r="Q911" s="350"/>
      <c r="R911" s="350"/>
      <c r="S911" s="350"/>
      <c r="T911" s="350"/>
      <c r="U911" s="350"/>
      <c r="V911" s="350"/>
      <c r="W911" s="350"/>
      <c r="X911" s="350"/>
      <c r="Y911" s="351">
        <v>0.8</v>
      </c>
      <c r="Z911" s="352"/>
      <c r="AA911" s="352"/>
      <c r="AB911" s="353"/>
      <c r="AC911" s="363" t="s">
        <v>371</v>
      </c>
      <c r="AD911" s="363"/>
      <c r="AE911" s="363"/>
      <c r="AF911" s="363"/>
      <c r="AG911" s="363"/>
      <c r="AH911" s="365" t="s">
        <v>401</v>
      </c>
      <c r="AI911" s="366"/>
      <c r="AJ911" s="366"/>
      <c r="AK911" s="367"/>
      <c r="AL911" s="357">
        <v>100</v>
      </c>
      <c r="AM911" s="358"/>
      <c r="AN911" s="358"/>
      <c r="AO911" s="359"/>
      <c r="AP911" s="360"/>
      <c r="AQ911" s="360"/>
      <c r="AR911" s="360"/>
      <c r="AS911" s="360"/>
      <c r="AT911" s="360"/>
      <c r="AU911" s="360"/>
      <c r="AV911" s="360"/>
      <c r="AW911" s="360"/>
      <c r="AX911" s="360"/>
    </row>
    <row r="912" spans="1:50" ht="30" customHeight="1" x14ac:dyDescent="0.15">
      <c r="A912" s="379">
        <v>9</v>
      </c>
      <c r="B912" s="379">
        <v>1</v>
      </c>
      <c r="C912" s="361" t="s">
        <v>727</v>
      </c>
      <c r="D912" s="347"/>
      <c r="E912" s="347"/>
      <c r="F912" s="347"/>
      <c r="G912" s="347"/>
      <c r="H912" s="347"/>
      <c r="I912" s="347"/>
      <c r="J912" s="348">
        <v>6011602005677</v>
      </c>
      <c r="K912" s="349"/>
      <c r="L912" s="349"/>
      <c r="M912" s="349"/>
      <c r="N912" s="349"/>
      <c r="O912" s="349"/>
      <c r="P912" s="350" t="s">
        <v>682</v>
      </c>
      <c r="Q912" s="350"/>
      <c r="R912" s="350"/>
      <c r="S912" s="350"/>
      <c r="T912" s="350"/>
      <c r="U912" s="350"/>
      <c r="V912" s="350"/>
      <c r="W912" s="350"/>
      <c r="X912" s="350"/>
      <c r="Y912" s="351">
        <v>0.7</v>
      </c>
      <c r="Z912" s="352"/>
      <c r="AA912" s="352"/>
      <c r="AB912" s="353"/>
      <c r="AC912" s="363" t="s">
        <v>371</v>
      </c>
      <c r="AD912" s="363"/>
      <c r="AE912" s="363"/>
      <c r="AF912" s="363"/>
      <c r="AG912" s="363"/>
      <c r="AH912" s="365" t="s">
        <v>401</v>
      </c>
      <c r="AI912" s="366"/>
      <c r="AJ912" s="366"/>
      <c r="AK912" s="367"/>
      <c r="AL912" s="357">
        <v>100</v>
      </c>
      <c r="AM912" s="358"/>
      <c r="AN912" s="358"/>
      <c r="AO912" s="359"/>
      <c r="AP912" s="360"/>
      <c r="AQ912" s="360"/>
      <c r="AR912" s="360"/>
      <c r="AS912" s="360"/>
      <c r="AT912" s="360"/>
      <c r="AU912" s="360"/>
      <c r="AV912" s="360"/>
      <c r="AW912" s="360"/>
      <c r="AX912" s="360"/>
    </row>
    <row r="913" spans="1:50" ht="30" customHeight="1" x14ac:dyDescent="0.15">
      <c r="A913" s="379">
        <v>10</v>
      </c>
      <c r="B913" s="379">
        <v>1</v>
      </c>
      <c r="C913" s="361" t="s">
        <v>727</v>
      </c>
      <c r="D913" s="347"/>
      <c r="E913" s="347"/>
      <c r="F913" s="347"/>
      <c r="G913" s="347"/>
      <c r="H913" s="347"/>
      <c r="I913" s="347"/>
      <c r="J913" s="348">
        <v>6011602005677</v>
      </c>
      <c r="K913" s="349"/>
      <c r="L913" s="349"/>
      <c r="M913" s="349"/>
      <c r="N913" s="349"/>
      <c r="O913" s="349"/>
      <c r="P913" s="350" t="s">
        <v>682</v>
      </c>
      <c r="Q913" s="350"/>
      <c r="R913" s="350"/>
      <c r="S913" s="350"/>
      <c r="T913" s="350"/>
      <c r="U913" s="350"/>
      <c r="V913" s="350"/>
      <c r="W913" s="350"/>
      <c r="X913" s="350"/>
      <c r="Y913" s="351">
        <v>0.6</v>
      </c>
      <c r="Z913" s="352"/>
      <c r="AA913" s="352"/>
      <c r="AB913" s="353"/>
      <c r="AC913" s="363" t="s">
        <v>371</v>
      </c>
      <c r="AD913" s="363"/>
      <c r="AE913" s="363"/>
      <c r="AF913" s="363"/>
      <c r="AG913" s="363"/>
      <c r="AH913" s="365" t="s">
        <v>401</v>
      </c>
      <c r="AI913" s="366"/>
      <c r="AJ913" s="366"/>
      <c r="AK913" s="367"/>
      <c r="AL913" s="357">
        <v>100</v>
      </c>
      <c r="AM913" s="358"/>
      <c r="AN913" s="358"/>
      <c r="AO913" s="359"/>
      <c r="AP913" s="360"/>
      <c r="AQ913" s="360"/>
      <c r="AR913" s="360"/>
      <c r="AS913" s="360"/>
      <c r="AT913" s="360"/>
      <c r="AU913" s="360"/>
      <c r="AV913" s="360"/>
      <c r="AW913" s="360"/>
      <c r="AX913" s="360"/>
    </row>
    <row r="914" spans="1:50" ht="30" customHeight="1" x14ac:dyDescent="0.15">
      <c r="A914" s="379">
        <v>11</v>
      </c>
      <c r="B914" s="379">
        <v>1</v>
      </c>
      <c r="C914" s="361" t="s">
        <v>726</v>
      </c>
      <c r="D914" s="347"/>
      <c r="E914" s="347"/>
      <c r="F914" s="347"/>
      <c r="G914" s="347"/>
      <c r="H914" s="347"/>
      <c r="I914" s="347"/>
      <c r="J914" s="348">
        <v>4010601038772</v>
      </c>
      <c r="K914" s="349"/>
      <c r="L914" s="349"/>
      <c r="M914" s="349"/>
      <c r="N914" s="349"/>
      <c r="O914" s="349"/>
      <c r="P914" s="350" t="s">
        <v>682</v>
      </c>
      <c r="Q914" s="350"/>
      <c r="R914" s="350"/>
      <c r="S914" s="350"/>
      <c r="T914" s="350"/>
      <c r="U914" s="350"/>
      <c r="V914" s="350"/>
      <c r="W914" s="350"/>
      <c r="X914" s="350"/>
      <c r="Y914" s="351">
        <v>0.5</v>
      </c>
      <c r="Z914" s="352"/>
      <c r="AA914" s="352"/>
      <c r="AB914" s="353"/>
      <c r="AC914" s="363" t="s">
        <v>371</v>
      </c>
      <c r="AD914" s="363"/>
      <c r="AE914" s="363"/>
      <c r="AF914" s="363"/>
      <c r="AG914" s="363"/>
      <c r="AH914" s="365" t="s">
        <v>401</v>
      </c>
      <c r="AI914" s="366"/>
      <c r="AJ914" s="366"/>
      <c r="AK914" s="367"/>
      <c r="AL914" s="357">
        <v>100</v>
      </c>
      <c r="AM914" s="358"/>
      <c r="AN914" s="358"/>
      <c r="AO914" s="359"/>
      <c r="AP914" s="360"/>
      <c r="AQ914" s="360"/>
      <c r="AR914" s="360"/>
      <c r="AS914" s="360"/>
      <c r="AT914" s="360"/>
      <c r="AU914" s="360"/>
      <c r="AV914" s="360"/>
      <c r="AW914" s="360"/>
      <c r="AX914" s="360"/>
    </row>
    <row r="915" spans="1:50" ht="30" customHeight="1" x14ac:dyDescent="0.15">
      <c r="A915" s="379">
        <v>12</v>
      </c>
      <c r="B915" s="379">
        <v>1</v>
      </c>
      <c r="C915" s="361" t="s">
        <v>718</v>
      </c>
      <c r="D915" s="347"/>
      <c r="E915" s="347"/>
      <c r="F915" s="347"/>
      <c r="G915" s="347"/>
      <c r="H915" s="347"/>
      <c r="I915" s="347"/>
      <c r="J915" s="348">
        <v>6010001021699</v>
      </c>
      <c r="K915" s="349"/>
      <c r="L915" s="349"/>
      <c r="M915" s="349"/>
      <c r="N915" s="349"/>
      <c r="O915" s="349"/>
      <c r="P915" s="350" t="s">
        <v>682</v>
      </c>
      <c r="Q915" s="350"/>
      <c r="R915" s="350"/>
      <c r="S915" s="350"/>
      <c r="T915" s="350"/>
      <c r="U915" s="350"/>
      <c r="V915" s="350"/>
      <c r="W915" s="350"/>
      <c r="X915" s="350"/>
      <c r="Y915" s="351">
        <v>0.4</v>
      </c>
      <c r="Z915" s="352"/>
      <c r="AA915" s="352"/>
      <c r="AB915" s="353"/>
      <c r="AC915" s="363" t="s">
        <v>371</v>
      </c>
      <c r="AD915" s="363"/>
      <c r="AE915" s="363"/>
      <c r="AF915" s="363"/>
      <c r="AG915" s="363"/>
      <c r="AH915" s="365" t="s">
        <v>401</v>
      </c>
      <c r="AI915" s="366"/>
      <c r="AJ915" s="366"/>
      <c r="AK915" s="367"/>
      <c r="AL915" s="357">
        <v>100</v>
      </c>
      <c r="AM915" s="358"/>
      <c r="AN915" s="358"/>
      <c r="AO915" s="359"/>
      <c r="AP915" s="360"/>
      <c r="AQ915" s="360"/>
      <c r="AR915" s="360"/>
      <c r="AS915" s="360"/>
      <c r="AT915" s="360"/>
      <c r="AU915" s="360"/>
      <c r="AV915" s="360"/>
      <c r="AW915" s="360"/>
      <c r="AX915" s="360"/>
    </row>
    <row r="916" spans="1:50" ht="30" customHeight="1" x14ac:dyDescent="0.15">
      <c r="A916" s="379">
        <v>13</v>
      </c>
      <c r="B916" s="379">
        <v>1</v>
      </c>
      <c r="C916" s="361" t="s">
        <v>727</v>
      </c>
      <c r="D916" s="347"/>
      <c r="E916" s="347"/>
      <c r="F916" s="347"/>
      <c r="G916" s="347"/>
      <c r="H916" s="347"/>
      <c r="I916" s="347"/>
      <c r="J916" s="348">
        <v>6011602005677</v>
      </c>
      <c r="K916" s="349"/>
      <c r="L916" s="349"/>
      <c r="M916" s="349"/>
      <c r="N916" s="349"/>
      <c r="O916" s="349"/>
      <c r="P916" s="350" t="s">
        <v>682</v>
      </c>
      <c r="Q916" s="350"/>
      <c r="R916" s="350"/>
      <c r="S916" s="350"/>
      <c r="T916" s="350"/>
      <c r="U916" s="350"/>
      <c r="V916" s="350"/>
      <c r="W916" s="350"/>
      <c r="X916" s="350"/>
      <c r="Y916" s="351">
        <v>0.3</v>
      </c>
      <c r="Z916" s="352"/>
      <c r="AA916" s="352"/>
      <c r="AB916" s="353"/>
      <c r="AC916" s="363" t="s">
        <v>371</v>
      </c>
      <c r="AD916" s="363"/>
      <c r="AE916" s="363"/>
      <c r="AF916" s="363"/>
      <c r="AG916" s="363"/>
      <c r="AH916" s="365" t="s">
        <v>401</v>
      </c>
      <c r="AI916" s="366"/>
      <c r="AJ916" s="366"/>
      <c r="AK916" s="367"/>
      <c r="AL916" s="357">
        <v>100</v>
      </c>
      <c r="AM916" s="358"/>
      <c r="AN916" s="358"/>
      <c r="AO916" s="359"/>
      <c r="AP916" s="360"/>
      <c r="AQ916" s="360"/>
      <c r="AR916" s="360"/>
      <c r="AS916" s="360"/>
      <c r="AT916" s="360"/>
      <c r="AU916" s="360"/>
      <c r="AV916" s="360"/>
      <c r="AW916" s="360"/>
      <c r="AX916" s="360"/>
    </row>
    <row r="917" spans="1:50" ht="30" customHeight="1" x14ac:dyDescent="0.15">
      <c r="A917" s="379">
        <v>14</v>
      </c>
      <c r="B917" s="379">
        <v>1</v>
      </c>
      <c r="C917" s="347" t="s">
        <v>683</v>
      </c>
      <c r="D917" s="347"/>
      <c r="E917" s="347"/>
      <c r="F917" s="347"/>
      <c r="G917" s="347"/>
      <c r="H917" s="347"/>
      <c r="I917" s="347"/>
      <c r="J917" s="348">
        <v>6010405003434</v>
      </c>
      <c r="K917" s="349"/>
      <c r="L917" s="349"/>
      <c r="M917" s="349"/>
      <c r="N917" s="349"/>
      <c r="O917" s="349"/>
      <c r="P917" s="350" t="s">
        <v>682</v>
      </c>
      <c r="Q917" s="350"/>
      <c r="R917" s="350"/>
      <c r="S917" s="350"/>
      <c r="T917" s="350"/>
      <c r="U917" s="350"/>
      <c r="V917" s="350"/>
      <c r="W917" s="350"/>
      <c r="X917" s="350"/>
      <c r="Y917" s="351">
        <v>0.1</v>
      </c>
      <c r="Z917" s="352"/>
      <c r="AA917" s="352"/>
      <c r="AB917" s="353"/>
      <c r="AC917" s="363" t="s">
        <v>371</v>
      </c>
      <c r="AD917" s="363"/>
      <c r="AE917" s="363"/>
      <c r="AF917" s="363"/>
      <c r="AG917" s="363"/>
      <c r="AH917" s="365" t="s">
        <v>401</v>
      </c>
      <c r="AI917" s="366"/>
      <c r="AJ917" s="366"/>
      <c r="AK917" s="367"/>
      <c r="AL917" s="357">
        <v>100</v>
      </c>
      <c r="AM917" s="358"/>
      <c r="AN917" s="358"/>
      <c r="AO917" s="359"/>
      <c r="AP917" s="360"/>
      <c r="AQ917" s="360"/>
      <c r="AR917" s="360"/>
      <c r="AS917" s="360"/>
      <c r="AT917" s="360"/>
      <c r="AU917" s="360"/>
      <c r="AV917" s="360"/>
      <c r="AW917" s="360"/>
      <c r="AX917" s="360"/>
    </row>
    <row r="918" spans="1:50" ht="30" hidden="1" customHeight="1" x14ac:dyDescent="0.15">
      <c r="A918" s="379">
        <v>15</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9">
        <v>16</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9">
        <v>17</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18</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19</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20</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21</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22</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23</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24</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25</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26</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27</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28</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29</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9">
        <v>30</v>
      </c>
      <c r="B933" s="3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8"/>
      <c r="B936" s="368"/>
      <c r="C936" s="368" t="s">
        <v>26</v>
      </c>
      <c r="D936" s="368"/>
      <c r="E936" s="368"/>
      <c r="F936" s="368"/>
      <c r="G936" s="368"/>
      <c r="H936" s="368"/>
      <c r="I936" s="368"/>
      <c r="J936" s="148" t="s">
        <v>294</v>
      </c>
      <c r="K936" s="369"/>
      <c r="L936" s="369"/>
      <c r="M936" s="369"/>
      <c r="N936" s="369"/>
      <c r="O936" s="369"/>
      <c r="P936" s="370" t="s">
        <v>246</v>
      </c>
      <c r="Q936" s="370"/>
      <c r="R936" s="370"/>
      <c r="S936" s="370"/>
      <c r="T936" s="370"/>
      <c r="U936" s="370"/>
      <c r="V936" s="370"/>
      <c r="W936" s="370"/>
      <c r="X936" s="370"/>
      <c r="Y936" s="371" t="s">
        <v>292</v>
      </c>
      <c r="Z936" s="372"/>
      <c r="AA936" s="372"/>
      <c r="AB936" s="372"/>
      <c r="AC936" s="148" t="s">
        <v>332</v>
      </c>
      <c r="AD936" s="148"/>
      <c r="AE936" s="148"/>
      <c r="AF936" s="148"/>
      <c r="AG936" s="148"/>
      <c r="AH936" s="371" t="s">
        <v>361</v>
      </c>
      <c r="AI936" s="368"/>
      <c r="AJ936" s="368"/>
      <c r="AK936" s="368"/>
      <c r="AL936" s="368" t="s">
        <v>21</v>
      </c>
      <c r="AM936" s="368"/>
      <c r="AN936" s="368"/>
      <c r="AO936" s="373"/>
      <c r="AP936" s="374" t="s">
        <v>295</v>
      </c>
      <c r="AQ936" s="374"/>
      <c r="AR936" s="374"/>
      <c r="AS936" s="374"/>
      <c r="AT936" s="374"/>
      <c r="AU936" s="374"/>
      <c r="AV936" s="374"/>
      <c r="AW936" s="374"/>
      <c r="AX936" s="374"/>
    </row>
    <row r="937" spans="1:50" ht="30" customHeight="1" x14ac:dyDescent="0.15">
      <c r="A937" s="379">
        <v>1</v>
      </c>
      <c r="B937" s="379">
        <v>1</v>
      </c>
      <c r="C937" s="361" t="s">
        <v>685</v>
      </c>
      <c r="D937" s="347"/>
      <c r="E937" s="347"/>
      <c r="F937" s="347"/>
      <c r="G937" s="347"/>
      <c r="H937" s="347"/>
      <c r="I937" s="347"/>
      <c r="J937" s="348" t="s">
        <v>401</v>
      </c>
      <c r="K937" s="349"/>
      <c r="L937" s="349"/>
      <c r="M937" s="349"/>
      <c r="N937" s="349"/>
      <c r="O937" s="349"/>
      <c r="P937" s="362" t="s">
        <v>706</v>
      </c>
      <c r="Q937" s="350"/>
      <c r="R937" s="350"/>
      <c r="S937" s="350"/>
      <c r="T937" s="350"/>
      <c r="U937" s="350"/>
      <c r="V937" s="350"/>
      <c r="W937" s="350"/>
      <c r="X937" s="350"/>
      <c r="Y937" s="351">
        <v>1.4</v>
      </c>
      <c r="Z937" s="352"/>
      <c r="AA937" s="352"/>
      <c r="AB937" s="353"/>
      <c r="AC937" s="363" t="s">
        <v>80</v>
      </c>
      <c r="AD937" s="364"/>
      <c r="AE937" s="364"/>
      <c r="AF937" s="364"/>
      <c r="AG937" s="364"/>
      <c r="AH937" s="365" t="s">
        <v>401</v>
      </c>
      <c r="AI937" s="366"/>
      <c r="AJ937" s="366"/>
      <c r="AK937" s="367"/>
      <c r="AL937" s="365" t="s">
        <v>401</v>
      </c>
      <c r="AM937" s="366"/>
      <c r="AN937" s="366"/>
      <c r="AO937" s="367"/>
      <c r="AP937" s="360"/>
      <c r="AQ937" s="360"/>
      <c r="AR937" s="360"/>
      <c r="AS937" s="360"/>
      <c r="AT937" s="360"/>
      <c r="AU937" s="360"/>
      <c r="AV937" s="360"/>
      <c r="AW937" s="360"/>
      <c r="AX937" s="360"/>
    </row>
    <row r="938" spans="1:50" ht="30" customHeight="1" x14ac:dyDescent="0.15">
      <c r="A938" s="379">
        <v>2</v>
      </c>
      <c r="B938" s="379">
        <v>1</v>
      </c>
      <c r="C938" s="361" t="s">
        <v>723</v>
      </c>
      <c r="D938" s="347"/>
      <c r="E938" s="347"/>
      <c r="F938" s="347"/>
      <c r="G938" s="347"/>
      <c r="H938" s="347"/>
      <c r="I938" s="347"/>
      <c r="J938" s="348">
        <v>3010401084786</v>
      </c>
      <c r="K938" s="349"/>
      <c r="L938" s="349"/>
      <c r="M938" s="349"/>
      <c r="N938" s="349"/>
      <c r="O938" s="349"/>
      <c r="P938" s="362" t="s">
        <v>687</v>
      </c>
      <c r="Q938" s="350"/>
      <c r="R938" s="350"/>
      <c r="S938" s="350"/>
      <c r="T938" s="350"/>
      <c r="U938" s="350"/>
      <c r="V938" s="350"/>
      <c r="W938" s="350"/>
      <c r="X938" s="350"/>
      <c r="Y938" s="351">
        <v>0.9</v>
      </c>
      <c r="Z938" s="352"/>
      <c r="AA938" s="352"/>
      <c r="AB938" s="353"/>
      <c r="AC938" s="363" t="s">
        <v>689</v>
      </c>
      <c r="AD938" s="363"/>
      <c r="AE938" s="363"/>
      <c r="AF938" s="363"/>
      <c r="AG938" s="363"/>
      <c r="AH938" s="365" t="s">
        <v>401</v>
      </c>
      <c r="AI938" s="366"/>
      <c r="AJ938" s="366"/>
      <c r="AK938" s="367"/>
      <c r="AL938" s="357">
        <v>100</v>
      </c>
      <c r="AM938" s="358"/>
      <c r="AN938" s="358"/>
      <c r="AO938" s="359"/>
      <c r="AP938" s="360"/>
      <c r="AQ938" s="360"/>
      <c r="AR938" s="360"/>
      <c r="AS938" s="360"/>
      <c r="AT938" s="360"/>
      <c r="AU938" s="360"/>
      <c r="AV938" s="360"/>
      <c r="AW938" s="360"/>
      <c r="AX938" s="360"/>
    </row>
    <row r="939" spans="1:50" ht="30" customHeight="1" x14ac:dyDescent="0.15">
      <c r="A939" s="379">
        <v>3</v>
      </c>
      <c r="B939" s="379">
        <v>1</v>
      </c>
      <c r="C939" s="361" t="s">
        <v>723</v>
      </c>
      <c r="D939" s="347"/>
      <c r="E939" s="347"/>
      <c r="F939" s="347"/>
      <c r="G939" s="347"/>
      <c r="H939" s="347"/>
      <c r="I939" s="347"/>
      <c r="J939" s="348">
        <v>3010401084786</v>
      </c>
      <c r="K939" s="349"/>
      <c r="L939" s="349"/>
      <c r="M939" s="349"/>
      <c r="N939" s="349"/>
      <c r="O939" s="349"/>
      <c r="P939" s="362" t="s">
        <v>687</v>
      </c>
      <c r="Q939" s="350"/>
      <c r="R939" s="350"/>
      <c r="S939" s="350"/>
      <c r="T939" s="350"/>
      <c r="U939" s="350"/>
      <c r="V939" s="350"/>
      <c r="W939" s="350"/>
      <c r="X939" s="350"/>
      <c r="Y939" s="351">
        <v>0.7</v>
      </c>
      <c r="Z939" s="352"/>
      <c r="AA939" s="352"/>
      <c r="AB939" s="353"/>
      <c r="AC939" s="363" t="s">
        <v>689</v>
      </c>
      <c r="AD939" s="363"/>
      <c r="AE939" s="363"/>
      <c r="AF939" s="363"/>
      <c r="AG939" s="363"/>
      <c r="AH939" s="365" t="s">
        <v>401</v>
      </c>
      <c r="AI939" s="366"/>
      <c r="AJ939" s="366"/>
      <c r="AK939" s="367"/>
      <c r="AL939" s="357">
        <v>100</v>
      </c>
      <c r="AM939" s="358"/>
      <c r="AN939" s="358"/>
      <c r="AO939" s="359"/>
      <c r="AP939" s="360"/>
      <c r="AQ939" s="360"/>
      <c r="AR939" s="360"/>
      <c r="AS939" s="360"/>
      <c r="AT939" s="360"/>
      <c r="AU939" s="360"/>
      <c r="AV939" s="360"/>
      <c r="AW939" s="360"/>
      <c r="AX939" s="360"/>
    </row>
    <row r="940" spans="1:50" ht="30" customHeight="1" x14ac:dyDescent="0.15">
      <c r="A940" s="379">
        <v>4</v>
      </c>
      <c r="B940" s="379">
        <v>1</v>
      </c>
      <c r="C940" s="361" t="s">
        <v>723</v>
      </c>
      <c r="D940" s="347"/>
      <c r="E940" s="347"/>
      <c r="F940" s="347"/>
      <c r="G940" s="347"/>
      <c r="H940" s="347"/>
      <c r="I940" s="347"/>
      <c r="J940" s="348">
        <v>3010401084786</v>
      </c>
      <c r="K940" s="349"/>
      <c r="L940" s="349"/>
      <c r="M940" s="349"/>
      <c r="N940" s="349"/>
      <c r="O940" s="349"/>
      <c r="P940" s="362" t="s">
        <v>688</v>
      </c>
      <c r="Q940" s="350"/>
      <c r="R940" s="350"/>
      <c r="S940" s="350"/>
      <c r="T940" s="350"/>
      <c r="U940" s="350"/>
      <c r="V940" s="350"/>
      <c r="W940" s="350"/>
      <c r="X940" s="350"/>
      <c r="Y940" s="351">
        <v>0.5</v>
      </c>
      <c r="Z940" s="352"/>
      <c r="AA940" s="352"/>
      <c r="AB940" s="353"/>
      <c r="AC940" s="363" t="s">
        <v>689</v>
      </c>
      <c r="AD940" s="363"/>
      <c r="AE940" s="363"/>
      <c r="AF940" s="363"/>
      <c r="AG940" s="363"/>
      <c r="AH940" s="365" t="s">
        <v>401</v>
      </c>
      <c r="AI940" s="366"/>
      <c r="AJ940" s="366"/>
      <c r="AK940" s="367"/>
      <c r="AL940" s="357">
        <v>100</v>
      </c>
      <c r="AM940" s="358"/>
      <c r="AN940" s="358"/>
      <c r="AO940" s="359"/>
      <c r="AP940" s="360"/>
      <c r="AQ940" s="360"/>
      <c r="AR940" s="360"/>
      <c r="AS940" s="360"/>
      <c r="AT940" s="360"/>
      <c r="AU940" s="360"/>
      <c r="AV940" s="360"/>
      <c r="AW940" s="360"/>
      <c r="AX940" s="360"/>
    </row>
    <row r="941" spans="1:50" ht="30" customHeight="1" x14ac:dyDescent="0.15">
      <c r="A941" s="379">
        <v>5</v>
      </c>
      <c r="B941" s="379">
        <v>1</v>
      </c>
      <c r="C941" s="361" t="s">
        <v>690</v>
      </c>
      <c r="D941" s="347"/>
      <c r="E941" s="347"/>
      <c r="F941" s="347"/>
      <c r="G941" s="347"/>
      <c r="H941" s="347"/>
      <c r="I941" s="347"/>
      <c r="J941" s="348" t="s">
        <v>401</v>
      </c>
      <c r="K941" s="349"/>
      <c r="L941" s="349"/>
      <c r="M941" s="349"/>
      <c r="N941" s="349"/>
      <c r="O941" s="349"/>
      <c r="P941" s="362" t="s">
        <v>706</v>
      </c>
      <c r="Q941" s="350"/>
      <c r="R941" s="350"/>
      <c r="S941" s="350"/>
      <c r="T941" s="350"/>
      <c r="U941" s="350"/>
      <c r="V941" s="350"/>
      <c r="W941" s="350"/>
      <c r="X941" s="350"/>
      <c r="Y941" s="351">
        <v>0.3</v>
      </c>
      <c r="Z941" s="352"/>
      <c r="AA941" s="352"/>
      <c r="AB941" s="353"/>
      <c r="AC941" s="363" t="s">
        <v>80</v>
      </c>
      <c r="AD941" s="364"/>
      <c r="AE941" s="364"/>
      <c r="AF941" s="364"/>
      <c r="AG941" s="364"/>
      <c r="AH941" s="365" t="s">
        <v>401</v>
      </c>
      <c r="AI941" s="366"/>
      <c r="AJ941" s="366"/>
      <c r="AK941" s="367"/>
      <c r="AL941" s="365" t="s">
        <v>401</v>
      </c>
      <c r="AM941" s="366"/>
      <c r="AN941" s="366"/>
      <c r="AO941" s="367"/>
      <c r="AP941" s="360"/>
      <c r="AQ941" s="360"/>
      <c r="AR941" s="360"/>
      <c r="AS941" s="360"/>
      <c r="AT941" s="360"/>
      <c r="AU941" s="360"/>
      <c r="AV941" s="360"/>
      <c r="AW941" s="360"/>
      <c r="AX941" s="360"/>
    </row>
    <row r="942" spans="1:50" ht="30" customHeight="1" x14ac:dyDescent="0.15">
      <c r="A942" s="379">
        <v>6</v>
      </c>
      <c r="B942" s="379">
        <v>1</v>
      </c>
      <c r="C942" s="361" t="s">
        <v>691</v>
      </c>
      <c r="D942" s="347"/>
      <c r="E942" s="347"/>
      <c r="F942" s="347"/>
      <c r="G942" s="347"/>
      <c r="H942" s="347"/>
      <c r="I942" s="347"/>
      <c r="J942" s="348" t="s">
        <v>401</v>
      </c>
      <c r="K942" s="349"/>
      <c r="L942" s="349"/>
      <c r="M942" s="349"/>
      <c r="N942" s="349"/>
      <c r="O942" s="349"/>
      <c r="P942" s="362" t="s">
        <v>706</v>
      </c>
      <c r="Q942" s="350"/>
      <c r="R942" s="350"/>
      <c r="S942" s="350"/>
      <c r="T942" s="350"/>
      <c r="U942" s="350"/>
      <c r="V942" s="350"/>
      <c r="W942" s="350"/>
      <c r="X942" s="350"/>
      <c r="Y942" s="351">
        <v>0.3</v>
      </c>
      <c r="Z942" s="352"/>
      <c r="AA942" s="352"/>
      <c r="AB942" s="353"/>
      <c r="AC942" s="363" t="s">
        <v>80</v>
      </c>
      <c r="AD942" s="364"/>
      <c r="AE942" s="364"/>
      <c r="AF942" s="364"/>
      <c r="AG942" s="364"/>
      <c r="AH942" s="365" t="s">
        <v>401</v>
      </c>
      <c r="AI942" s="366"/>
      <c r="AJ942" s="366"/>
      <c r="AK942" s="367"/>
      <c r="AL942" s="365" t="s">
        <v>401</v>
      </c>
      <c r="AM942" s="366"/>
      <c r="AN942" s="366"/>
      <c r="AO942" s="367"/>
      <c r="AP942" s="360"/>
      <c r="AQ942" s="360"/>
      <c r="AR942" s="360"/>
      <c r="AS942" s="360"/>
      <c r="AT942" s="360"/>
      <c r="AU942" s="360"/>
      <c r="AV942" s="360"/>
      <c r="AW942" s="360"/>
      <c r="AX942" s="360"/>
    </row>
    <row r="943" spans="1:50" ht="30" customHeight="1" x14ac:dyDescent="0.15">
      <c r="A943" s="379">
        <v>7</v>
      </c>
      <c r="B943" s="379">
        <v>1</v>
      </c>
      <c r="C943" s="361" t="s">
        <v>692</v>
      </c>
      <c r="D943" s="347"/>
      <c r="E943" s="347"/>
      <c r="F943" s="347"/>
      <c r="G943" s="347"/>
      <c r="H943" s="347"/>
      <c r="I943" s="347"/>
      <c r="J943" s="348" t="s">
        <v>401</v>
      </c>
      <c r="K943" s="349"/>
      <c r="L943" s="349"/>
      <c r="M943" s="349"/>
      <c r="N943" s="349"/>
      <c r="O943" s="349"/>
      <c r="P943" s="362" t="s">
        <v>706</v>
      </c>
      <c r="Q943" s="350"/>
      <c r="R943" s="350"/>
      <c r="S943" s="350"/>
      <c r="T943" s="350"/>
      <c r="U943" s="350"/>
      <c r="V943" s="350"/>
      <c r="W943" s="350"/>
      <c r="X943" s="350"/>
      <c r="Y943" s="351">
        <v>0.3</v>
      </c>
      <c r="Z943" s="352"/>
      <c r="AA943" s="352"/>
      <c r="AB943" s="353"/>
      <c r="AC943" s="363" t="s">
        <v>80</v>
      </c>
      <c r="AD943" s="364"/>
      <c r="AE943" s="364"/>
      <c r="AF943" s="364"/>
      <c r="AG943" s="364"/>
      <c r="AH943" s="365" t="s">
        <v>401</v>
      </c>
      <c r="AI943" s="366"/>
      <c r="AJ943" s="366"/>
      <c r="AK943" s="367"/>
      <c r="AL943" s="365" t="s">
        <v>401</v>
      </c>
      <c r="AM943" s="366"/>
      <c r="AN943" s="366"/>
      <c r="AO943" s="367"/>
      <c r="AP943" s="360"/>
      <c r="AQ943" s="360"/>
      <c r="AR943" s="360"/>
      <c r="AS943" s="360"/>
      <c r="AT943" s="360"/>
      <c r="AU943" s="360"/>
      <c r="AV943" s="360"/>
      <c r="AW943" s="360"/>
      <c r="AX943" s="360"/>
    </row>
    <row r="944" spans="1:50" ht="30" customHeight="1" x14ac:dyDescent="0.15">
      <c r="A944" s="379">
        <v>8</v>
      </c>
      <c r="B944" s="379">
        <v>1</v>
      </c>
      <c r="C944" s="361" t="s">
        <v>720</v>
      </c>
      <c r="D944" s="347"/>
      <c r="E944" s="347"/>
      <c r="F944" s="347"/>
      <c r="G944" s="347"/>
      <c r="H944" s="347"/>
      <c r="I944" s="347"/>
      <c r="J944" s="348">
        <v>4010001033721</v>
      </c>
      <c r="K944" s="349"/>
      <c r="L944" s="349"/>
      <c r="M944" s="349"/>
      <c r="N944" s="349"/>
      <c r="O944" s="349"/>
      <c r="P944" s="350" t="s">
        <v>686</v>
      </c>
      <c r="Q944" s="350"/>
      <c r="R944" s="350"/>
      <c r="S944" s="350"/>
      <c r="T944" s="350"/>
      <c r="U944" s="350"/>
      <c r="V944" s="350"/>
      <c r="W944" s="350"/>
      <c r="X944" s="350"/>
      <c r="Y944" s="351">
        <v>0.05</v>
      </c>
      <c r="Z944" s="352"/>
      <c r="AA944" s="352"/>
      <c r="AB944" s="353"/>
      <c r="AC944" s="363" t="s">
        <v>689</v>
      </c>
      <c r="AD944" s="363"/>
      <c r="AE944" s="363"/>
      <c r="AF944" s="363"/>
      <c r="AG944" s="363"/>
      <c r="AH944" s="365" t="s">
        <v>401</v>
      </c>
      <c r="AI944" s="366"/>
      <c r="AJ944" s="366"/>
      <c r="AK944" s="367"/>
      <c r="AL944" s="357">
        <v>100</v>
      </c>
      <c r="AM944" s="358"/>
      <c r="AN944" s="358"/>
      <c r="AO944" s="359"/>
      <c r="AP944" s="360"/>
      <c r="AQ944" s="360"/>
      <c r="AR944" s="360"/>
      <c r="AS944" s="360"/>
      <c r="AT944" s="360"/>
      <c r="AU944" s="360"/>
      <c r="AV944" s="360"/>
      <c r="AW944" s="360"/>
      <c r="AX944" s="360"/>
    </row>
    <row r="945" spans="1:50" ht="30" customHeight="1" x14ac:dyDescent="0.15">
      <c r="A945" s="379">
        <v>9</v>
      </c>
      <c r="B945" s="379">
        <v>1</v>
      </c>
      <c r="C945" s="361" t="s">
        <v>724</v>
      </c>
      <c r="D945" s="347"/>
      <c r="E945" s="347"/>
      <c r="F945" s="347"/>
      <c r="G945" s="347"/>
      <c r="H945" s="347"/>
      <c r="I945" s="347"/>
      <c r="J945" s="348">
        <v>9011101033243</v>
      </c>
      <c r="K945" s="349"/>
      <c r="L945" s="349"/>
      <c r="M945" s="349"/>
      <c r="N945" s="349"/>
      <c r="O945" s="349"/>
      <c r="P945" s="362" t="s">
        <v>693</v>
      </c>
      <c r="Q945" s="350"/>
      <c r="R945" s="350"/>
      <c r="S945" s="350"/>
      <c r="T945" s="350"/>
      <c r="U945" s="350"/>
      <c r="V945" s="350"/>
      <c r="W945" s="350"/>
      <c r="X945" s="350"/>
      <c r="Y945" s="351">
        <v>0.01</v>
      </c>
      <c r="Z945" s="352"/>
      <c r="AA945" s="352"/>
      <c r="AB945" s="353"/>
      <c r="AC945" s="363" t="s">
        <v>689</v>
      </c>
      <c r="AD945" s="363"/>
      <c r="AE945" s="363"/>
      <c r="AF945" s="363"/>
      <c r="AG945" s="363"/>
      <c r="AH945" s="365" t="s">
        <v>401</v>
      </c>
      <c r="AI945" s="366"/>
      <c r="AJ945" s="366"/>
      <c r="AK945" s="367"/>
      <c r="AL945" s="357">
        <v>100</v>
      </c>
      <c r="AM945" s="358"/>
      <c r="AN945" s="358"/>
      <c r="AO945" s="359"/>
      <c r="AP945" s="360"/>
      <c r="AQ945" s="360"/>
      <c r="AR945" s="360"/>
      <c r="AS945" s="360"/>
      <c r="AT945" s="360"/>
      <c r="AU945" s="360"/>
      <c r="AV945" s="360"/>
      <c r="AW945" s="360"/>
      <c r="AX945" s="360"/>
    </row>
    <row r="946" spans="1:50" ht="30" customHeight="1" x14ac:dyDescent="0.15">
      <c r="A946" s="379">
        <v>10</v>
      </c>
      <c r="B946" s="379">
        <v>1</v>
      </c>
      <c r="C946" s="361" t="s">
        <v>724</v>
      </c>
      <c r="D946" s="347"/>
      <c r="E946" s="347"/>
      <c r="F946" s="347"/>
      <c r="G946" s="347"/>
      <c r="H946" s="347"/>
      <c r="I946" s="347"/>
      <c r="J946" s="348">
        <v>9011101033243</v>
      </c>
      <c r="K946" s="349"/>
      <c r="L946" s="349"/>
      <c r="M946" s="349"/>
      <c r="N946" s="349"/>
      <c r="O946" s="349"/>
      <c r="P946" s="362" t="s">
        <v>693</v>
      </c>
      <c r="Q946" s="350"/>
      <c r="R946" s="350"/>
      <c r="S946" s="350"/>
      <c r="T946" s="350"/>
      <c r="U946" s="350"/>
      <c r="V946" s="350"/>
      <c r="W946" s="350"/>
      <c r="X946" s="350"/>
      <c r="Y946" s="351">
        <v>0.01</v>
      </c>
      <c r="Z946" s="352"/>
      <c r="AA946" s="352"/>
      <c r="AB946" s="353"/>
      <c r="AC946" s="363" t="s">
        <v>689</v>
      </c>
      <c r="AD946" s="363"/>
      <c r="AE946" s="363"/>
      <c r="AF946" s="363"/>
      <c r="AG946" s="363"/>
      <c r="AH946" s="365" t="s">
        <v>401</v>
      </c>
      <c r="AI946" s="366"/>
      <c r="AJ946" s="366"/>
      <c r="AK946" s="367"/>
      <c r="AL946" s="357">
        <v>100</v>
      </c>
      <c r="AM946" s="358"/>
      <c r="AN946" s="358"/>
      <c r="AO946" s="359"/>
      <c r="AP946" s="360"/>
      <c r="AQ946" s="360"/>
      <c r="AR946" s="360"/>
      <c r="AS946" s="360"/>
      <c r="AT946" s="360"/>
      <c r="AU946" s="360"/>
      <c r="AV946" s="360"/>
      <c r="AW946" s="360"/>
      <c r="AX946" s="360"/>
    </row>
    <row r="947" spans="1:50" ht="30" customHeight="1" x14ac:dyDescent="0.15">
      <c r="A947" s="379">
        <v>11</v>
      </c>
      <c r="B947" s="379">
        <v>1</v>
      </c>
      <c r="C947" s="361" t="s">
        <v>725</v>
      </c>
      <c r="D947" s="347"/>
      <c r="E947" s="347"/>
      <c r="F947" s="347"/>
      <c r="G947" s="347"/>
      <c r="H947" s="347"/>
      <c r="I947" s="347"/>
      <c r="J947" s="348">
        <v>1010001141543</v>
      </c>
      <c r="K947" s="349"/>
      <c r="L947" s="349"/>
      <c r="M947" s="349"/>
      <c r="N947" s="349"/>
      <c r="O947" s="349"/>
      <c r="P947" s="362" t="s">
        <v>694</v>
      </c>
      <c r="Q947" s="350"/>
      <c r="R947" s="350"/>
      <c r="S947" s="350"/>
      <c r="T947" s="350"/>
      <c r="U947" s="350"/>
      <c r="V947" s="350"/>
      <c r="W947" s="350"/>
      <c r="X947" s="350"/>
      <c r="Y947" s="351">
        <v>3.0000000000000001E-3</v>
      </c>
      <c r="Z947" s="352"/>
      <c r="AA947" s="352"/>
      <c r="AB947" s="353"/>
      <c r="AC947" s="363" t="s">
        <v>689</v>
      </c>
      <c r="AD947" s="363"/>
      <c r="AE947" s="363"/>
      <c r="AF947" s="363"/>
      <c r="AG947" s="363"/>
      <c r="AH947" s="365" t="s">
        <v>401</v>
      </c>
      <c r="AI947" s="366"/>
      <c r="AJ947" s="366"/>
      <c r="AK947" s="367"/>
      <c r="AL947" s="357">
        <v>100</v>
      </c>
      <c r="AM947" s="358"/>
      <c r="AN947" s="358"/>
      <c r="AO947" s="359"/>
      <c r="AP947" s="360"/>
      <c r="AQ947" s="360"/>
      <c r="AR947" s="360"/>
      <c r="AS947" s="360"/>
      <c r="AT947" s="360"/>
      <c r="AU947" s="360"/>
      <c r="AV947" s="360"/>
      <c r="AW947" s="360"/>
      <c r="AX947" s="360"/>
    </row>
    <row r="948" spans="1:50" ht="30" customHeight="1" x14ac:dyDescent="0.15">
      <c r="A948" s="379">
        <v>12</v>
      </c>
      <c r="B948" s="379">
        <v>1</v>
      </c>
      <c r="C948" s="361" t="s">
        <v>725</v>
      </c>
      <c r="D948" s="347"/>
      <c r="E948" s="347"/>
      <c r="F948" s="347"/>
      <c r="G948" s="347"/>
      <c r="H948" s="347"/>
      <c r="I948" s="347"/>
      <c r="J948" s="348">
        <v>1010001141543</v>
      </c>
      <c r="K948" s="349"/>
      <c r="L948" s="349"/>
      <c r="M948" s="349"/>
      <c r="N948" s="349"/>
      <c r="O948" s="349"/>
      <c r="P948" s="362" t="s">
        <v>694</v>
      </c>
      <c r="Q948" s="350"/>
      <c r="R948" s="350"/>
      <c r="S948" s="350"/>
      <c r="T948" s="350"/>
      <c r="U948" s="350"/>
      <c r="V948" s="350"/>
      <c r="W948" s="350"/>
      <c r="X948" s="350"/>
      <c r="Y948" s="351">
        <v>2E-3</v>
      </c>
      <c r="Z948" s="352"/>
      <c r="AA948" s="352"/>
      <c r="AB948" s="353"/>
      <c r="AC948" s="363" t="s">
        <v>689</v>
      </c>
      <c r="AD948" s="363"/>
      <c r="AE948" s="363"/>
      <c r="AF948" s="363"/>
      <c r="AG948" s="363"/>
      <c r="AH948" s="365" t="s">
        <v>401</v>
      </c>
      <c r="AI948" s="366"/>
      <c r="AJ948" s="366"/>
      <c r="AK948" s="367"/>
      <c r="AL948" s="357">
        <v>100</v>
      </c>
      <c r="AM948" s="358"/>
      <c r="AN948" s="358"/>
      <c r="AO948" s="359"/>
      <c r="AP948" s="360"/>
      <c r="AQ948" s="360"/>
      <c r="AR948" s="360"/>
      <c r="AS948" s="360"/>
      <c r="AT948" s="360"/>
      <c r="AU948" s="360"/>
      <c r="AV948" s="360"/>
      <c r="AW948" s="360"/>
      <c r="AX948" s="360"/>
    </row>
    <row r="949" spans="1:50" ht="30" hidden="1" customHeight="1" x14ac:dyDescent="0.15">
      <c r="A949" s="379">
        <v>13</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14</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15</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9">
        <v>16</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9">
        <v>17</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18</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19</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20</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21</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22</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23</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24</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25</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26</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27</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28</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29</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9">
        <v>30</v>
      </c>
      <c r="B966" s="3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8"/>
      <c r="B969" s="368"/>
      <c r="C969" s="368" t="s">
        <v>26</v>
      </c>
      <c r="D969" s="368"/>
      <c r="E969" s="368"/>
      <c r="F969" s="368"/>
      <c r="G969" s="368"/>
      <c r="H969" s="368"/>
      <c r="I969" s="368"/>
      <c r="J969" s="148" t="s">
        <v>294</v>
      </c>
      <c r="K969" s="369"/>
      <c r="L969" s="369"/>
      <c r="M969" s="369"/>
      <c r="N969" s="369"/>
      <c r="O969" s="369"/>
      <c r="P969" s="370" t="s">
        <v>246</v>
      </c>
      <c r="Q969" s="370"/>
      <c r="R969" s="370"/>
      <c r="S969" s="370"/>
      <c r="T969" s="370"/>
      <c r="U969" s="370"/>
      <c r="V969" s="370"/>
      <c r="W969" s="370"/>
      <c r="X969" s="370"/>
      <c r="Y969" s="371" t="s">
        <v>292</v>
      </c>
      <c r="Z969" s="372"/>
      <c r="AA969" s="372"/>
      <c r="AB969" s="372"/>
      <c r="AC969" s="148" t="s">
        <v>332</v>
      </c>
      <c r="AD969" s="148"/>
      <c r="AE969" s="148"/>
      <c r="AF969" s="148"/>
      <c r="AG969" s="148"/>
      <c r="AH969" s="371" t="s">
        <v>361</v>
      </c>
      <c r="AI969" s="368"/>
      <c r="AJ969" s="368"/>
      <c r="AK969" s="368"/>
      <c r="AL969" s="368" t="s">
        <v>21</v>
      </c>
      <c r="AM969" s="368"/>
      <c r="AN969" s="368"/>
      <c r="AO969" s="373"/>
      <c r="AP969" s="374" t="s">
        <v>295</v>
      </c>
      <c r="AQ969" s="374"/>
      <c r="AR969" s="374"/>
      <c r="AS969" s="374"/>
      <c r="AT969" s="374"/>
      <c r="AU969" s="374"/>
      <c r="AV969" s="374"/>
      <c r="AW969" s="374"/>
      <c r="AX969" s="374"/>
    </row>
    <row r="970" spans="1:50" ht="51.75" customHeight="1" x14ac:dyDescent="0.15">
      <c r="A970" s="379">
        <v>1</v>
      </c>
      <c r="B970" s="379">
        <v>1</v>
      </c>
      <c r="C970" s="361" t="s">
        <v>722</v>
      </c>
      <c r="D970" s="347"/>
      <c r="E970" s="347"/>
      <c r="F970" s="347"/>
      <c r="G970" s="347"/>
      <c r="H970" s="347"/>
      <c r="I970" s="347"/>
      <c r="J970" s="348">
        <v>4010001054032</v>
      </c>
      <c r="K970" s="349"/>
      <c r="L970" s="349"/>
      <c r="M970" s="349"/>
      <c r="N970" s="349"/>
      <c r="O970" s="349"/>
      <c r="P970" s="362" t="s">
        <v>695</v>
      </c>
      <c r="Q970" s="350"/>
      <c r="R970" s="350"/>
      <c r="S970" s="350"/>
      <c r="T970" s="350"/>
      <c r="U970" s="350"/>
      <c r="V970" s="350"/>
      <c r="W970" s="350"/>
      <c r="X970" s="350"/>
      <c r="Y970" s="351">
        <v>2.6</v>
      </c>
      <c r="Z970" s="352"/>
      <c r="AA970" s="352"/>
      <c r="AB970" s="353"/>
      <c r="AC970" s="363" t="s">
        <v>696</v>
      </c>
      <c r="AD970" s="364"/>
      <c r="AE970" s="364"/>
      <c r="AF970" s="364"/>
      <c r="AG970" s="364"/>
      <c r="AH970" s="375">
        <v>3</v>
      </c>
      <c r="AI970" s="376"/>
      <c r="AJ970" s="376"/>
      <c r="AK970" s="376"/>
      <c r="AL970" s="357">
        <v>42.9</v>
      </c>
      <c r="AM970" s="358"/>
      <c r="AN970" s="358"/>
      <c r="AO970" s="359"/>
      <c r="AP970" s="360"/>
      <c r="AQ970" s="360"/>
      <c r="AR970" s="360"/>
      <c r="AS970" s="360"/>
      <c r="AT970" s="360"/>
      <c r="AU970" s="360"/>
      <c r="AV970" s="360"/>
      <c r="AW970" s="360"/>
      <c r="AX970" s="360"/>
    </row>
    <row r="971" spans="1:50" ht="30" customHeight="1" x14ac:dyDescent="0.15">
      <c r="A971" s="379">
        <v>2</v>
      </c>
      <c r="B971" s="379">
        <v>1</v>
      </c>
      <c r="C971" s="361" t="s">
        <v>721</v>
      </c>
      <c r="D971" s="347"/>
      <c r="E971" s="347"/>
      <c r="F971" s="347"/>
      <c r="G971" s="347"/>
      <c r="H971" s="347"/>
      <c r="I971" s="347"/>
      <c r="J971" s="348">
        <v>2010401031962</v>
      </c>
      <c r="K971" s="349"/>
      <c r="L971" s="349"/>
      <c r="M971" s="349"/>
      <c r="N971" s="349"/>
      <c r="O971" s="349"/>
      <c r="P971" s="362" t="s">
        <v>697</v>
      </c>
      <c r="Q971" s="350"/>
      <c r="R971" s="350"/>
      <c r="S971" s="350"/>
      <c r="T971" s="350"/>
      <c r="U971" s="350"/>
      <c r="V971" s="350"/>
      <c r="W971" s="350"/>
      <c r="X971" s="350"/>
      <c r="Y971" s="351">
        <v>1.2</v>
      </c>
      <c r="Z971" s="352"/>
      <c r="AA971" s="352"/>
      <c r="AB971" s="353"/>
      <c r="AC971" s="363" t="s">
        <v>365</v>
      </c>
      <c r="AD971" s="364"/>
      <c r="AE971" s="364"/>
      <c r="AF971" s="364"/>
      <c r="AG971" s="364"/>
      <c r="AH971" s="375">
        <v>2</v>
      </c>
      <c r="AI971" s="376"/>
      <c r="AJ971" s="376"/>
      <c r="AK971" s="376"/>
      <c r="AL971" s="357">
        <v>96.9</v>
      </c>
      <c r="AM971" s="358"/>
      <c r="AN971" s="358"/>
      <c r="AO971" s="359"/>
      <c r="AP971" s="360"/>
      <c r="AQ971" s="360"/>
      <c r="AR971" s="360"/>
      <c r="AS971" s="360"/>
      <c r="AT971" s="360"/>
      <c r="AU971" s="360"/>
      <c r="AV971" s="360"/>
      <c r="AW971" s="360"/>
      <c r="AX971" s="360"/>
    </row>
    <row r="972" spans="1:50" ht="30" hidden="1" customHeight="1" x14ac:dyDescent="0.15">
      <c r="A972" s="379">
        <v>3</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4</v>
      </c>
      <c r="B973" s="379">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5</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6</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7</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8</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9</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10</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11</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12</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13</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14</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15</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9">
        <v>16</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9">
        <v>17</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18</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19</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20</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21</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22</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23</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24</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25</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26</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27</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28</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29</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9">
        <v>30</v>
      </c>
      <c r="B999" s="3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8"/>
      <c r="B1002" s="368"/>
      <c r="C1002" s="368" t="s">
        <v>26</v>
      </c>
      <c r="D1002" s="368"/>
      <c r="E1002" s="368"/>
      <c r="F1002" s="368"/>
      <c r="G1002" s="368"/>
      <c r="H1002" s="368"/>
      <c r="I1002" s="368"/>
      <c r="J1002" s="148" t="s">
        <v>294</v>
      </c>
      <c r="K1002" s="369"/>
      <c r="L1002" s="369"/>
      <c r="M1002" s="369"/>
      <c r="N1002" s="369"/>
      <c r="O1002" s="369"/>
      <c r="P1002" s="370" t="s">
        <v>246</v>
      </c>
      <c r="Q1002" s="370"/>
      <c r="R1002" s="370"/>
      <c r="S1002" s="370"/>
      <c r="T1002" s="370"/>
      <c r="U1002" s="370"/>
      <c r="V1002" s="370"/>
      <c r="W1002" s="370"/>
      <c r="X1002" s="370"/>
      <c r="Y1002" s="371" t="s">
        <v>292</v>
      </c>
      <c r="Z1002" s="372"/>
      <c r="AA1002" s="372"/>
      <c r="AB1002" s="372"/>
      <c r="AC1002" s="148" t="s">
        <v>332</v>
      </c>
      <c r="AD1002" s="148"/>
      <c r="AE1002" s="148"/>
      <c r="AF1002" s="148"/>
      <c r="AG1002" s="148"/>
      <c r="AH1002" s="371" t="s">
        <v>361</v>
      </c>
      <c r="AI1002" s="368"/>
      <c r="AJ1002" s="368"/>
      <c r="AK1002" s="368"/>
      <c r="AL1002" s="368" t="s">
        <v>21</v>
      </c>
      <c r="AM1002" s="368"/>
      <c r="AN1002" s="368"/>
      <c r="AO1002" s="373"/>
      <c r="AP1002" s="374" t="s">
        <v>295</v>
      </c>
      <c r="AQ1002" s="374"/>
      <c r="AR1002" s="374"/>
      <c r="AS1002" s="374"/>
      <c r="AT1002" s="374"/>
      <c r="AU1002" s="374"/>
      <c r="AV1002" s="374"/>
      <c r="AW1002" s="374"/>
      <c r="AX1002" s="374"/>
    </row>
    <row r="1003" spans="1:50" ht="30" customHeight="1" x14ac:dyDescent="0.15">
      <c r="A1003" s="379">
        <v>1</v>
      </c>
      <c r="B1003" s="379">
        <v>1</v>
      </c>
      <c r="C1003" s="361" t="s">
        <v>720</v>
      </c>
      <c r="D1003" s="347"/>
      <c r="E1003" s="347"/>
      <c r="F1003" s="347"/>
      <c r="G1003" s="347"/>
      <c r="H1003" s="347"/>
      <c r="I1003" s="347"/>
      <c r="J1003" s="348">
        <v>4010001033721</v>
      </c>
      <c r="K1003" s="349"/>
      <c r="L1003" s="349"/>
      <c r="M1003" s="349"/>
      <c r="N1003" s="349"/>
      <c r="O1003" s="349"/>
      <c r="P1003" s="350" t="s">
        <v>686</v>
      </c>
      <c r="Q1003" s="350"/>
      <c r="R1003" s="350"/>
      <c r="S1003" s="350"/>
      <c r="T1003" s="350"/>
      <c r="U1003" s="350"/>
      <c r="V1003" s="350"/>
      <c r="W1003" s="350"/>
      <c r="X1003" s="350"/>
      <c r="Y1003" s="351">
        <v>0.9</v>
      </c>
      <c r="Z1003" s="352"/>
      <c r="AA1003" s="352"/>
      <c r="AB1003" s="353"/>
      <c r="AC1003" s="363" t="s">
        <v>689</v>
      </c>
      <c r="AD1003" s="363"/>
      <c r="AE1003" s="363"/>
      <c r="AF1003" s="363"/>
      <c r="AG1003" s="363"/>
      <c r="AH1003" s="365" t="s">
        <v>401</v>
      </c>
      <c r="AI1003" s="366"/>
      <c r="AJ1003" s="366"/>
      <c r="AK1003" s="367"/>
      <c r="AL1003" s="357">
        <v>100</v>
      </c>
      <c r="AM1003" s="358"/>
      <c r="AN1003" s="358"/>
      <c r="AO1003" s="359"/>
      <c r="AP1003" s="360"/>
      <c r="AQ1003" s="360"/>
      <c r="AR1003" s="360"/>
      <c r="AS1003" s="360"/>
      <c r="AT1003" s="360"/>
      <c r="AU1003" s="360"/>
      <c r="AV1003" s="360"/>
      <c r="AW1003" s="360"/>
      <c r="AX1003" s="360"/>
    </row>
    <row r="1004" spans="1:50" ht="30" customHeight="1" x14ac:dyDescent="0.15">
      <c r="A1004" s="379">
        <v>2</v>
      </c>
      <c r="B1004" s="379">
        <v>1</v>
      </c>
      <c r="C1004" s="361" t="s">
        <v>719</v>
      </c>
      <c r="D1004" s="347"/>
      <c r="E1004" s="347"/>
      <c r="F1004" s="347"/>
      <c r="G1004" s="347"/>
      <c r="H1004" s="347"/>
      <c r="I1004" s="347"/>
      <c r="J1004" s="348">
        <v>2010001005020</v>
      </c>
      <c r="K1004" s="349"/>
      <c r="L1004" s="349"/>
      <c r="M1004" s="349"/>
      <c r="N1004" s="349"/>
      <c r="O1004" s="349"/>
      <c r="P1004" s="350" t="s">
        <v>686</v>
      </c>
      <c r="Q1004" s="350"/>
      <c r="R1004" s="350"/>
      <c r="S1004" s="350"/>
      <c r="T1004" s="350"/>
      <c r="U1004" s="350"/>
      <c r="V1004" s="350"/>
      <c r="W1004" s="350"/>
      <c r="X1004" s="350"/>
      <c r="Y1004" s="351">
        <v>0.8</v>
      </c>
      <c r="Z1004" s="352"/>
      <c r="AA1004" s="352"/>
      <c r="AB1004" s="353"/>
      <c r="AC1004" s="363" t="s">
        <v>689</v>
      </c>
      <c r="AD1004" s="363"/>
      <c r="AE1004" s="363"/>
      <c r="AF1004" s="363"/>
      <c r="AG1004" s="363"/>
      <c r="AH1004" s="365" t="s">
        <v>401</v>
      </c>
      <c r="AI1004" s="366"/>
      <c r="AJ1004" s="366"/>
      <c r="AK1004" s="367"/>
      <c r="AL1004" s="357">
        <v>100</v>
      </c>
      <c r="AM1004" s="358"/>
      <c r="AN1004" s="358"/>
      <c r="AO1004" s="359"/>
      <c r="AP1004" s="360"/>
      <c r="AQ1004" s="360"/>
      <c r="AR1004" s="360"/>
      <c r="AS1004" s="360"/>
      <c r="AT1004" s="360"/>
      <c r="AU1004" s="360"/>
      <c r="AV1004" s="360"/>
      <c r="AW1004" s="360"/>
      <c r="AX1004" s="360"/>
    </row>
    <row r="1005" spans="1:50" ht="30" customHeight="1" x14ac:dyDescent="0.15">
      <c r="A1005" s="379">
        <v>3</v>
      </c>
      <c r="B1005" s="379">
        <v>1</v>
      </c>
      <c r="C1005" s="361" t="s">
        <v>719</v>
      </c>
      <c r="D1005" s="347"/>
      <c r="E1005" s="347"/>
      <c r="F1005" s="347"/>
      <c r="G1005" s="347"/>
      <c r="H1005" s="347"/>
      <c r="I1005" s="347"/>
      <c r="J1005" s="348">
        <v>2010001005020</v>
      </c>
      <c r="K1005" s="349"/>
      <c r="L1005" s="349"/>
      <c r="M1005" s="349"/>
      <c r="N1005" s="349"/>
      <c r="O1005" s="349"/>
      <c r="P1005" s="350" t="s">
        <v>686</v>
      </c>
      <c r="Q1005" s="350"/>
      <c r="R1005" s="350"/>
      <c r="S1005" s="350"/>
      <c r="T1005" s="350"/>
      <c r="U1005" s="350"/>
      <c r="V1005" s="350"/>
      <c r="W1005" s="350"/>
      <c r="X1005" s="350"/>
      <c r="Y1005" s="351">
        <v>0.8</v>
      </c>
      <c r="Z1005" s="352"/>
      <c r="AA1005" s="352"/>
      <c r="AB1005" s="353"/>
      <c r="AC1005" s="363" t="s">
        <v>689</v>
      </c>
      <c r="AD1005" s="363"/>
      <c r="AE1005" s="363"/>
      <c r="AF1005" s="363"/>
      <c r="AG1005" s="363"/>
      <c r="AH1005" s="365" t="s">
        <v>401</v>
      </c>
      <c r="AI1005" s="366"/>
      <c r="AJ1005" s="366"/>
      <c r="AK1005" s="367"/>
      <c r="AL1005" s="357">
        <v>100</v>
      </c>
      <c r="AM1005" s="358"/>
      <c r="AN1005" s="358"/>
      <c r="AO1005" s="359"/>
      <c r="AP1005" s="360"/>
      <c r="AQ1005" s="360"/>
      <c r="AR1005" s="360"/>
      <c r="AS1005" s="360"/>
      <c r="AT1005" s="360"/>
      <c r="AU1005" s="360"/>
      <c r="AV1005" s="360"/>
      <c r="AW1005" s="360"/>
      <c r="AX1005" s="360"/>
    </row>
    <row r="1006" spans="1:50" ht="30" customHeight="1" x14ac:dyDescent="0.15">
      <c r="A1006" s="379">
        <v>4</v>
      </c>
      <c r="B1006" s="379">
        <v>1</v>
      </c>
      <c r="C1006" s="361" t="s">
        <v>719</v>
      </c>
      <c r="D1006" s="347"/>
      <c r="E1006" s="347"/>
      <c r="F1006" s="347"/>
      <c r="G1006" s="347"/>
      <c r="H1006" s="347"/>
      <c r="I1006" s="347"/>
      <c r="J1006" s="348">
        <v>2010001005020</v>
      </c>
      <c r="K1006" s="349"/>
      <c r="L1006" s="349"/>
      <c r="M1006" s="349"/>
      <c r="N1006" s="349"/>
      <c r="O1006" s="349"/>
      <c r="P1006" s="350" t="s">
        <v>686</v>
      </c>
      <c r="Q1006" s="350"/>
      <c r="R1006" s="350"/>
      <c r="S1006" s="350"/>
      <c r="T1006" s="350"/>
      <c r="U1006" s="350"/>
      <c r="V1006" s="350"/>
      <c r="W1006" s="350"/>
      <c r="X1006" s="350"/>
      <c r="Y1006" s="351">
        <v>0.6</v>
      </c>
      <c r="Z1006" s="352"/>
      <c r="AA1006" s="352"/>
      <c r="AB1006" s="353"/>
      <c r="AC1006" s="363" t="s">
        <v>689</v>
      </c>
      <c r="AD1006" s="363"/>
      <c r="AE1006" s="363"/>
      <c r="AF1006" s="363"/>
      <c r="AG1006" s="363"/>
      <c r="AH1006" s="365" t="s">
        <v>401</v>
      </c>
      <c r="AI1006" s="366"/>
      <c r="AJ1006" s="366"/>
      <c r="AK1006" s="367"/>
      <c r="AL1006" s="357">
        <v>100</v>
      </c>
      <c r="AM1006" s="358"/>
      <c r="AN1006" s="358"/>
      <c r="AO1006" s="359"/>
      <c r="AP1006" s="360"/>
      <c r="AQ1006" s="360"/>
      <c r="AR1006" s="360"/>
      <c r="AS1006" s="360"/>
      <c r="AT1006" s="360"/>
      <c r="AU1006" s="360"/>
      <c r="AV1006" s="360"/>
      <c r="AW1006" s="360"/>
      <c r="AX1006" s="360"/>
    </row>
    <row r="1007" spans="1:50" ht="30" customHeight="1" x14ac:dyDescent="0.15">
      <c r="A1007" s="379">
        <v>5</v>
      </c>
      <c r="B1007" s="379">
        <v>1</v>
      </c>
      <c r="C1007" s="361" t="s">
        <v>720</v>
      </c>
      <c r="D1007" s="347"/>
      <c r="E1007" s="347"/>
      <c r="F1007" s="347"/>
      <c r="G1007" s="347"/>
      <c r="H1007" s="347"/>
      <c r="I1007" s="347"/>
      <c r="J1007" s="348">
        <v>4010001033721</v>
      </c>
      <c r="K1007" s="349"/>
      <c r="L1007" s="349"/>
      <c r="M1007" s="349"/>
      <c r="N1007" s="349"/>
      <c r="O1007" s="349"/>
      <c r="P1007" s="350" t="s">
        <v>686</v>
      </c>
      <c r="Q1007" s="350"/>
      <c r="R1007" s="350"/>
      <c r="S1007" s="350"/>
      <c r="T1007" s="350"/>
      <c r="U1007" s="350"/>
      <c r="V1007" s="350"/>
      <c r="W1007" s="350"/>
      <c r="X1007" s="350"/>
      <c r="Y1007" s="351">
        <v>0.5</v>
      </c>
      <c r="Z1007" s="352"/>
      <c r="AA1007" s="352"/>
      <c r="AB1007" s="353"/>
      <c r="AC1007" s="363" t="s">
        <v>689</v>
      </c>
      <c r="AD1007" s="363"/>
      <c r="AE1007" s="363"/>
      <c r="AF1007" s="363"/>
      <c r="AG1007" s="363"/>
      <c r="AH1007" s="365" t="s">
        <v>401</v>
      </c>
      <c r="AI1007" s="366"/>
      <c r="AJ1007" s="366"/>
      <c r="AK1007" s="367"/>
      <c r="AL1007" s="357">
        <v>100</v>
      </c>
      <c r="AM1007" s="358"/>
      <c r="AN1007" s="358"/>
      <c r="AO1007" s="359"/>
      <c r="AP1007" s="360"/>
      <c r="AQ1007" s="360"/>
      <c r="AR1007" s="360"/>
      <c r="AS1007" s="360"/>
      <c r="AT1007" s="360"/>
      <c r="AU1007" s="360"/>
      <c r="AV1007" s="360"/>
      <c r="AW1007" s="360"/>
      <c r="AX1007" s="360"/>
    </row>
    <row r="1008" spans="1:50" ht="30" customHeight="1" x14ac:dyDescent="0.15">
      <c r="A1008" s="379">
        <v>6</v>
      </c>
      <c r="B1008" s="379">
        <v>1</v>
      </c>
      <c r="C1008" s="361" t="s">
        <v>719</v>
      </c>
      <c r="D1008" s="347"/>
      <c r="E1008" s="347"/>
      <c r="F1008" s="347"/>
      <c r="G1008" s="347"/>
      <c r="H1008" s="347"/>
      <c r="I1008" s="347"/>
      <c r="J1008" s="348">
        <v>2010001005020</v>
      </c>
      <c r="K1008" s="349"/>
      <c r="L1008" s="349"/>
      <c r="M1008" s="349"/>
      <c r="N1008" s="349"/>
      <c r="O1008" s="349"/>
      <c r="P1008" s="350" t="s">
        <v>686</v>
      </c>
      <c r="Q1008" s="350"/>
      <c r="R1008" s="350"/>
      <c r="S1008" s="350"/>
      <c r="T1008" s="350"/>
      <c r="U1008" s="350"/>
      <c r="V1008" s="350"/>
      <c r="W1008" s="350"/>
      <c r="X1008" s="350"/>
      <c r="Y1008" s="351">
        <v>0.2</v>
      </c>
      <c r="Z1008" s="352"/>
      <c r="AA1008" s="352"/>
      <c r="AB1008" s="353"/>
      <c r="AC1008" s="363" t="s">
        <v>689</v>
      </c>
      <c r="AD1008" s="363"/>
      <c r="AE1008" s="363"/>
      <c r="AF1008" s="363"/>
      <c r="AG1008" s="363"/>
      <c r="AH1008" s="365" t="s">
        <v>401</v>
      </c>
      <c r="AI1008" s="366"/>
      <c r="AJ1008" s="366"/>
      <c r="AK1008" s="367"/>
      <c r="AL1008" s="357">
        <v>100</v>
      </c>
      <c r="AM1008" s="358"/>
      <c r="AN1008" s="358"/>
      <c r="AO1008" s="359"/>
      <c r="AP1008" s="360"/>
      <c r="AQ1008" s="360"/>
      <c r="AR1008" s="360"/>
      <c r="AS1008" s="360"/>
      <c r="AT1008" s="360"/>
      <c r="AU1008" s="360"/>
      <c r="AV1008" s="360"/>
      <c r="AW1008" s="360"/>
      <c r="AX1008" s="360"/>
    </row>
    <row r="1009" spans="1:50" ht="30" customHeight="1" x14ac:dyDescent="0.15">
      <c r="A1009" s="379">
        <v>7</v>
      </c>
      <c r="B1009" s="379">
        <v>1</v>
      </c>
      <c r="C1009" s="361" t="s">
        <v>719</v>
      </c>
      <c r="D1009" s="347"/>
      <c r="E1009" s="347"/>
      <c r="F1009" s="347"/>
      <c r="G1009" s="347"/>
      <c r="H1009" s="347"/>
      <c r="I1009" s="347"/>
      <c r="J1009" s="348">
        <v>2010001005020</v>
      </c>
      <c r="K1009" s="349"/>
      <c r="L1009" s="349"/>
      <c r="M1009" s="349"/>
      <c r="N1009" s="349"/>
      <c r="O1009" s="349"/>
      <c r="P1009" s="350" t="s">
        <v>686</v>
      </c>
      <c r="Q1009" s="350"/>
      <c r="R1009" s="350"/>
      <c r="S1009" s="350"/>
      <c r="T1009" s="350"/>
      <c r="U1009" s="350"/>
      <c r="V1009" s="350"/>
      <c r="W1009" s="350"/>
      <c r="X1009" s="350"/>
      <c r="Y1009" s="351">
        <v>0.1</v>
      </c>
      <c r="Z1009" s="352"/>
      <c r="AA1009" s="352"/>
      <c r="AB1009" s="353"/>
      <c r="AC1009" s="363" t="s">
        <v>689</v>
      </c>
      <c r="AD1009" s="363"/>
      <c r="AE1009" s="363"/>
      <c r="AF1009" s="363"/>
      <c r="AG1009" s="363"/>
      <c r="AH1009" s="365" t="s">
        <v>401</v>
      </c>
      <c r="AI1009" s="366"/>
      <c r="AJ1009" s="366"/>
      <c r="AK1009" s="367"/>
      <c r="AL1009" s="357">
        <v>100</v>
      </c>
      <c r="AM1009" s="358"/>
      <c r="AN1009" s="358"/>
      <c r="AO1009" s="359"/>
      <c r="AP1009" s="360"/>
      <c r="AQ1009" s="360"/>
      <c r="AR1009" s="360"/>
      <c r="AS1009" s="360"/>
      <c r="AT1009" s="360"/>
      <c r="AU1009" s="360"/>
      <c r="AV1009" s="360"/>
      <c r="AW1009" s="360"/>
      <c r="AX1009" s="360"/>
    </row>
    <row r="1010" spans="1:50" ht="30" hidden="1" customHeight="1" x14ac:dyDescent="0.15">
      <c r="A1010" s="379">
        <v>8</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9</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10</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11</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12</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13</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14</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15</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9">
        <v>16</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9">
        <v>17</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18</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19</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20</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21</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22</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23</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24</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25</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26</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27</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28</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29</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9">
        <v>30</v>
      </c>
      <c r="B1032" s="3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8"/>
      <c r="B1035" s="368"/>
      <c r="C1035" s="368" t="s">
        <v>26</v>
      </c>
      <c r="D1035" s="368"/>
      <c r="E1035" s="368"/>
      <c r="F1035" s="368"/>
      <c r="G1035" s="368"/>
      <c r="H1035" s="368"/>
      <c r="I1035" s="368"/>
      <c r="J1035" s="148" t="s">
        <v>294</v>
      </c>
      <c r="K1035" s="369"/>
      <c r="L1035" s="369"/>
      <c r="M1035" s="369"/>
      <c r="N1035" s="369"/>
      <c r="O1035" s="369"/>
      <c r="P1035" s="370" t="s">
        <v>246</v>
      </c>
      <c r="Q1035" s="370"/>
      <c r="R1035" s="370"/>
      <c r="S1035" s="370"/>
      <c r="T1035" s="370"/>
      <c r="U1035" s="370"/>
      <c r="V1035" s="370"/>
      <c r="W1035" s="370"/>
      <c r="X1035" s="370"/>
      <c r="Y1035" s="371" t="s">
        <v>292</v>
      </c>
      <c r="Z1035" s="372"/>
      <c r="AA1035" s="372"/>
      <c r="AB1035" s="372"/>
      <c r="AC1035" s="148" t="s">
        <v>332</v>
      </c>
      <c r="AD1035" s="148"/>
      <c r="AE1035" s="148"/>
      <c r="AF1035" s="148"/>
      <c r="AG1035" s="148"/>
      <c r="AH1035" s="371" t="s">
        <v>361</v>
      </c>
      <c r="AI1035" s="368"/>
      <c r="AJ1035" s="368"/>
      <c r="AK1035" s="368"/>
      <c r="AL1035" s="368" t="s">
        <v>21</v>
      </c>
      <c r="AM1035" s="368"/>
      <c r="AN1035" s="368"/>
      <c r="AO1035" s="373"/>
      <c r="AP1035" s="374" t="s">
        <v>295</v>
      </c>
      <c r="AQ1035" s="374"/>
      <c r="AR1035" s="374"/>
      <c r="AS1035" s="374"/>
      <c r="AT1035" s="374"/>
      <c r="AU1035" s="374"/>
      <c r="AV1035" s="374"/>
      <c r="AW1035" s="374"/>
      <c r="AX1035" s="374"/>
    </row>
    <row r="1036" spans="1:50" ht="30" customHeight="1" x14ac:dyDescent="0.15">
      <c r="A1036" s="379">
        <v>1</v>
      </c>
      <c r="B1036" s="379">
        <v>1</v>
      </c>
      <c r="C1036" s="361" t="s">
        <v>718</v>
      </c>
      <c r="D1036" s="347"/>
      <c r="E1036" s="347"/>
      <c r="F1036" s="347"/>
      <c r="G1036" s="347"/>
      <c r="H1036" s="347"/>
      <c r="I1036" s="347"/>
      <c r="J1036" s="348">
        <v>6010001021699</v>
      </c>
      <c r="K1036" s="349"/>
      <c r="L1036" s="349"/>
      <c r="M1036" s="349"/>
      <c r="N1036" s="349"/>
      <c r="O1036" s="349"/>
      <c r="P1036" s="914" t="s">
        <v>659</v>
      </c>
      <c r="Q1036" s="915"/>
      <c r="R1036" s="915"/>
      <c r="S1036" s="915"/>
      <c r="T1036" s="915"/>
      <c r="U1036" s="915"/>
      <c r="V1036" s="915"/>
      <c r="W1036" s="915"/>
      <c r="X1036" s="916"/>
      <c r="Y1036" s="351">
        <v>1.7</v>
      </c>
      <c r="Z1036" s="352"/>
      <c r="AA1036" s="352"/>
      <c r="AB1036" s="353"/>
      <c r="AC1036" s="363" t="s">
        <v>689</v>
      </c>
      <c r="AD1036" s="363"/>
      <c r="AE1036" s="363"/>
      <c r="AF1036" s="363"/>
      <c r="AG1036" s="363"/>
      <c r="AH1036" s="365" t="s">
        <v>401</v>
      </c>
      <c r="AI1036" s="366"/>
      <c r="AJ1036" s="366"/>
      <c r="AK1036" s="367"/>
      <c r="AL1036" s="357">
        <v>100</v>
      </c>
      <c r="AM1036" s="358"/>
      <c r="AN1036" s="358"/>
      <c r="AO1036" s="359"/>
      <c r="AP1036" s="360"/>
      <c r="AQ1036" s="360"/>
      <c r="AR1036" s="360"/>
      <c r="AS1036" s="360"/>
      <c r="AT1036" s="360"/>
      <c r="AU1036" s="360"/>
      <c r="AV1036" s="360"/>
      <c r="AW1036" s="360"/>
      <c r="AX1036" s="360"/>
    </row>
    <row r="1037" spans="1:50" ht="30" customHeight="1" x14ac:dyDescent="0.15">
      <c r="A1037" s="379">
        <v>2</v>
      </c>
      <c r="B1037" s="379">
        <v>1</v>
      </c>
      <c r="C1037" s="361" t="s">
        <v>717</v>
      </c>
      <c r="D1037" s="347"/>
      <c r="E1037" s="347"/>
      <c r="F1037" s="347"/>
      <c r="G1037" s="347"/>
      <c r="H1037" s="347"/>
      <c r="I1037" s="347"/>
      <c r="J1037" s="348">
        <v>8013301026432</v>
      </c>
      <c r="K1037" s="349"/>
      <c r="L1037" s="349"/>
      <c r="M1037" s="349"/>
      <c r="N1037" s="349"/>
      <c r="O1037" s="349"/>
      <c r="P1037" s="362" t="s">
        <v>659</v>
      </c>
      <c r="Q1037" s="350"/>
      <c r="R1037" s="350"/>
      <c r="S1037" s="350"/>
      <c r="T1037" s="350"/>
      <c r="U1037" s="350"/>
      <c r="V1037" s="350"/>
      <c r="W1037" s="350"/>
      <c r="X1037" s="350"/>
      <c r="Y1037" s="351">
        <v>0.7</v>
      </c>
      <c r="Z1037" s="352"/>
      <c r="AA1037" s="352"/>
      <c r="AB1037" s="353"/>
      <c r="AC1037" s="363" t="s">
        <v>689</v>
      </c>
      <c r="AD1037" s="363"/>
      <c r="AE1037" s="363"/>
      <c r="AF1037" s="363"/>
      <c r="AG1037" s="363"/>
      <c r="AH1037" s="365" t="s">
        <v>401</v>
      </c>
      <c r="AI1037" s="366"/>
      <c r="AJ1037" s="366"/>
      <c r="AK1037" s="367"/>
      <c r="AL1037" s="357">
        <v>100</v>
      </c>
      <c r="AM1037" s="358"/>
      <c r="AN1037" s="358"/>
      <c r="AO1037" s="359"/>
      <c r="AP1037" s="360"/>
      <c r="AQ1037" s="360"/>
      <c r="AR1037" s="360"/>
      <c r="AS1037" s="360"/>
      <c r="AT1037" s="360"/>
      <c r="AU1037" s="360"/>
      <c r="AV1037" s="360"/>
      <c r="AW1037" s="360"/>
      <c r="AX1037" s="360"/>
    </row>
    <row r="1038" spans="1:50" ht="30" hidden="1" customHeight="1" x14ac:dyDescent="0.15">
      <c r="A1038" s="379">
        <v>3</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4</v>
      </c>
      <c r="B1039" s="379">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5</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6</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7</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8</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9</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10</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11</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12</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13</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14</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15</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9">
        <v>16</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9">
        <v>17</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18</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19</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20</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21</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22</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23</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24</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25</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26</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27</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28</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29</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9">
        <v>30</v>
      </c>
      <c r="B1065" s="3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8"/>
      <c r="B1068" s="368"/>
      <c r="C1068" s="368" t="s">
        <v>26</v>
      </c>
      <c r="D1068" s="368"/>
      <c r="E1068" s="368"/>
      <c r="F1068" s="368"/>
      <c r="G1068" s="368"/>
      <c r="H1068" s="368"/>
      <c r="I1068" s="368"/>
      <c r="J1068" s="148" t="s">
        <v>294</v>
      </c>
      <c r="K1068" s="369"/>
      <c r="L1068" s="369"/>
      <c r="M1068" s="369"/>
      <c r="N1068" s="369"/>
      <c r="O1068" s="369"/>
      <c r="P1068" s="370" t="s">
        <v>246</v>
      </c>
      <c r="Q1068" s="370"/>
      <c r="R1068" s="370"/>
      <c r="S1068" s="370"/>
      <c r="T1068" s="370"/>
      <c r="U1068" s="370"/>
      <c r="V1068" s="370"/>
      <c r="W1068" s="370"/>
      <c r="X1068" s="370"/>
      <c r="Y1068" s="371" t="s">
        <v>292</v>
      </c>
      <c r="Z1068" s="372"/>
      <c r="AA1068" s="372"/>
      <c r="AB1068" s="372"/>
      <c r="AC1068" s="148" t="s">
        <v>332</v>
      </c>
      <c r="AD1068" s="148"/>
      <c r="AE1068" s="148"/>
      <c r="AF1068" s="148"/>
      <c r="AG1068" s="148"/>
      <c r="AH1068" s="371" t="s">
        <v>361</v>
      </c>
      <c r="AI1068" s="368"/>
      <c r="AJ1068" s="368"/>
      <c r="AK1068" s="368"/>
      <c r="AL1068" s="368" t="s">
        <v>21</v>
      </c>
      <c r="AM1068" s="368"/>
      <c r="AN1068" s="368"/>
      <c r="AO1068" s="373"/>
      <c r="AP1068" s="374" t="s">
        <v>295</v>
      </c>
      <c r="AQ1068" s="374"/>
      <c r="AR1068" s="374"/>
      <c r="AS1068" s="374"/>
      <c r="AT1068" s="374"/>
      <c r="AU1068" s="374"/>
      <c r="AV1068" s="374"/>
      <c r="AW1068" s="374"/>
      <c r="AX1068" s="374"/>
    </row>
    <row r="1069" spans="1:50" ht="30" customHeight="1" x14ac:dyDescent="0.15">
      <c r="A1069" s="379">
        <v>1</v>
      </c>
      <c r="B1069" s="379">
        <v>1</v>
      </c>
      <c r="C1069" s="361" t="s">
        <v>716</v>
      </c>
      <c r="D1069" s="347"/>
      <c r="E1069" s="347"/>
      <c r="F1069" s="347"/>
      <c r="G1069" s="347"/>
      <c r="H1069" s="347"/>
      <c r="I1069" s="347"/>
      <c r="J1069" s="348">
        <v>2120001077610</v>
      </c>
      <c r="K1069" s="349"/>
      <c r="L1069" s="349"/>
      <c r="M1069" s="349"/>
      <c r="N1069" s="349"/>
      <c r="O1069" s="349"/>
      <c r="P1069" s="362" t="s">
        <v>698</v>
      </c>
      <c r="Q1069" s="350"/>
      <c r="R1069" s="350"/>
      <c r="S1069" s="350"/>
      <c r="T1069" s="350"/>
      <c r="U1069" s="350"/>
      <c r="V1069" s="350"/>
      <c r="W1069" s="350"/>
      <c r="X1069" s="350"/>
      <c r="Y1069" s="351">
        <v>0.2</v>
      </c>
      <c r="Z1069" s="352"/>
      <c r="AA1069" s="352"/>
      <c r="AB1069" s="353"/>
      <c r="AC1069" s="363" t="s">
        <v>371</v>
      </c>
      <c r="AD1069" s="364"/>
      <c r="AE1069" s="364"/>
      <c r="AF1069" s="364"/>
      <c r="AG1069" s="364"/>
      <c r="AH1069" s="365" t="s">
        <v>401</v>
      </c>
      <c r="AI1069" s="366"/>
      <c r="AJ1069" s="366"/>
      <c r="AK1069" s="367"/>
      <c r="AL1069" s="357">
        <v>100</v>
      </c>
      <c r="AM1069" s="358"/>
      <c r="AN1069" s="358"/>
      <c r="AO1069" s="359"/>
      <c r="AP1069" s="360"/>
      <c r="AQ1069" s="360"/>
      <c r="AR1069" s="360"/>
      <c r="AS1069" s="360"/>
      <c r="AT1069" s="360"/>
      <c r="AU1069" s="360"/>
      <c r="AV1069" s="360"/>
      <c r="AW1069" s="360"/>
      <c r="AX1069" s="360"/>
    </row>
    <row r="1070" spans="1:50" ht="30" customHeight="1" x14ac:dyDescent="0.15">
      <c r="A1070" s="379">
        <v>2</v>
      </c>
      <c r="B1070" s="379">
        <v>1</v>
      </c>
      <c r="C1070" s="361" t="s">
        <v>716</v>
      </c>
      <c r="D1070" s="347"/>
      <c r="E1070" s="347"/>
      <c r="F1070" s="347"/>
      <c r="G1070" s="347"/>
      <c r="H1070" s="347"/>
      <c r="I1070" s="347"/>
      <c r="J1070" s="348">
        <v>2120001077610</v>
      </c>
      <c r="K1070" s="349"/>
      <c r="L1070" s="349"/>
      <c r="M1070" s="349"/>
      <c r="N1070" s="349"/>
      <c r="O1070" s="349"/>
      <c r="P1070" s="362" t="s">
        <v>698</v>
      </c>
      <c r="Q1070" s="350"/>
      <c r="R1070" s="350"/>
      <c r="S1070" s="350"/>
      <c r="T1070" s="350"/>
      <c r="U1070" s="350"/>
      <c r="V1070" s="350"/>
      <c r="W1070" s="350"/>
      <c r="X1070" s="350"/>
      <c r="Y1070" s="351">
        <v>0.2</v>
      </c>
      <c r="Z1070" s="352"/>
      <c r="AA1070" s="352"/>
      <c r="AB1070" s="353"/>
      <c r="AC1070" s="363" t="s">
        <v>371</v>
      </c>
      <c r="AD1070" s="364"/>
      <c r="AE1070" s="364"/>
      <c r="AF1070" s="364"/>
      <c r="AG1070" s="364"/>
      <c r="AH1070" s="365" t="s">
        <v>401</v>
      </c>
      <c r="AI1070" s="366"/>
      <c r="AJ1070" s="366"/>
      <c r="AK1070" s="367"/>
      <c r="AL1070" s="357">
        <v>100</v>
      </c>
      <c r="AM1070" s="358"/>
      <c r="AN1070" s="358"/>
      <c r="AO1070" s="359"/>
      <c r="AP1070" s="360"/>
      <c r="AQ1070" s="360"/>
      <c r="AR1070" s="360"/>
      <c r="AS1070" s="360"/>
      <c r="AT1070" s="360"/>
      <c r="AU1070" s="360"/>
      <c r="AV1070" s="360"/>
      <c r="AW1070" s="360"/>
      <c r="AX1070" s="360"/>
    </row>
    <row r="1071" spans="1:50" ht="30" customHeight="1" x14ac:dyDescent="0.15">
      <c r="A1071" s="379">
        <v>3</v>
      </c>
      <c r="B1071" s="379">
        <v>1</v>
      </c>
      <c r="C1071" s="361" t="s">
        <v>716</v>
      </c>
      <c r="D1071" s="347"/>
      <c r="E1071" s="347"/>
      <c r="F1071" s="347"/>
      <c r="G1071" s="347"/>
      <c r="H1071" s="347"/>
      <c r="I1071" s="347"/>
      <c r="J1071" s="348">
        <v>2120001077610</v>
      </c>
      <c r="K1071" s="349"/>
      <c r="L1071" s="349"/>
      <c r="M1071" s="349"/>
      <c r="N1071" s="349"/>
      <c r="O1071" s="349"/>
      <c r="P1071" s="362" t="s">
        <v>698</v>
      </c>
      <c r="Q1071" s="350"/>
      <c r="R1071" s="350"/>
      <c r="S1071" s="350"/>
      <c r="T1071" s="350"/>
      <c r="U1071" s="350"/>
      <c r="V1071" s="350"/>
      <c r="W1071" s="350"/>
      <c r="X1071" s="350"/>
      <c r="Y1071" s="351">
        <v>0.1</v>
      </c>
      <c r="Z1071" s="352"/>
      <c r="AA1071" s="352"/>
      <c r="AB1071" s="353"/>
      <c r="AC1071" s="363" t="s">
        <v>371</v>
      </c>
      <c r="AD1071" s="364"/>
      <c r="AE1071" s="364"/>
      <c r="AF1071" s="364"/>
      <c r="AG1071" s="364"/>
      <c r="AH1071" s="365" t="s">
        <v>401</v>
      </c>
      <c r="AI1071" s="366"/>
      <c r="AJ1071" s="366"/>
      <c r="AK1071" s="367"/>
      <c r="AL1071" s="357">
        <v>100</v>
      </c>
      <c r="AM1071" s="358"/>
      <c r="AN1071" s="358"/>
      <c r="AO1071" s="359"/>
      <c r="AP1071" s="360"/>
      <c r="AQ1071" s="360"/>
      <c r="AR1071" s="360"/>
      <c r="AS1071" s="360"/>
      <c r="AT1071" s="360"/>
      <c r="AU1071" s="360"/>
      <c r="AV1071" s="360"/>
      <c r="AW1071" s="360"/>
      <c r="AX1071" s="360"/>
    </row>
    <row r="1072" spans="1:50" ht="30" customHeight="1" x14ac:dyDescent="0.15">
      <c r="A1072" s="379">
        <v>4</v>
      </c>
      <c r="B1072" s="379">
        <v>1</v>
      </c>
      <c r="C1072" s="361" t="s">
        <v>745</v>
      </c>
      <c r="D1072" s="347"/>
      <c r="E1072" s="347"/>
      <c r="F1072" s="347"/>
      <c r="G1072" s="347"/>
      <c r="H1072" s="347"/>
      <c r="I1072" s="347"/>
      <c r="J1072" s="348">
        <v>9010001027784</v>
      </c>
      <c r="K1072" s="349"/>
      <c r="L1072" s="349"/>
      <c r="M1072" s="349"/>
      <c r="N1072" s="349"/>
      <c r="O1072" s="349"/>
      <c r="P1072" s="362" t="s">
        <v>665</v>
      </c>
      <c r="Q1072" s="350"/>
      <c r="R1072" s="350"/>
      <c r="S1072" s="350"/>
      <c r="T1072" s="350"/>
      <c r="U1072" s="350"/>
      <c r="V1072" s="350"/>
      <c r="W1072" s="350"/>
      <c r="X1072" s="350"/>
      <c r="Y1072" s="351">
        <v>0.1</v>
      </c>
      <c r="Z1072" s="352"/>
      <c r="AA1072" s="352"/>
      <c r="AB1072" s="353"/>
      <c r="AC1072" s="363" t="s">
        <v>371</v>
      </c>
      <c r="AD1072" s="364"/>
      <c r="AE1072" s="364"/>
      <c r="AF1072" s="364"/>
      <c r="AG1072" s="364"/>
      <c r="AH1072" s="365" t="s">
        <v>401</v>
      </c>
      <c r="AI1072" s="366"/>
      <c r="AJ1072" s="366"/>
      <c r="AK1072" s="367"/>
      <c r="AL1072" s="357">
        <v>100</v>
      </c>
      <c r="AM1072" s="358"/>
      <c r="AN1072" s="358"/>
      <c r="AO1072" s="359"/>
      <c r="AP1072" s="360"/>
      <c r="AQ1072" s="360"/>
      <c r="AR1072" s="360"/>
      <c r="AS1072" s="360"/>
      <c r="AT1072" s="360"/>
      <c r="AU1072" s="360"/>
      <c r="AV1072" s="360"/>
      <c r="AW1072" s="360"/>
      <c r="AX1072" s="360"/>
    </row>
    <row r="1073" spans="1:50" ht="30" customHeight="1" x14ac:dyDescent="0.15">
      <c r="A1073" s="379">
        <v>5</v>
      </c>
      <c r="B1073" s="379">
        <v>1</v>
      </c>
      <c r="C1073" s="361" t="s">
        <v>745</v>
      </c>
      <c r="D1073" s="347"/>
      <c r="E1073" s="347"/>
      <c r="F1073" s="347"/>
      <c r="G1073" s="347"/>
      <c r="H1073" s="347"/>
      <c r="I1073" s="347"/>
      <c r="J1073" s="348">
        <v>9010001027784</v>
      </c>
      <c r="K1073" s="349"/>
      <c r="L1073" s="349"/>
      <c r="M1073" s="349"/>
      <c r="N1073" s="349"/>
      <c r="O1073" s="349"/>
      <c r="P1073" s="362" t="s">
        <v>665</v>
      </c>
      <c r="Q1073" s="350"/>
      <c r="R1073" s="350"/>
      <c r="S1073" s="350"/>
      <c r="T1073" s="350"/>
      <c r="U1073" s="350"/>
      <c r="V1073" s="350"/>
      <c r="W1073" s="350"/>
      <c r="X1073" s="350"/>
      <c r="Y1073" s="351">
        <v>0.1</v>
      </c>
      <c r="Z1073" s="352"/>
      <c r="AA1073" s="352"/>
      <c r="AB1073" s="353"/>
      <c r="AC1073" s="363" t="s">
        <v>371</v>
      </c>
      <c r="AD1073" s="364"/>
      <c r="AE1073" s="364"/>
      <c r="AF1073" s="364"/>
      <c r="AG1073" s="364"/>
      <c r="AH1073" s="365" t="s">
        <v>401</v>
      </c>
      <c r="AI1073" s="366"/>
      <c r="AJ1073" s="366"/>
      <c r="AK1073" s="367"/>
      <c r="AL1073" s="357">
        <v>100</v>
      </c>
      <c r="AM1073" s="358"/>
      <c r="AN1073" s="358"/>
      <c r="AO1073" s="359"/>
      <c r="AP1073" s="360"/>
      <c r="AQ1073" s="360"/>
      <c r="AR1073" s="360"/>
      <c r="AS1073" s="360"/>
      <c r="AT1073" s="360"/>
      <c r="AU1073" s="360"/>
      <c r="AV1073" s="360"/>
      <c r="AW1073" s="360"/>
      <c r="AX1073" s="360"/>
    </row>
    <row r="1074" spans="1:50" ht="30" customHeight="1" x14ac:dyDescent="0.15">
      <c r="A1074" s="379">
        <v>6</v>
      </c>
      <c r="B1074" s="379">
        <v>1</v>
      </c>
      <c r="C1074" s="361" t="s">
        <v>685</v>
      </c>
      <c r="D1074" s="347"/>
      <c r="E1074" s="347"/>
      <c r="F1074" s="347"/>
      <c r="G1074" s="347"/>
      <c r="H1074" s="347"/>
      <c r="I1074" s="347"/>
      <c r="J1074" s="348" t="s">
        <v>401</v>
      </c>
      <c r="K1074" s="349"/>
      <c r="L1074" s="349"/>
      <c r="M1074" s="349"/>
      <c r="N1074" s="349"/>
      <c r="O1074" s="349"/>
      <c r="P1074" s="362" t="s">
        <v>747</v>
      </c>
      <c r="Q1074" s="350"/>
      <c r="R1074" s="350"/>
      <c r="S1074" s="350"/>
      <c r="T1074" s="350"/>
      <c r="U1074" s="350"/>
      <c r="V1074" s="350"/>
      <c r="W1074" s="350"/>
      <c r="X1074" s="350"/>
      <c r="Y1074" s="351">
        <v>0.1</v>
      </c>
      <c r="Z1074" s="352"/>
      <c r="AA1074" s="352"/>
      <c r="AB1074" s="353"/>
      <c r="AC1074" s="363" t="s">
        <v>80</v>
      </c>
      <c r="AD1074" s="364"/>
      <c r="AE1074" s="364"/>
      <c r="AF1074" s="364"/>
      <c r="AG1074" s="364"/>
      <c r="AH1074" s="365" t="s">
        <v>401</v>
      </c>
      <c r="AI1074" s="366"/>
      <c r="AJ1074" s="366"/>
      <c r="AK1074" s="367"/>
      <c r="AL1074" s="365" t="s">
        <v>401</v>
      </c>
      <c r="AM1074" s="366"/>
      <c r="AN1074" s="366"/>
      <c r="AO1074" s="367"/>
      <c r="AP1074" s="360"/>
      <c r="AQ1074" s="360"/>
      <c r="AR1074" s="360"/>
      <c r="AS1074" s="360"/>
      <c r="AT1074" s="360"/>
      <c r="AU1074" s="360"/>
      <c r="AV1074" s="360"/>
      <c r="AW1074" s="360"/>
      <c r="AX1074" s="360"/>
    </row>
    <row r="1075" spans="1:50" ht="30" customHeight="1" x14ac:dyDescent="0.15">
      <c r="A1075" s="379">
        <v>7</v>
      </c>
      <c r="B1075" s="379">
        <v>1</v>
      </c>
      <c r="C1075" s="361" t="s">
        <v>685</v>
      </c>
      <c r="D1075" s="347"/>
      <c r="E1075" s="347"/>
      <c r="F1075" s="347"/>
      <c r="G1075" s="347"/>
      <c r="H1075" s="347"/>
      <c r="I1075" s="347"/>
      <c r="J1075" s="348" t="s">
        <v>401</v>
      </c>
      <c r="K1075" s="349"/>
      <c r="L1075" s="349"/>
      <c r="M1075" s="349"/>
      <c r="N1075" s="349"/>
      <c r="O1075" s="349"/>
      <c r="P1075" s="362" t="s">
        <v>746</v>
      </c>
      <c r="Q1075" s="350"/>
      <c r="R1075" s="350"/>
      <c r="S1075" s="350"/>
      <c r="T1075" s="350"/>
      <c r="U1075" s="350"/>
      <c r="V1075" s="350"/>
      <c r="W1075" s="350"/>
      <c r="X1075" s="350"/>
      <c r="Y1075" s="351">
        <v>0.1</v>
      </c>
      <c r="Z1075" s="352"/>
      <c r="AA1075" s="352"/>
      <c r="AB1075" s="353"/>
      <c r="AC1075" s="363" t="s">
        <v>80</v>
      </c>
      <c r="AD1075" s="364"/>
      <c r="AE1075" s="364"/>
      <c r="AF1075" s="364"/>
      <c r="AG1075" s="364"/>
      <c r="AH1075" s="365" t="s">
        <v>401</v>
      </c>
      <c r="AI1075" s="366"/>
      <c r="AJ1075" s="366"/>
      <c r="AK1075" s="367"/>
      <c r="AL1075" s="365" t="s">
        <v>401</v>
      </c>
      <c r="AM1075" s="366"/>
      <c r="AN1075" s="366"/>
      <c r="AO1075" s="367"/>
      <c r="AP1075" s="360"/>
      <c r="AQ1075" s="360"/>
      <c r="AR1075" s="360"/>
      <c r="AS1075" s="360"/>
      <c r="AT1075" s="360"/>
      <c r="AU1075" s="360"/>
      <c r="AV1075" s="360"/>
      <c r="AW1075" s="360"/>
      <c r="AX1075" s="360"/>
    </row>
    <row r="1076" spans="1:50" ht="30" customHeight="1" x14ac:dyDescent="0.15">
      <c r="A1076" s="379">
        <v>8</v>
      </c>
      <c r="B1076" s="379">
        <v>1</v>
      </c>
      <c r="C1076" s="361" t="s">
        <v>690</v>
      </c>
      <c r="D1076" s="347"/>
      <c r="E1076" s="347"/>
      <c r="F1076" s="347"/>
      <c r="G1076" s="347"/>
      <c r="H1076" s="347"/>
      <c r="I1076" s="347"/>
      <c r="J1076" s="348" t="s">
        <v>401</v>
      </c>
      <c r="K1076" s="349"/>
      <c r="L1076" s="349"/>
      <c r="M1076" s="349"/>
      <c r="N1076" s="349"/>
      <c r="O1076" s="349"/>
      <c r="P1076" s="362" t="s">
        <v>746</v>
      </c>
      <c r="Q1076" s="350"/>
      <c r="R1076" s="350"/>
      <c r="S1076" s="350"/>
      <c r="T1076" s="350"/>
      <c r="U1076" s="350"/>
      <c r="V1076" s="350"/>
      <c r="W1076" s="350"/>
      <c r="X1076" s="350"/>
      <c r="Y1076" s="351">
        <v>0.1</v>
      </c>
      <c r="Z1076" s="352"/>
      <c r="AA1076" s="352"/>
      <c r="AB1076" s="353"/>
      <c r="AC1076" s="363" t="s">
        <v>80</v>
      </c>
      <c r="AD1076" s="364"/>
      <c r="AE1076" s="364"/>
      <c r="AF1076" s="364"/>
      <c r="AG1076" s="364"/>
      <c r="AH1076" s="365" t="s">
        <v>401</v>
      </c>
      <c r="AI1076" s="366"/>
      <c r="AJ1076" s="366"/>
      <c r="AK1076" s="367"/>
      <c r="AL1076" s="365" t="s">
        <v>401</v>
      </c>
      <c r="AM1076" s="366"/>
      <c r="AN1076" s="366"/>
      <c r="AO1076" s="367"/>
      <c r="AP1076" s="360"/>
      <c r="AQ1076" s="360"/>
      <c r="AR1076" s="360"/>
      <c r="AS1076" s="360"/>
      <c r="AT1076" s="360"/>
      <c r="AU1076" s="360"/>
      <c r="AV1076" s="360"/>
      <c r="AW1076" s="360"/>
      <c r="AX1076" s="360"/>
    </row>
    <row r="1077" spans="1:50" ht="30" customHeight="1" x14ac:dyDescent="0.15">
      <c r="A1077" s="379">
        <v>9</v>
      </c>
      <c r="B1077" s="379">
        <v>1</v>
      </c>
      <c r="C1077" s="361" t="s">
        <v>691</v>
      </c>
      <c r="D1077" s="347"/>
      <c r="E1077" s="347"/>
      <c r="F1077" s="347"/>
      <c r="G1077" s="347"/>
      <c r="H1077" s="347"/>
      <c r="I1077" s="347"/>
      <c r="J1077" s="348" t="s">
        <v>401</v>
      </c>
      <c r="K1077" s="349"/>
      <c r="L1077" s="349"/>
      <c r="M1077" s="349"/>
      <c r="N1077" s="349"/>
      <c r="O1077" s="349"/>
      <c r="P1077" s="362" t="s">
        <v>746</v>
      </c>
      <c r="Q1077" s="350"/>
      <c r="R1077" s="350"/>
      <c r="S1077" s="350"/>
      <c r="T1077" s="350"/>
      <c r="U1077" s="350"/>
      <c r="V1077" s="350"/>
      <c r="W1077" s="350"/>
      <c r="X1077" s="350"/>
      <c r="Y1077" s="351">
        <v>0.1</v>
      </c>
      <c r="Z1077" s="352"/>
      <c r="AA1077" s="352"/>
      <c r="AB1077" s="353"/>
      <c r="AC1077" s="363" t="s">
        <v>80</v>
      </c>
      <c r="AD1077" s="364"/>
      <c r="AE1077" s="364"/>
      <c r="AF1077" s="364"/>
      <c r="AG1077" s="364"/>
      <c r="AH1077" s="365" t="s">
        <v>401</v>
      </c>
      <c r="AI1077" s="366"/>
      <c r="AJ1077" s="366"/>
      <c r="AK1077" s="367"/>
      <c r="AL1077" s="365" t="s">
        <v>401</v>
      </c>
      <c r="AM1077" s="366"/>
      <c r="AN1077" s="366"/>
      <c r="AO1077" s="367"/>
      <c r="AP1077" s="360"/>
      <c r="AQ1077" s="360"/>
      <c r="AR1077" s="360"/>
      <c r="AS1077" s="360"/>
      <c r="AT1077" s="360"/>
      <c r="AU1077" s="360"/>
      <c r="AV1077" s="360"/>
      <c r="AW1077" s="360"/>
      <c r="AX1077" s="360"/>
    </row>
    <row r="1078" spans="1:50" ht="30" customHeight="1" x14ac:dyDescent="0.15">
      <c r="A1078" s="379">
        <v>10</v>
      </c>
      <c r="B1078" s="379">
        <v>1</v>
      </c>
      <c r="C1078" s="361" t="s">
        <v>692</v>
      </c>
      <c r="D1078" s="347"/>
      <c r="E1078" s="347"/>
      <c r="F1078" s="347"/>
      <c r="G1078" s="347"/>
      <c r="H1078" s="347"/>
      <c r="I1078" s="347"/>
      <c r="J1078" s="348" t="s">
        <v>401</v>
      </c>
      <c r="K1078" s="349"/>
      <c r="L1078" s="349"/>
      <c r="M1078" s="349"/>
      <c r="N1078" s="349"/>
      <c r="O1078" s="349"/>
      <c r="P1078" s="362" t="s">
        <v>746</v>
      </c>
      <c r="Q1078" s="350"/>
      <c r="R1078" s="350"/>
      <c r="S1078" s="350"/>
      <c r="T1078" s="350"/>
      <c r="U1078" s="350"/>
      <c r="V1078" s="350"/>
      <c r="W1078" s="350"/>
      <c r="X1078" s="350"/>
      <c r="Y1078" s="351">
        <v>0.1</v>
      </c>
      <c r="Z1078" s="352"/>
      <c r="AA1078" s="352"/>
      <c r="AB1078" s="353"/>
      <c r="AC1078" s="363" t="s">
        <v>80</v>
      </c>
      <c r="AD1078" s="364"/>
      <c r="AE1078" s="364"/>
      <c r="AF1078" s="364"/>
      <c r="AG1078" s="364"/>
      <c r="AH1078" s="365" t="s">
        <v>401</v>
      </c>
      <c r="AI1078" s="366"/>
      <c r="AJ1078" s="366"/>
      <c r="AK1078" s="367"/>
      <c r="AL1078" s="365" t="s">
        <v>401</v>
      </c>
      <c r="AM1078" s="366"/>
      <c r="AN1078" s="366"/>
      <c r="AO1078" s="367"/>
      <c r="AP1078" s="360"/>
      <c r="AQ1078" s="360"/>
      <c r="AR1078" s="360"/>
      <c r="AS1078" s="360"/>
      <c r="AT1078" s="360"/>
      <c r="AU1078" s="360"/>
      <c r="AV1078" s="360"/>
      <c r="AW1078" s="360"/>
      <c r="AX1078" s="360"/>
    </row>
    <row r="1079" spans="1:50" ht="30" customHeight="1" x14ac:dyDescent="0.15">
      <c r="A1079" s="379">
        <v>11</v>
      </c>
      <c r="B1079" s="379">
        <v>1</v>
      </c>
      <c r="C1079" s="361" t="s">
        <v>752</v>
      </c>
      <c r="D1079" s="347"/>
      <c r="E1079" s="347"/>
      <c r="F1079" s="347"/>
      <c r="G1079" s="347"/>
      <c r="H1079" s="347"/>
      <c r="I1079" s="347"/>
      <c r="J1079" s="348">
        <v>9010401089722</v>
      </c>
      <c r="K1079" s="349"/>
      <c r="L1079" s="349"/>
      <c r="M1079" s="349"/>
      <c r="N1079" s="349"/>
      <c r="O1079" s="349"/>
      <c r="P1079" s="362" t="s">
        <v>746</v>
      </c>
      <c r="Q1079" s="350"/>
      <c r="R1079" s="350"/>
      <c r="S1079" s="350"/>
      <c r="T1079" s="350"/>
      <c r="U1079" s="350"/>
      <c r="V1079" s="350"/>
      <c r="W1079" s="350"/>
      <c r="X1079" s="350"/>
      <c r="Y1079" s="351">
        <v>0.1</v>
      </c>
      <c r="Z1079" s="352"/>
      <c r="AA1079" s="352"/>
      <c r="AB1079" s="353"/>
      <c r="AC1079" s="363" t="s">
        <v>80</v>
      </c>
      <c r="AD1079" s="364"/>
      <c r="AE1079" s="364"/>
      <c r="AF1079" s="364"/>
      <c r="AG1079" s="364"/>
      <c r="AH1079" s="365" t="s">
        <v>401</v>
      </c>
      <c r="AI1079" s="366"/>
      <c r="AJ1079" s="366"/>
      <c r="AK1079" s="367"/>
      <c r="AL1079" s="365" t="s">
        <v>401</v>
      </c>
      <c r="AM1079" s="366"/>
      <c r="AN1079" s="366"/>
      <c r="AO1079" s="367"/>
      <c r="AP1079" s="360"/>
      <c r="AQ1079" s="360"/>
      <c r="AR1079" s="360"/>
      <c r="AS1079" s="360"/>
      <c r="AT1079" s="360"/>
      <c r="AU1079" s="360"/>
      <c r="AV1079" s="360"/>
      <c r="AW1079" s="360"/>
      <c r="AX1079" s="360"/>
    </row>
    <row r="1080" spans="1:50" ht="30" customHeight="1" x14ac:dyDescent="0.15">
      <c r="A1080" s="379">
        <v>12</v>
      </c>
      <c r="B1080" s="379">
        <v>1</v>
      </c>
      <c r="C1080" s="361" t="s">
        <v>748</v>
      </c>
      <c r="D1080" s="347"/>
      <c r="E1080" s="347"/>
      <c r="F1080" s="347"/>
      <c r="G1080" s="347"/>
      <c r="H1080" s="347"/>
      <c r="I1080" s="347"/>
      <c r="J1080" s="348">
        <v>6010401015747</v>
      </c>
      <c r="K1080" s="349"/>
      <c r="L1080" s="349"/>
      <c r="M1080" s="349"/>
      <c r="N1080" s="349"/>
      <c r="O1080" s="349"/>
      <c r="P1080" s="362" t="s">
        <v>746</v>
      </c>
      <c r="Q1080" s="350"/>
      <c r="R1080" s="350"/>
      <c r="S1080" s="350"/>
      <c r="T1080" s="350"/>
      <c r="U1080" s="350"/>
      <c r="V1080" s="350"/>
      <c r="W1080" s="350"/>
      <c r="X1080" s="350"/>
      <c r="Y1080" s="351">
        <v>0</v>
      </c>
      <c r="Z1080" s="352"/>
      <c r="AA1080" s="352"/>
      <c r="AB1080" s="353"/>
      <c r="AC1080" s="363" t="s">
        <v>80</v>
      </c>
      <c r="AD1080" s="364"/>
      <c r="AE1080" s="364"/>
      <c r="AF1080" s="364"/>
      <c r="AG1080" s="364"/>
      <c r="AH1080" s="365" t="s">
        <v>401</v>
      </c>
      <c r="AI1080" s="366"/>
      <c r="AJ1080" s="366"/>
      <c r="AK1080" s="367"/>
      <c r="AL1080" s="365" t="s">
        <v>401</v>
      </c>
      <c r="AM1080" s="366"/>
      <c r="AN1080" s="366"/>
      <c r="AO1080" s="367"/>
      <c r="AP1080" s="360"/>
      <c r="AQ1080" s="360"/>
      <c r="AR1080" s="360"/>
      <c r="AS1080" s="360"/>
      <c r="AT1080" s="360"/>
      <c r="AU1080" s="360"/>
      <c r="AV1080" s="360"/>
      <c r="AW1080" s="360"/>
      <c r="AX1080" s="360"/>
    </row>
    <row r="1081" spans="1:50" ht="30" customHeight="1" x14ac:dyDescent="0.15">
      <c r="A1081" s="379">
        <v>13</v>
      </c>
      <c r="B1081" s="379">
        <v>1</v>
      </c>
      <c r="C1081" s="361" t="s">
        <v>749</v>
      </c>
      <c r="D1081" s="347"/>
      <c r="E1081" s="347"/>
      <c r="F1081" s="347"/>
      <c r="G1081" s="347"/>
      <c r="H1081" s="347"/>
      <c r="I1081" s="347"/>
      <c r="J1081" s="348">
        <v>9010401089722</v>
      </c>
      <c r="K1081" s="349"/>
      <c r="L1081" s="349"/>
      <c r="M1081" s="349"/>
      <c r="N1081" s="349"/>
      <c r="O1081" s="349"/>
      <c r="P1081" s="362" t="s">
        <v>746</v>
      </c>
      <c r="Q1081" s="350"/>
      <c r="R1081" s="350"/>
      <c r="S1081" s="350"/>
      <c r="T1081" s="350"/>
      <c r="U1081" s="350"/>
      <c r="V1081" s="350"/>
      <c r="W1081" s="350"/>
      <c r="X1081" s="350"/>
      <c r="Y1081" s="351">
        <v>0</v>
      </c>
      <c r="Z1081" s="352"/>
      <c r="AA1081" s="352"/>
      <c r="AB1081" s="353"/>
      <c r="AC1081" s="363" t="s">
        <v>80</v>
      </c>
      <c r="AD1081" s="364"/>
      <c r="AE1081" s="364"/>
      <c r="AF1081" s="364"/>
      <c r="AG1081" s="364"/>
      <c r="AH1081" s="365" t="s">
        <v>401</v>
      </c>
      <c r="AI1081" s="366"/>
      <c r="AJ1081" s="366"/>
      <c r="AK1081" s="367"/>
      <c r="AL1081" s="365" t="s">
        <v>401</v>
      </c>
      <c r="AM1081" s="366"/>
      <c r="AN1081" s="366"/>
      <c r="AO1081" s="367"/>
      <c r="AP1081" s="360"/>
      <c r="AQ1081" s="360"/>
      <c r="AR1081" s="360"/>
      <c r="AS1081" s="360"/>
      <c r="AT1081" s="360"/>
      <c r="AU1081" s="360"/>
      <c r="AV1081" s="360"/>
      <c r="AW1081" s="360"/>
      <c r="AX1081" s="360"/>
    </row>
    <row r="1082" spans="1:50" ht="30" customHeight="1" x14ac:dyDescent="0.15">
      <c r="A1082" s="379">
        <v>14</v>
      </c>
      <c r="B1082" s="379">
        <v>1</v>
      </c>
      <c r="C1082" s="361" t="s">
        <v>690</v>
      </c>
      <c r="D1082" s="347"/>
      <c r="E1082" s="347"/>
      <c r="F1082" s="347"/>
      <c r="G1082" s="347"/>
      <c r="H1082" s="347"/>
      <c r="I1082" s="347"/>
      <c r="J1082" s="348" t="s">
        <v>401</v>
      </c>
      <c r="K1082" s="349"/>
      <c r="L1082" s="349"/>
      <c r="M1082" s="349"/>
      <c r="N1082" s="349"/>
      <c r="O1082" s="349"/>
      <c r="P1082" s="362" t="s">
        <v>747</v>
      </c>
      <c r="Q1082" s="350"/>
      <c r="R1082" s="350"/>
      <c r="S1082" s="350"/>
      <c r="T1082" s="350"/>
      <c r="U1082" s="350"/>
      <c r="V1082" s="350"/>
      <c r="W1082" s="350"/>
      <c r="X1082" s="350"/>
      <c r="Y1082" s="351">
        <v>0</v>
      </c>
      <c r="Z1082" s="352"/>
      <c r="AA1082" s="352"/>
      <c r="AB1082" s="353"/>
      <c r="AC1082" s="363" t="s">
        <v>80</v>
      </c>
      <c r="AD1082" s="364"/>
      <c r="AE1082" s="364"/>
      <c r="AF1082" s="364"/>
      <c r="AG1082" s="364"/>
      <c r="AH1082" s="365" t="s">
        <v>401</v>
      </c>
      <c r="AI1082" s="366"/>
      <c r="AJ1082" s="366"/>
      <c r="AK1082" s="367"/>
      <c r="AL1082" s="365" t="s">
        <v>401</v>
      </c>
      <c r="AM1082" s="366"/>
      <c r="AN1082" s="366"/>
      <c r="AO1082" s="367"/>
      <c r="AP1082" s="360"/>
      <c r="AQ1082" s="360"/>
      <c r="AR1082" s="360"/>
      <c r="AS1082" s="360"/>
      <c r="AT1082" s="360"/>
      <c r="AU1082" s="360"/>
      <c r="AV1082" s="360"/>
      <c r="AW1082" s="360"/>
      <c r="AX1082" s="360"/>
    </row>
    <row r="1083" spans="1:50" ht="30" customHeight="1" x14ac:dyDescent="0.15">
      <c r="A1083" s="379">
        <v>15</v>
      </c>
      <c r="B1083" s="379">
        <v>1</v>
      </c>
      <c r="C1083" s="361" t="s">
        <v>750</v>
      </c>
      <c r="D1083" s="347"/>
      <c r="E1083" s="347"/>
      <c r="F1083" s="347"/>
      <c r="G1083" s="347"/>
      <c r="H1083" s="347"/>
      <c r="I1083" s="347"/>
      <c r="J1083" s="348" t="s">
        <v>401</v>
      </c>
      <c r="K1083" s="349"/>
      <c r="L1083" s="349"/>
      <c r="M1083" s="349"/>
      <c r="N1083" s="349"/>
      <c r="O1083" s="349"/>
      <c r="P1083" s="362" t="s">
        <v>751</v>
      </c>
      <c r="Q1083" s="350"/>
      <c r="R1083" s="350"/>
      <c r="S1083" s="350"/>
      <c r="T1083" s="350"/>
      <c r="U1083" s="350"/>
      <c r="V1083" s="350"/>
      <c r="W1083" s="350"/>
      <c r="X1083" s="350"/>
      <c r="Y1083" s="351">
        <v>0</v>
      </c>
      <c r="Z1083" s="352"/>
      <c r="AA1083" s="352"/>
      <c r="AB1083" s="353"/>
      <c r="AC1083" s="363" t="s">
        <v>80</v>
      </c>
      <c r="AD1083" s="364"/>
      <c r="AE1083" s="364"/>
      <c r="AF1083" s="364"/>
      <c r="AG1083" s="364"/>
      <c r="AH1083" s="365" t="s">
        <v>401</v>
      </c>
      <c r="AI1083" s="366"/>
      <c r="AJ1083" s="366"/>
      <c r="AK1083" s="367"/>
      <c r="AL1083" s="365" t="s">
        <v>401</v>
      </c>
      <c r="AM1083" s="366"/>
      <c r="AN1083" s="366"/>
      <c r="AO1083" s="367"/>
      <c r="AP1083" s="360"/>
      <c r="AQ1083" s="360"/>
      <c r="AR1083" s="360"/>
      <c r="AS1083" s="360"/>
      <c r="AT1083" s="360"/>
      <c r="AU1083" s="360"/>
      <c r="AV1083" s="360"/>
      <c r="AW1083" s="360"/>
      <c r="AX1083" s="360"/>
    </row>
    <row r="1084" spans="1:50" ht="30" hidden="1" customHeight="1" x14ac:dyDescent="0.15">
      <c r="A1084" s="379">
        <v>16</v>
      </c>
      <c r="B1084" s="379">
        <v>1</v>
      </c>
      <c r="C1084" s="361"/>
      <c r="D1084" s="347"/>
      <c r="E1084" s="347"/>
      <c r="F1084" s="347"/>
      <c r="G1084" s="347"/>
      <c r="H1084" s="347"/>
      <c r="I1084" s="347"/>
      <c r="J1084" s="348"/>
      <c r="K1084" s="349"/>
      <c r="L1084" s="349"/>
      <c r="M1084" s="349"/>
      <c r="N1084" s="349"/>
      <c r="O1084" s="349"/>
      <c r="P1084" s="362"/>
      <c r="Q1084" s="350"/>
      <c r="R1084" s="350"/>
      <c r="S1084" s="350"/>
      <c r="T1084" s="350"/>
      <c r="U1084" s="350"/>
      <c r="V1084" s="350"/>
      <c r="W1084" s="350"/>
      <c r="X1084" s="350"/>
      <c r="Y1084" s="351"/>
      <c r="Z1084" s="352"/>
      <c r="AA1084" s="352"/>
      <c r="AB1084" s="353"/>
      <c r="AC1084" s="363"/>
      <c r="AD1084" s="364"/>
      <c r="AE1084" s="364"/>
      <c r="AF1084" s="364"/>
      <c r="AG1084" s="364"/>
      <c r="AH1084" s="365"/>
      <c r="AI1084" s="366"/>
      <c r="AJ1084" s="366"/>
      <c r="AK1084" s="367"/>
      <c r="AL1084" s="365"/>
      <c r="AM1084" s="366"/>
      <c r="AN1084" s="366"/>
      <c r="AO1084" s="367"/>
      <c r="AP1084" s="360"/>
      <c r="AQ1084" s="360"/>
      <c r="AR1084" s="360"/>
      <c r="AS1084" s="360"/>
      <c r="AT1084" s="360"/>
      <c r="AU1084" s="360"/>
      <c r="AV1084" s="360"/>
      <c r="AW1084" s="360"/>
      <c r="AX1084" s="360"/>
    </row>
    <row r="1085" spans="1:50" s="16" customFormat="1" ht="30" hidden="1" customHeight="1" x14ac:dyDescent="0.15">
      <c r="A1085" s="379">
        <v>17</v>
      </c>
      <c r="B1085" s="379">
        <v>1</v>
      </c>
      <c r="C1085" s="361"/>
      <c r="D1085" s="347"/>
      <c r="E1085" s="347"/>
      <c r="F1085" s="347"/>
      <c r="G1085" s="347"/>
      <c r="H1085" s="347"/>
      <c r="I1085" s="347"/>
      <c r="J1085" s="348"/>
      <c r="K1085" s="349"/>
      <c r="L1085" s="349"/>
      <c r="M1085" s="349"/>
      <c r="N1085" s="349"/>
      <c r="O1085" s="349"/>
      <c r="P1085" s="362"/>
      <c r="Q1085" s="350"/>
      <c r="R1085" s="350"/>
      <c r="S1085" s="350"/>
      <c r="T1085" s="350"/>
      <c r="U1085" s="350"/>
      <c r="V1085" s="350"/>
      <c r="W1085" s="350"/>
      <c r="X1085" s="350"/>
      <c r="Y1085" s="351"/>
      <c r="Z1085" s="352"/>
      <c r="AA1085" s="352"/>
      <c r="AB1085" s="353"/>
      <c r="AC1085" s="363"/>
      <c r="AD1085" s="364"/>
      <c r="AE1085" s="364"/>
      <c r="AF1085" s="364"/>
      <c r="AG1085" s="364"/>
      <c r="AH1085" s="365"/>
      <c r="AI1085" s="366"/>
      <c r="AJ1085" s="366"/>
      <c r="AK1085" s="367"/>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18</v>
      </c>
      <c r="B1086" s="379">
        <v>1</v>
      </c>
      <c r="C1086" s="361"/>
      <c r="D1086" s="347"/>
      <c r="E1086" s="347"/>
      <c r="F1086" s="347"/>
      <c r="G1086" s="347"/>
      <c r="H1086" s="347"/>
      <c r="I1086" s="347"/>
      <c r="J1086" s="348"/>
      <c r="K1086" s="349"/>
      <c r="L1086" s="349"/>
      <c r="M1086" s="349"/>
      <c r="N1086" s="349"/>
      <c r="O1086" s="349"/>
      <c r="P1086" s="362"/>
      <c r="Q1086" s="350"/>
      <c r="R1086" s="350"/>
      <c r="S1086" s="350"/>
      <c r="T1086" s="350"/>
      <c r="U1086" s="350"/>
      <c r="V1086" s="350"/>
      <c r="W1086" s="350"/>
      <c r="X1086" s="350"/>
      <c r="Y1086" s="351"/>
      <c r="Z1086" s="352"/>
      <c r="AA1086" s="352"/>
      <c r="AB1086" s="353"/>
      <c r="AC1086" s="363"/>
      <c r="AD1086" s="364"/>
      <c r="AE1086" s="364"/>
      <c r="AF1086" s="364"/>
      <c r="AG1086" s="364"/>
      <c r="AH1086" s="365"/>
      <c r="AI1086" s="366"/>
      <c r="AJ1086" s="366"/>
      <c r="AK1086" s="367"/>
      <c r="AL1086" s="365"/>
      <c r="AM1086" s="366"/>
      <c r="AN1086" s="366"/>
      <c r="AO1086" s="367"/>
      <c r="AP1086" s="360"/>
      <c r="AQ1086" s="360"/>
      <c r="AR1086" s="360"/>
      <c r="AS1086" s="360"/>
      <c r="AT1086" s="360"/>
      <c r="AU1086" s="360"/>
      <c r="AV1086" s="360"/>
      <c r="AW1086" s="360"/>
      <c r="AX1086" s="360"/>
    </row>
    <row r="1087" spans="1:50" ht="30" hidden="1" customHeight="1" x14ac:dyDescent="0.15">
      <c r="A1087" s="379">
        <v>19</v>
      </c>
      <c r="B1087" s="379">
        <v>1</v>
      </c>
      <c r="C1087" s="361"/>
      <c r="D1087" s="347"/>
      <c r="E1087" s="347"/>
      <c r="F1087" s="347"/>
      <c r="G1087" s="347"/>
      <c r="H1087" s="347"/>
      <c r="I1087" s="347"/>
      <c r="J1087" s="348"/>
      <c r="K1087" s="349"/>
      <c r="L1087" s="349"/>
      <c r="M1087" s="349"/>
      <c r="N1087" s="349"/>
      <c r="O1087" s="349"/>
      <c r="P1087" s="362"/>
      <c r="Q1087" s="350"/>
      <c r="R1087" s="350"/>
      <c r="S1087" s="350"/>
      <c r="T1087" s="350"/>
      <c r="U1087" s="350"/>
      <c r="V1087" s="350"/>
      <c r="W1087" s="350"/>
      <c r="X1087" s="350"/>
      <c r="Y1087" s="351"/>
      <c r="Z1087" s="352"/>
      <c r="AA1087" s="352"/>
      <c r="AB1087" s="353"/>
      <c r="AC1087" s="363"/>
      <c r="AD1087" s="364"/>
      <c r="AE1087" s="364"/>
      <c r="AF1087" s="364"/>
      <c r="AG1087" s="364"/>
      <c r="AH1087" s="365"/>
      <c r="AI1087" s="366"/>
      <c r="AJ1087" s="366"/>
      <c r="AK1087" s="367"/>
      <c r="AL1087" s="365"/>
      <c r="AM1087" s="366"/>
      <c r="AN1087" s="366"/>
      <c r="AO1087" s="367"/>
      <c r="AP1087" s="360"/>
      <c r="AQ1087" s="360"/>
      <c r="AR1087" s="360"/>
      <c r="AS1087" s="360"/>
      <c r="AT1087" s="360"/>
      <c r="AU1087" s="360"/>
      <c r="AV1087" s="360"/>
      <c r="AW1087" s="360"/>
      <c r="AX1087" s="360"/>
    </row>
    <row r="1088" spans="1:50" ht="30" hidden="1" customHeight="1" x14ac:dyDescent="0.15">
      <c r="A1088" s="379">
        <v>20</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21</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22</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23</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24</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25</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26</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27</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28</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29</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9">
        <v>30</v>
      </c>
      <c r="B1098" s="3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80" t="s">
        <v>323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338</v>
      </c>
      <c r="AM1099" s="281"/>
      <c r="AN1099" s="281"/>
      <c r="AO1099" s="79" t="s">
        <v>666</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314</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265</v>
      </c>
      <c r="D1102" s="383"/>
      <c r="E1102" s="148" t="s">
        <v>264</v>
      </c>
      <c r="F1102" s="383"/>
      <c r="G1102" s="383"/>
      <c r="H1102" s="383"/>
      <c r="I1102" s="383"/>
      <c r="J1102" s="148" t="s">
        <v>294</v>
      </c>
      <c r="K1102" s="148"/>
      <c r="L1102" s="148"/>
      <c r="M1102" s="148"/>
      <c r="N1102" s="148"/>
      <c r="O1102" s="148"/>
      <c r="P1102" s="371" t="s">
        <v>27</v>
      </c>
      <c r="Q1102" s="371"/>
      <c r="R1102" s="371"/>
      <c r="S1102" s="371"/>
      <c r="T1102" s="371"/>
      <c r="U1102" s="371"/>
      <c r="V1102" s="371"/>
      <c r="W1102" s="371"/>
      <c r="X1102" s="371"/>
      <c r="Y1102" s="148" t="s">
        <v>296</v>
      </c>
      <c r="Z1102" s="383"/>
      <c r="AA1102" s="383"/>
      <c r="AB1102" s="383"/>
      <c r="AC1102" s="148" t="s">
        <v>247</v>
      </c>
      <c r="AD1102" s="148"/>
      <c r="AE1102" s="148"/>
      <c r="AF1102" s="148"/>
      <c r="AG1102" s="148"/>
      <c r="AH1102" s="371" t="s">
        <v>260</v>
      </c>
      <c r="AI1102" s="372"/>
      <c r="AJ1102" s="372"/>
      <c r="AK1102" s="372"/>
      <c r="AL1102" s="372" t="s">
        <v>21</v>
      </c>
      <c r="AM1102" s="372"/>
      <c r="AN1102" s="372"/>
      <c r="AO1102" s="384"/>
      <c r="AP1102" s="374" t="s">
        <v>324</v>
      </c>
      <c r="AQ1102" s="374"/>
      <c r="AR1102" s="374"/>
      <c r="AS1102" s="374"/>
      <c r="AT1102" s="374"/>
      <c r="AU1102" s="374"/>
      <c r="AV1102" s="374"/>
      <c r="AW1102" s="374"/>
      <c r="AX1102" s="374"/>
    </row>
    <row r="1103" spans="1:50" ht="30" customHeight="1" x14ac:dyDescent="0.15">
      <c r="A1103" s="379">
        <v>1</v>
      </c>
      <c r="B1103" s="379">
        <v>1</v>
      </c>
      <c r="C1103" s="377"/>
      <c r="D1103" s="377"/>
      <c r="E1103" s="146" t="s">
        <v>401</v>
      </c>
      <c r="F1103" s="378"/>
      <c r="G1103" s="378"/>
      <c r="H1103" s="378"/>
      <c r="I1103" s="378"/>
      <c r="J1103" s="348" t="s">
        <v>401</v>
      </c>
      <c r="K1103" s="349"/>
      <c r="L1103" s="349"/>
      <c r="M1103" s="349"/>
      <c r="N1103" s="349"/>
      <c r="O1103" s="349"/>
      <c r="P1103" s="362" t="s">
        <v>401</v>
      </c>
      <c r="Q1103" s="350"/>
      <c r="R1103" s="350"/>
      <c r="S1103" s="350"/>
      <c r="T1103" s="350"/>
      <c r="U1103" s="350"/>
      <c r="V1103" s="350"/>
      <c r="W1103" s="350"/>
      <c r="X1103" s="350"/>
      <c r="Y1103" s="351" t="s">
        <v>401</v>
      </c>
      <c r="Z1103" s="352"/>
      <c r="AA1103" s="352"/>
      <c r="AB1103" s="353"/>
      <c r="AC1103" s="354"/>
      <c r="AD1103" s="354"/>
      <c r="AE1103" s="354"/>
      <c r="AF1103" s="354"/>
      <c r="AG1103" s="354"/>
      <c r="AH1103" s="355" t="s">
        <v>401</v>
      </c>
      <c r="AI1103" s="356"/>
      <c r="AJ1103" s="356"/>
      <c r="AK1103" s="356"/>
      <c r="AL1103" s="357" t="s">
        <v>401</v>
      </c>
      <c r="AM1103" s="358"/>
      <c r="AN1103" s="358"/>
      <c r="AO1103" s="359"/>
      <c r="AP1103" s="360" t="s">
        <v>401</v>
      </c>
      <c r="AQ1103" s="360"/>
      <c r="AR1103" s="360"/>
      <c r="AS1103" s="360"/>
      <c r="AT1103" s="360"/>
      <c r="AU1103" s="360"/>
      <c r="AV1103" s="360"/>
      <c r="AW1103" s="360"/>
      <c r="AX1103" s="360"/>
    </row>
    <row r="1104" spans="1:50" ht="30" hidden="1" customHeight="1" x14ac:dyDescent="0.15">
      <c r="A1104" s="379">
        <v>2</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3</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4</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5</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6</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7</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8</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9</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10</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11</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12</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13</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14</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15</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16</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17</v>
      </c>
      <c r="B1119" s="379">
        <v>1</v>
      </c>
      <c r="C1119" s="377"/>
      <c r="D1119" s="377"/>
      <c r="E1119" s="378"/>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18</v>
      </c>
      <c r="B1120" s="379">
        <v>1</v>
      </c>
      <c r="C1120" s="377"/>
      <c r="D1120" s="377"/>
      <c r="E1120" s="146"/>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19</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20</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21</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22</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23</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24</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25</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26</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27</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28</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29</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9">
        <v>30</v>
      </c>
      <c r="B1132" s="379">
        <v>1</v>
      </c>
      <c r="C1132" s="377"/>
      <c r="D1132" s="377"/>
      <c r="E1132" s="378"/>
      <c r="F1132" s="378"/>
      <c r="G1132" s="378"/>
      <c r="H1132" s="378"/>
      <c r="I1132" s="378"/>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3271" priority="14515">
      <formula>IF(RIGHT(TEXT(P14,"0.#"),1)=".",FALSE,TRUE)</formula>
    </cfRule>
    <cfRule type="expression" dxfId="3270" priority="14516">
      <formula>IF(RIGHT(TEXT(P14,"0.#"),1)=".",TRUE,FALSE)</formula>
    </cfRule>
  </conditionalFormatting>
  <conditionalFormatting sqref="AE32">
    <cfRule type="expression" dxfId="3269" priority="14505">
      <formula>IF(RIGHT(TEXT(AE32,"0.#"),1)=".",FALSE,TRUE)</formula>
    </cfRule>
    <cfRule type="expression" dxfId="3268" priority="14506">
      <formula>IF(RIGHT(TEXT(AE32,"0.#"),1)=".",TRUE,FALSE)</formula>
    </cfRule>
  </conditionalFormatting>
  <conditionalFormatting sqref="P18:AX18">
    <cfRule type="expression" dxfId="3267" priority="14391">
      <formula>IF(RIGHT(TEXT(P18,"0.#"),1)=".",FALSE,TRUE)</formula>
    </cfRule>
    <cfRule type="expression" dxfId="3266" priority="14392">
      <formula>IF(RIGHT(TEXT(P18,"0.#"),1)=".",TRUE,FALSE)</formula>
    </cfRule>
  </conditionalFormatting>
  <conditionalFormatting sqref="Y783">
    <cfRule type="expression" dxfId="3265" priority="14387">
      <formula>IF(RIGHT(TEXT(Y783,"0.#"),1)=".",FALSE,TRUE)</formula>
    </cfRule>
    <cfRule type="expression" dxfId="3264" priority="14388">
      <formula>IF(RIGHT(TEXT(Y783,"0.#"),1)=".",TRUE,FALSE)</formula>
    </cfRule>
  </conditionalFormatting>
  <conditionalFormatting sqref="Y792">
    <cfRule type="expression" dxfId="3263" priority="14383">
      <formula>IF(RIGHT(TEXT(Y792,"0.#"),1)=".",FALSE,TRUE)</formula>
    </cfRule>
    <cfRule type="expression" dxfId="3262" priority="14384">
      <formula>IF(RIGHT(TEXT(Y792,"0.#"),1)=".",TRUE,FALSE)</formula>
    </cfRule>
  </conditionalFormatting>
  <conditionalFormatting sqref="Y823:Y830 Y821 Y810:Y817 Y808 Y797:Y804 Y795">
    <cfRule type="expression" dxfId="3261" priority="14165">
      <formula>IF(RIGHT(TEXT(Y795,"0.#"),1)=".",FALSE,TRUE)</formula>
    </cfRule>
    <cfRule type="expression" dxfId="3260" priority="14166">
      <formula>IF(RIGHT(TEXT(Y795,"0.#"),1)=".",TRUE,FALSE)</formula>
    </cfRule>
  </conditionalFormatting>
  <conditionalFormatting sqref="P15:AX15 P13:AX13 P16:AQ17">
    <cfRule type="expression" dxfId="3259" priority="14213">
      <formula>IF(RIGHT(TEXT(P13,"0.#"),1)=".",FALSE,TRUE)</formula>
    </cfRule>
    <cfRule type="expression" dxfId="3258" priority="14214">
      <formula>IF(RIGHT(TEXT(P13,"0.#"),1)=".",TRUE,FALSE)</formula>
    </cfRule>
  </conditionalFormatting>
  <conditionalFormatting sqref="P19:AJ19">
    <cfRule type="expression" dxfId="3257" priority="14211">
      <formula>IF(RIGHT(TEXT(P19,"0.#"),1)=".",FALSE,TRUE)</formula>
    </cfRule>
    <cfRule type="expression" dxfId="3256" priority="14212">
      <formula>IF(RIGHT(TEXT(P19,"0.#"),1)=".",TRUE,FALSE)</formula>
    </cfRule>
  </conditionalFormatting>
  <conditionalFormatting sqref="AE101">
    <cfRule type="expression" dxfId="3255" priority="14203">
      <formula>IF(RIGHT(TEXT(AE101,"0.#"),1)=".",FALSE,TRUE)</formula>
    </cfRule>
    <cfRule type="expression" dxfId="3254" priority="14204">
      <formula>IF(RIGHT(TEXT(AE101,"0.#"),1)=".",TRUE,FALSE)</formula>
    </cfRule>
  </conditionalFormatting>
  <conditionalFormatting sqref="Y784:Y791 Y782">
    <cfRule type="expression" dxfId="3253" priority="14189">
      <formula>IF(RIGHT(TEXT(Y782,"0.#"),1)=".",FALSE,TRUE)</formula>
    </cfRule>
    <cfRule type="expression" dxfId="3252" priority="14190">
      <formula>IF(RIGHT(TEXT(Y782,"0.#"),1)=".",TRUE,FALSE)</formula>
    </cfRule>
  </conditionalFormatting>
  <conditionalFormatting sqref="AU783">
    <cfRule type="expression" dxfId="3251" priority="14187">
      <formula>IF(RIGHT(TEXT(AU783,"0.#"),1)=".",FALSE,TRUE)</formula>
    </cfRule>
    <cfRule type="expression" dxfId="3250" priority="14188">
      <formula>IF(RIGHT(TEXT(AU783,"0.#"),1)=".",TRUE,FALSE)</formula>
    </cfRule>
  </conditionalFormatting>
  <conditionalFormatting sqref="AU792">
    <cfRule type="expression" dxfId="3249" priority="14185">
      <formula>IF(RIGHT(TEXT(AU792,"0.#"),1)=".",FALSE,TRUE)</formula>
    </cfRule>
    <cfRule type="expression" dxfId="3248" priority="14186">
      <formula>IF(RIGHT(TEXT(AU792,"0.#"),1)=".",TRUE,FALSE)</formula>
    </cfRule>
  </conditionalFormatting>
  <conditionalFormatting sqref="AU784:AU791 AU782">
    <cfRule type="expression" dxfId="3247" priority="14183">
      <formula>IF(RIGHT(TEXT(AU782,"0.#"),1)=".",FALSE,TRUE)</formula>
    </cfRule>
    <cfRule type="expression" dxfId="3246" priority="14184">
      <formula>IF(RIGHT(TEXT(AU782,"0.#"),1)=".",TRUE,FALSE)</formula>
    </cfRule>
  </conditionalFormatting>
  <conditionalFormatting sqref="Y822 Y809 Y796">
    <cfRule type="expression" dxfId="3245" priority="14169">
      <formula>IF(RIGHT(TEXT(Y796,"0.#"),1)=".",FALSE,TRUE)</formula>
    </cfRule>
    <cfRule type="expression" dxfId="3244" priority="14170">
      <formula>IF(RIGHT(TEXT(Y796,"0.#"),1)=".",TRUE,FALSE)</formula>
    </cfRule>
  </conditionalFormatting>
  <conditionalFormatting sqref="Y831 Y818 Y805">
    <cfRule type="expression" dxfId="3243" priority="14167">
      <formula>IF(RIGHT(TEXT(Y805,"0.#"),1)=".",FALSE,TRUE)</formula>
    </cfRule>
    <cfRule type="expression" dxfId="3242" priority="14168">
      <formula>IF(RIGHT(TEXT(Y805,"0.#"),1)=".",TRUE,FALSE)</formula>
    </cfRule>
  </conditionalFormatting>
  <conditionalFormatting sqref="AU822 AU809 AU796">
    <cfRule type="expression" dxfId="3241" priority="14163">
      <formula>IF(RIGHT(TEXT(AU796,"0.#"),1)=".",FALSE,TRUE)</formula>
    </cfRule>
    <cfRule type="expression" dxfId="3240" priority="14164">
      <formula>IF(RIGHT(TEXT(AU796,"0.#"),1)=".",TRUE,FALSE)</formula>
    </cfRule>
  </conditionalFormatting>
  <conditionalFormatting sqref="AU831 AU818 AU805">
    <cfRule type="expression" dxfId="3239" priority="14161">
      <formula>IF(RIGHT(TEXT(AU805,"0.#"),1)=".",FALSE,TRUE)</formula>
    </cfRule>
    <cfRule type="expression" dxfId="3238" priority="14162">
      <formula>IF(RIGHT(TEXT(AU805,"0.#"),1)=".",TRUE,FALSE)</formula>
    </cfRule>
  </conditionalFormatting>
  <conditionalFormatting sqref="AU823:AU830 AU821 AU810:AU817 AU808 AU797:AU804 AU795">
    <cfRule type="expression" dxfId="3237" priority="14159">
      <formula>IF(RIGHT(TEXT(AU795,"0.#"),1)=".",FALSE,TRUE)</formula>
    </cfRule>
    <cfRule type="expression" dxfId="3236" priority="14160">
      <formula>IF(RIGHT(TEXT(AU795,"0.#"),1)=".",TRUE,FALSE)</formula>
    </cfRule>
  </conditionalFormatting>
  <conditionalFormatting sqref="AM87">
    <cfRule type="expression" dxfId="3235" priority="13813">
      <formula>IF(RIGHT(TEXT(AM87,"0.#"),1)=".",FALSE,TRUE)</formula>
    </cfRule>
    <cfRule type="expression" dxfId="3234" priority="13814">
      <formula>IF(RIGHT(TEXT(AM87,"0.#"),1)=".",TRUE,FALSE)</formula>
    </cfRule>
  </conditionalFormatting>
  <conditionalFormatting sqref="AE55">
    <cfRule type="expression" dxfId="3233" priority="13881">
      <formula>IF(RIGHT(TEXT(AE55,"0.#"),1)=".",FALSE,TRUE)</formula>
    </cfRule>
    <cfRule type="expression" dxfId="3232" priority="13882">
      <formula>IF(RIGHT(TEXT(AE55,"0.#"),1)=".",TRUE,FALSE)</formula>
    </cfRule>
  </conditionalFormatting>
  <conditionalFormatting sqref="AI55">
    <cfRule type="expression" dxfId="3231" priority="13879">
      <formula>IF(RIGHT(TEXT(AI55,"0.#"),1)=".",FALSE,TRUE)</formula>
    </cfRule>
    <cfRule type="expression" dxfId="3230" priority="13880">
      <formula>IF(RIGHT(TEXT(AI55,"0.#"),1)=".",TRUE,FALSE)</formula>
    </cfRule>
  </conditionalFormatting>
  <conditionalFormatting sqref="AM34">
    <cfRule type="expression" dxfId="3229" priority="13959">
      <formula>IF(RIGHT(TEXT(AM34,"0.#"),1)=".",FALSE,TRUE)</formula>
    </cfRule>
    <cfRule type="expression" dxfId="3228" priority="13960">
      <formula>IF(RIGHT(TEXT(AM34,"0.#"),1)=".",TRUE,FALSE)</formula>
    </cfRule>
  </conditionalFormatting>
  <conditionalFormatting sqref="AE33">
    <cfRule type="expression" dxfId="3227" priority="13973">
      <formula>IF(RIGHT(TEXT(AE33,"0.#"),1)=".",FALSE,TRUE)</formula>
    </cfRule>
    <cfRule type="expression" dxfId="3226" priority="13974">
      <formula>IF(RIGHT(TEXT(AE33,"0.#"),1)=".",TRUE,FALSE)</formula>
    </cfRule>
  </conditionalFormatting>
  <conditionalFormatting sqref="AE34">
    <cfRule type="expression" dxfId="3225" priority="13971">
      <formula>IF(RIGHT(TEXT(AE34,"0.#"),1)=".",FALSE,TRUE)</formula>
    </cfRule>
    <cfRule type="expression" dxfId="3224" priority="13972">
      <formula>IF(RIGHT(TEXT(AE34,"0.#"),1)=".",TRUE,FALSE)</formula>
    </cfRule>
  </conditionalFormatting>
  <conditionalFormatting sqref="AI34">
    <cfRule type="expression" dxfId="3223" priority="13969">
      <formula>IF(RIGHT(TEXT(AI34,"0.#"),1)=".",FALSE,TRUE)</formula>
    </cfRule>
    <cfRule type="expression" dxfId="3222" priority="13970">
      <formula>IF(RIGHT(TEXT(AI34,"0.#"),1)=".",TRUE,FALSE)</formula>
    </cfRule>
  </conditionalFormatting>
  <conditionalFormatting sqref="AI33">
    <cfRule type="expression" dxfId="3221" priority="13967">
      <formula>IF(RIGHT(TEXT(AI33,"0.#"),1)=".",FALSE,TRUE)</formula>
    </cfRule>
    <cfRule type="expression" dxfId="3220" priority="13968">
      <formula>IF(RIGHT(TEXT(AI33,"0.#"),1)=".",TRUE,FALSE)</formula>
    </cfRule>
  </conditionalFormatting>
  <conditionalFormatting sqref="AI32">
    <cfRule type="expression" dxfId="3219" priority="13965">
      <formula>IF(RIGHT(TEXT(AI32,"0.#"),1)=".",FALSE,TRUE)</formula>
    </cfRule>
    <cfRule type="expression" dxfId="3218" priority="13966">
      <formula>IF(RIGHT(TEXT(AI32,"0.#"),1)=".",TRUE,FALSE)</formula>
    </cfRule>
  </conditionalFormatting>
  <conditionalFormatting sqref="AM32">
    <cfRule type="expression" dxfId="3217" priority="13963">
      <formula>IF(RIGHT(TEXT(AM32,"0.#"),1)=".",FALSE,TRUE)</formula>
    </cfRule>
    <cfRule type="expression" dxfId="3216" priority="13964">
      <formula>IF(RIGHT(TEXT(AM32,"0.#"),1)=".",TRUE,FALSE)</formula>
    </cfRule>
  </conditionalFormatting>
  <conditionalFormatting sqref="AM33">
    <cfRule type="expression" dxfId="3215" priority="13961">
      <formula>IF(RIGHT(TEXT(AM33,"0.#"),1)=".",FALSE,TRUE)</formula>
    </cfRule>
    <cfRule type="expression" dxfId="3214" priority="13962">
      <formula>IF(RIGHT(TEXT(AM33,"0.#"),1)=".",TRUE,FALSE)</formula>
    </cfRule>
  </conditionalFormatting>
  <conditionalFormatting sqref="AQ32:AQ34">
    <cfRule type="expression" dxfId="3213" priority="13953">
      <formula>IF(RIGHT(TEXT(AQ32,"0.#"),1)=".",FALSE,TRUE)</formula>
    </cfRule>
    <cfRule type="expression" dxfId="3212" priority="13954">
      <formula>IF(RIGHT(TEXT(AQ32,"0.#"),1)=".",TRUE,FALSE)</formula>
    </cfRule>
  </conditionalFormatting>
  <conditionalFormatting sqref="AU32:AU34">
    <cfRule type="expression" dxfId="3211" priority="13951">
      <formula>IF(RIGHT(TEXT(AU32,"0.#"),1)=".",FALSE,TRUE)</formula>
    </cfRule>
    <cfRule type="expression" dxfId="3210" priority="13952">
      <formula>IF(RIGHT(TEXT(AU32,"0.#"),1)=".",TRUE,FALSE)</formula>
    </cfRule>
  </conditionalFormatting>
  <conditionalFormatting sqref="AE53">
    <cfRule type="expression" dxfId="3209" priority="13885">
      <formula>IF(RIGHT(TEXT(AE53,"0.#"),1)=".",FALSE,TRUE)</formula>
    </cfRule>
    <cfRule type="expression" dxfId="3208" priority="13886">
      <formula>IF(RIGHT(TEXT(AE53,"0.#"),1)=".",TRUE,FALSE)</formula>
    </cfRule>
  </conditionalFormatting>
  <conditionalFormatting sqref="AE54">
    <cfRule type="expression" dxfId="3207" priority="13883">
      <formula>IF(RIGHT(TEXT(AE54,"0.#"),1)=".",FALSE,TRUE)</formula>
    </cfRule>
    <cfRule type="expression" dxfId="3206" priority="13884">
      <formula>IF(RIGHT(TEXT(AE54,"0.#"),1)=".",TRUE,FALSE)</formula>
    </cfRule>
  </conditionalFormatting>
  <conditionalFormatting sqref="AI54">
    <cfRule type="expression" dxfId="3205" priority="13877">
      <formula>IF(RIGHT(TEXT(AI54,"0.#"),1)=".",FALSE,TRUE)</formula>
    </cfRule>
    <cfRule type="expression" dxfId="3204" priority="13878">
      <formula>IF(RIGHT(TEXT(AI54,"0.#"),1)=".",TRUE,FALSE)</formula>
    </cfRule>
  </conditionalFormatting>
  <conditionalFormatting sqref="AI53">
    <cfRule type="expression" dxfId="3203" priority="13875">
      <formula>IF(RIGHT(TEXT(AI53,"0.#"),1)=".",FALSE,TRUE)</formula>
    </cfRule>
    <cfRule type="expression" dxfId="3202" priority="13876">
      <formula>IF(RIGHT(TEXT(AI53,"0.#"),1)=".",TRUE,FALSE)</formula>
    </cfRule>
  </conditionalFormatting>
  <conditionalFormatting sqref="AM53">
    <cfRule type="expression" dxfId="3201" priority="13873">
      <formula>IF(RIGHT(TEXT(AM53,"0.#"),1)=".",FALSE,TRUE)</formula>
    </cfRule>
    <cfRule type="expression" dxfId="3200" priority="13874">
      <formula>IF(RIGHT(TEXT(AM53,"0.#"),1)=".",TRUE,FALSE)</formula>
    </cfRule>
  </conditionalFormatting>
  <conditionalFormatting sqref="AM54">
    <cfRule type="expression" dxfId="3199" priority="13871">
      <formula>IF(RIGHT(TEXT(AM54,"0.#"),1)=".",FALSE,TRUE)</formula>
    </cfRule>
    <cfRule type="expression" dxfId="3198" priority="13872">
      <formula>IF(RIGHT(TEXT(AM54,"0.#"),1)=".",TRUE,FALSE)</formula>
    </cfRule>
  </conditionalFormatting>
  <conditionalFormatting sqref="AM55">
    <cfRule type="expression" dxfId="3197" priority="13869">
      <formula>IF(RIGHT(TEXT(AM55,"0.#"),1)=".",FALSE,TRUE)</formula>
    </cfRule>
    <cfRule type="expression" dxfId="3196" priority="13870">
      <formula>IF(RIGHT(TEXT(AM55,"0.#"),1)=".",TRUE,FALSE)</formula>
    </cfRule>
  </conditionalFormatting>
  <conditionalFormatting sqref="AE60">
    <cfRule type="expression" dxfId="3195" priority="13855">
      <formula>IF(RIGHT(TEXT(AE60,"0.#"),1)=".",FALSE,TRUE)</formula>
    </cfRule>
    <cfRule type="expression" dxfId="3194" priority="13856">
      <formula>IF(RIGHT(TEXT(AE60,"0.#"),1)=".",TRUE,FALSE)</formula>
    </cfRule>
  </conditionalFormatting>
  <conditionalFormatting sqref="AE61">
    <cfRule type="expression" dxfId="3193" priority="13853">
      <formula>IF(RIGHT(TEXT(AE61,"0.#"),1)=".",FALSE,TRUE)</formula>
    </cfRule>
    <cfRule type="expression" dxfId="3192" priority="13854">
      <formula>IF(RIGHT(TEXT(AE61,"0.#"),1)=".",TRUE,FALSE)</formula>
    </cfRule>
  </conditionalFormatting>
  <conditionalFormatting sqref="AE62">
    <cfRule type="expression" dxfId="3191" priority="13851">
      <formula>IF(RIGHT(TEXT(AE62,"0.#"),1)=".",FALSE,TRUE)</formula>
    </cfRule>
    <cfRule type="expression" dxfId="3190" priority="13852">
      <formula>IF(RIGHT(TEXT(AE62,"0.#"),1)=".",TRUE,FALSE)</formula>
    </cfRule>
  </conditionalFormatting>
  <conditionalFormatting sqref="AI62">
    <cfRule type="expression" dxfId="3189" priority="13849">
      <formula>IF(RIGHT(TEXT(AI62,"0.#"),1)=".",FALSE,TRUE)</formula>
    </cfRule>
    <cfRule type="expression" dxfId="3188" priority="13850">
      <formula>IF(RIGHT(TEXT(AI62,"0.#"),1)=".",TRUE,FALSE)</formula>
    </cfRule>
  </conditionalFormatting>
  <conditionalFormatting sqref="AI61">
    <cfRule type="expression" dxfId="3187" priority="13847">
      <formula>IF(RIGHT(TEXT(AI61,"0.#"),1)=".",FALSE,TRUE)</formula>
    </cfRule>
    <cfRule type="expression" dxfId="3186" priority="13848">
      <formula>IF(RIGHT(TEXT(AI61,"0.#"),1)=".",TRUE,FALSE)</formula>
    </cfRule>
  </conditionalFormatting>
  <conditionalFormatting sqref="AI60">
    <cfRule type="expression" dxfId="3185" priority="13845">
      <formula>IF(RIGHT(TEXT(AI60,"0.#"),1)=".",FALSE,TRUE)</formula>
    </cfRule>
    <cfRule type="expression" dxfId="3184" priority="13846">
      <formula>IF(RIGHT(TEXT(AI60,"0.#"),1)=".",TRUE,FALSE)</formula>
    </cfRule>
  </conditionalFormatting>
  <conditionalFormatting sqref="AM60">
    <cfRule type="expression" dxfId="3183" priority="13843">
      <formula>IF(RIGHT(TEXT(AM60,"0.#"),1)=".",FALSE,TRUE)</formula>
    </cfRule>
    <cfRule type="expression" dxfId="3182" priority="13844">
      <formula>IF(RIGHT(TEXT(AM60,"0.#"),1)=".",TRUE,FALSE)</formula>
    </cfRule>
  </conditionalFormatting>
  <conditionalFormatting sqref="AM61">
    <cfRule type="expression" dxfId="3181" priority="13841">
      <formula>IF(RIGHT(TEXT(AM61,"0.#"),1)=".",FALSE,TRUE)</formula>
    </cfRule>
    <cfRule type="expression" dxfId="3180" priority="13842">
      <formula>IF(RIGHT(TEXT(AM61,"0.#"),1)=".",TRUE,FALSE)</formula>
    </cfRule>
  </conditionalFormatting>
  <conditionalFormatting sqref="AM62">
    <cfRule type="expression" dxfId="3179" priority="13839">
      <formula>IF(RIGHT(TEXT(AM62,"0.#"),1)=".",FALSE,TRUE)</formula>
    </cfRule>
    <cfRule type="expression" dxfId="3178" priority="13840">
      <formula>IF(RIGHT(TEXT(AM62,"0.#"),1)=".",TRUE,FALSE)</formula>
    </cfRule>
  </conditionalFormatting>
  <conditionalFormatting sqref="AE87">
    <cfRule type="expression" dxfId="3177" priority="13825">
      <formula>IF(RIGHT(TEXT(AE87,"0.#"),1)=".",FALSE,TRUE)</formula>
    </cfRule>
    <cfRule type="expression" dxfId="3176" priority="13826">
      <formula>IF(RIGHT(TEXT(AE87,"0.#"),1)=".",TRUE,FALSE)</formula>
    </cfRule>
  </conditionalFormatting>
  <conditionalFormatting sqref="AE88">
    <cfRule type="expression" dxfId="3175" priority="13823">
      <formula>IF(RIGHT(TEXT(AE88,"0.#"),1)=".",FALSE,TRUE)</formula>
    </cfRule>
    <cfRule type="expression" dxfId="3174" priority="13824">
      <formula>IF(RIGHT(TEXT(AE88,"0.#"),1)=".",TRUE,FALSE)</formula>
    </cfRule>
  </conditionalFormatting>
  <conditionalFormatting sqref="AE89">
    <cfRule type="expression" dxfId="3173" priority="13821">
      <formula>IF(RIGHT(TEXT(AE89,"0.#"),1)=".",FALSE,TRUE)</formula>
    </cfRule>
    <cfRule type="expression" dxfId="3172" priority="13822">
      <formula>IF(RIGHT(TEXT(AE89,"0.#"),1)=".",TRUE,FALSE)</formula>
    </cfRule>
  </conditionalFormatting>
  <conditionalFormatting sqref="AI89">
    <cfRule type="expression" dxfId="3171" priority="13819">
      <formula>IF(RIGHT(TEXT(AI89,"0.#"),1)=".",FALSE,TRUE)</formula>
    </cfRule>
    <cfRule type="expression" dxfId="3170" priority="13820">
      <formula>IF(RIGHT(TEXT(AI89,"0.#"),1)=".",TRUE,FALSE)</formula>
    </cfRule>
  </conditionalFormatting>
  <conditionalFormatting sqref="AI88">
    <cfRule type="expression" dxfId="3169" priority="13817">
      <formula>IF(RIGHT(TEXT(AI88,"0.#"),1)=".",FALSE,TRUE)</formula>
    </cfRule>
    <cfRule type="expression" dxfId="3168" priority="13818">
      <formula>IF(RIGHT(TEXT(AI88,"0.#"),1)=".",TRUE,FALSE)</formula>
    </cfRule>
  </conditionalFormatting>
  <conditionalFormatting sqref="AI87">
    <cfRule type="expression" dxfId="3167" priority="13815">
      <formula>IF(RIGHT(TEXT(AI87,"0.#"),1)=".",FALSE,TRUE)</formula>
    </cfRule>
    <cfRule type="expression" dxfId="3166" priority="13816">
      <formula>IF(RIGHT(TEXT(AI87,"0.#"),1)=".",TRUE,FALSE)</formula>
    </cfRule>
  </conditionalFormatting>
  <conditionalFormatting sqref="AM88">
    <cfRule type="expression" dxfId="3165" priority="13811">
      <formula>IF(RIGHT(TEXT(AM88,"0.#"),1)=".",FALSE,TRUE)</formula>
    </cfRule>
    <cfRule type="expression" dxfId="3164" priority="13812">
      <formula>IF(RIGHT(TEXT(AM88,"0.#"),1)=".",TRUE,FALSE)</formula>
    </cfRule>
  </conditionalFormatting>
  <conditionalFormatting sqref="AM89">
    <cfRule type="expression" dxfId="3163" priority="13809">
      <formula>IF(RIGHT(TEXT(AM89,"0.#"),1)=".",FALSE,TRUE)</formula>
    </cfRule>
    <cfRule type="expression" dxfId="3162" priority="13810">
      <formula>IF(RIGHT(TEXT(AM89,"0.#"),1)=".",TRUE,FALSE)</formula>
    </cfRule>
  </conditionalFormatting>
  <conditionalFormatting sqref="AE92">
    <cfRule type="expression" dxfId="3161" priority="13795">
      <formula>IF(RIGHT(TEXT(AE92,"0.#"),1)=".",FALSE,TRUE)</formula>
    </cfRule>
    <cfRule type="expression" dxfId="3160" priority="13796">
      <formula>IF(RIGHT(TEXT(AE92,"0.#"),1)=".",TRUE,FALSE)</formula>
    </cfRule>
  </conditionalFormatting>
  <conditionalFormatting sqref="AE93">
    <cfRule type="expression" dxfId="3159" priority="13793">
      <formula>IF(RIGHT(TEXT(AE93,"0.#"),1)=".",FALSE,TRUE)</formula>
    </cfRule>
    <cfRule type="expression" dxfId="3158" priority="13794">
      <formula>IF(RIGHT(TEXT(AE93,"0.#"),1)=".",TRUE,FALSE)</formula>
    </cfRule>
  </conditionalFormatting>
  <conditionalFormatting sqref="AE94">
    <cfRule type="expression" dxfId="3157" priority="13791">
      <formula>IF(RIGHT(TEXT(AE94,"0.#"),1)=".",FALSE,TRUE)</formula>
    </cfRule>
    <cfRule type="expression" dxfId="3156" priority="13792">
      <formula>IF(RIGHT(TEXT(AE94,"0.#"),1)=".",TRUE,FALSE)</formula>
    </cfRule>
  </conditionalFormatting>
  <conditionalFormatting sqref="AI94">
    <cfRule type="expression" dxfId="3155" priority="13789">
      <formula>IF(RIGHT(TEXT(AI94,"0.#"),1)=".",FALSE,TRUE)</formula>
    </cfRule>
    <cfRule type="expression" dxfId="3154" priority="13790">
      <formula>IF(RIGHT(TEXT(AI94,"0.#"),1)=".",TRUE,FALSE)</formula>
    </cfRule>
  </conditionalFormatting>
  <conditionalFormatting sqref="AI93">
    <cfRule type="expression" dxfId="3153" priority="13787">
      <formula>IF(RIGHT(TEXT(AI93,"0.#"),1)=".",FALSE,TRUE)</formula>
    </cfRule>
    <cfRule type="expression" dxfId="3152" priority="13788">
      <formula>IF(RIGHT(TEXT(AI93,"0.#"),1)=".",TRUE,FALSE)</formula>
    </cfRule>
  </conditionalFormatting>
  <conditionalFormatting sqref="AI92">
    <cfRule type="expression" dxfId="3151" priority="13785">
      <formula>IF(RIGHT(TEXT(AI92,"0.#"),1)=".",FALSE,TRUE)</formula>
    </cfRule>
    <cfRule type="expression" dxfId="3150" priority="13786">
      <formula>IF(RIGHT(TEXT(AI92,"0.#"),1)=".",TRUE,FALSE)</formula>
    </cfRule>
  </conditionalFormatting>
  <conditionalFormatting sqref="AM92">
    <cfRule type="expression" dxfId="3149" priority="13783">
      <formula>IF(RIGHT(TEXT(AM92,"0.#"),1)=".",FALSE,TRUE)</formula>
    </cfRule>
    <cfRule type="expression" dxfId="3148" priority="13784">
      <formula>IF(RIGHT(TEXT(AM92,"0.#"),1)=".",TRUE,FALSE)</formula>
    </cfRule>
  </conditionalFormatting>
  <conditionalFormatting sqref="AM93">
    <cfRule type="expression" dxfId="3147" priority="13781">
      <formula>IF(RIGHT(TEXT(AM93,"0.#"),1)=".",FALSE,TRUE)</formula>
    </cfRule>
    <cfRule type="expression" dxfId="3146" priority="13782">
      <formula>IF(RIGHT(TEXT(AM93,"0.#"),1)=".",TRUE,FALSE)</formula>
    </cfRule>
  </conditionalFormatting>
  <conditionalFormatting sqref="AM94">
    <cfRule type="expression" dxfId="3145" priority="13779">
      <formula>IF(RIGHT(TEXT(AM94,"0.#"),1)=".",FALSE,TRUE)</formula>
    </cfRule>
    <cfRule type="expression" dxfId="3144" priority="13780">
      <formula>IF(RIGHT(TEXT(AM94,"0.#"),1)=".",TRUE,FALSE)</formula>
    </cfRule>
  </conditionalFormatting>
  <conditionalFormatting sqref="AE97">
    <cfRule type="expression" dxfId="3143" priority="13765">
      <formula>IF(RIGHT(TEXT(AE97,"0.#"),1)=".",FALSE,TRUE)</formula>
    </cfRule>
    <cfRule type="expression" dxfId="3142" priority="13766">
      <formula>IF(RIGHT(TEXT(AE97,"0.#"),1)=".",TRUE,FALSE)</formula>
    </cfRule>
  </conditionalFormatting>
  <conditionalFormatting sqref="AE98">
    <cfRule type="expression" dxfId="3141" priority="13763">
      <formula>IF(RIGHT(TEXT(AE98,"0.#"),1)=".",FALSE,TRUE)</formula>
    </cfRule>
    <cfRule type="expression" dxfId="3140" priority="13764">
      <formula>IF(RIGHT(TEXT(AE98,"0.#"),1)=".",TRUE,FALSE)</formula>
    </cfRule>
  </conditionalFormatting>
  <conditionalFormatting sqref="AE99">
    <cfRule type="expression" dxfId="3139" priority="13761">
      <formula>IF(RIGHT(TEXT(AE99,"0.#"),1)=".",FALSE,TRUE)</formula>
    </cfRule>
    <cfRule type="expression" dxfId="3138" priority="13762">
      <formula>IF(RIGHT(TEXT(AE99,"0.#"),1)=".",TRUE,FALSE)</formula>
    </cfRule>
  </conditionalFormatting>
  <conditionalFormatting sqref="AI99">
    <cfRule type="expression" dxfId="3137" priority="13759">
      <formula>IF(RIGHT(TEXT(AI99,"0.#"),1)=".",FALSE,TRUE)</formula>
    </cfRule>
    <cfRule type="expression" dxfId="3136" priority="13760">
      <formula>IF(RIGHT(TEXT(AI99,"0.#"),1)=".",TRUE,FALSE)</formula>
    </cfRule>
  </conditionalFormatting>
  <conditionalFormatting sqref="AI98">
    <cfRule type="expression" dxfId="3135" priority="13757">
      <formula>IF(RIGHT(TEXT(AI98,"0.#"),1)=".",FALSE,TRUE)</formula>
    </cfRule>
    <cfRule type="expression" dxfId="3134" priority="13758">
      <formula>IF(RIGHT(TEXT(AI98,"0.#"),1)=".",TRUE,FALSE)</formula>
    </cfRule>
  </conditionalFormatting>
  <conditionalFormatting sqref="AI97">
    <cfRule type="expression" dxfId="3133" priority="13755">
      <formula>IF(RIGHT(TEXT(AI97,"0.#"),1)=".",FALSE,TRUE)</formula>
    </cfRule>
    <cfRule type="expression" dxfId="3132" priority="13756">
      <formula>IF(RIGHT(TEXT(AI97,"0.#"),1)=".",TRUE,FALSE)</formula>
    </cfRule>
  </conditionalFormatting>
  <conditionalFormatting sqref="AM97">
    <cfRule type="expression" dxfId="3131" priority="13753">
      <formula>IF(RIGHT(TEXT(AM97,"0.#"),1)=".",FALSE,TRUE)</formula>
    </cfRule>
    <cfRule type="expression" dxfId="3130" priority="13754">
      <formula>IF(RIGHT(TEXT(AM97,"0.#"),1)=".",TRUE,FALSE)</formula>
    </cfRule>
  </conditionalFormatting>
  <conditionalFormatting sqref="AM98">
    <cfRule type="expression" dxfId="3129" priority="13751">
      <formula>IF(RIGHT(TEXT(AM98,"0.#"),1)=".",FALSE,TRUE)</formula>
    </cfRule>
    <cfRule type="expression" dxfId="3128" priority="13752">
      <formula>IF(RIGHT(TEXT(AM98,"0.#"),1)=".",TRUE,FALSE)</formula>
    </cfRule>
  </conditionalFormatting>
  <conditionalFormatting sqref="AM99">
    <cfRule type="expression" dxfId="3127" priority="13749">
      <formula>IF(RIGHT(TEXT(AM99,"0.#"),1)=".",FALSE,TRUE)</formula>
    </cfRule>
    <cfRule type="expression" dxfId="3126" priority="13750">
      <formula>IF(RIGHT(TEXT(AM99,"0.#"),1)=".",TRUE,FALSE)</formula>
    </cfRule>
  </conditionalFormatting>
  <conditionalFormatting sqref="AI101">
    <cfRule type="expression" dxfId="3125" priority="13735">
      <formula>IF(RIGHT(TEXT(AI101,"0.#"),1)=".",FALSE,TRUE)</formula>
    </cfRule>
    <cfRule type="expression" dxfId="3124" priority="13736">
      <formula>IF(RIGHT(TEXT(AI101,"0.#"),1)=".",TRUE,FALSE)</formula>
    </cfRule>
  </conditionalFormatting>
  <conditionalFormatting sqref="AM101">
    <cfRule type="expression" dxfId="3123" priority="13733">
      <formula>IF(RIGHT(TEXT(AM101,"0.#"),1)=".",FALSE,TRUE)</formula>
    </cfRule>
    <cfRule type="expression" dxfId="3122" priority="13734">
      <formula>IF(RIGHT(TEXT(AM101,"0.#"),1)=".",TRUE,FALSE)</formula>
    </cfRule>
  </conditionalFormatting>
  <conditionalFormatting sqref="AE102">
    <cfRule type="expression" dxfId="3121" priority="13731">
      <formula>IF(RIGHT(TEXT(AE102,"0.#"),1)=".",FALSE,TRUE)</formula>
    </cfRule>
    <cfRule type="expression" dxfId="3120" priority="13732">
      <formula>IF(RIGHT(TEXT(AE102,"0.#"),1)=".",TRUE,FALSE)</formula>
    </cfRule>
  </conditionalFormatting>
  <conditionalFormatting sqref="AI102">
    <cfRule type="expression" dxfId="3119" priority="13729">
      <formula>IF(RIGHT(TEXT(AI102,"0.#"),1)=".",FALSE,TRUE)</formula>
    </cfRule>
    <cfRule type="expression" dxfId="3118" priority="13730">
      <formula>IF(RIGHT(TEXT(AI102,"0.#"),1)=".",TRUE,FALSE)</formula>
    </cfRule>
  </conditionalFormatting>
  <conditionalFormatting sqref="AQ102">
    <cfRule type="expression" dxfId="3117" priority="13725">
      <formula>IF(RIGHT(TEXT(AQ102,"0.#"),1)=".",FALSE,TRUE)</formula>
    </cfRule>
    <cfRule type="expression" dxfId="3116" priority="13726">
      <formula>IF(RIGHT(TEXT(AQ102,"0.#"),1)=".",TRUE,FALSE)</formula>
    </cfRule>
  </conditionalFormatting>
  <conditionalFormatting sqref="AE104">
    <cfRule type="expression" dxfId="3115" priority="13723">
      <formula>IF(RIGHT(TEXT(AE104,"0.#"),1)=".",FALSE,TRUE)</formula>
    </cfRule>
    <cfRule type="expression" dxfId="3114" priority="13724">
      <formula>IF(RIGHT(TEXT(AE104,"0.#"),1)=".",TRUE,FALSE)</formula>
    </cfRule>
  </conditionalFormatting>
  <conditionalFormatting sqref="AI104">
    <cfRule type="expression" dxfId="3113" priority="13721">
      <formula>IF(RIGHT(TEXT(AI104,"0.#"),1)=".",FALSE,TRUE)</formula>
    </cfRule>
    <cfRule type="expression" dxfId="3112" priority="13722">
      <formula>IF(RIGHT(TEXT(AI104,"0.#"),1)=".",TRUE,FALSE)</formula>
    </cfRule>
  </conditionalFormatting>
  <conditionalFormatting sqref="AM104">
    <cfRule type="expression" dxfId="3111" priority="13719">
      <formula>IF(RIGHT(TEXT(AM104,"0.#"),1)=".",FALSE,TRUE)</formula>
    </cfRule>
    <cfRule type="expression" dxfId="3110" priority="13720">
      <formula>IF(RIGHT(TEXT(AM104,"0.#"),1)=".",TRUE,FALSE)</formula>
    </cfRule>
  </conditionalFormatting>
  <conditionalFormatting sqref="AE105">
    <cfRule type="expression" dxfId="3109" priority="13717">
      <formula>IF(RIGHT(TEXT(AE105,"0.#"),1)=".",FALSE,TRUE)</formula>
    </cfRule>
    <cfRule type="expression" dxfId="3108" priority="13718">
      <formula>IF(RIGHT(TEXT(AE105,"0.#"),1)=".",TRUE,FALSE)</formula>
    </cfRule>
  </conditionalFormatting>
  <conditionalFormatting sqref="AI105">
    <cfRule type="expression" dxfId="3107" priority="13715">
      <formula>IF(RIGHT(TEXT(AI105,"0.#"),1)=".",FALSE,TRUE)</formula>
    </cfRule>
    <cfRule type="expression" dxfId="3106" priority="13716">
      <formula>IF(RIGHT(TEXT(AI105,"0.#"),1)=".",TRUE,FALSE)</formula>
    </cfRule>
  </conditionalFormatting>
  <conditionalFormatting sqref="AM105">
    <cfRule type="expression" dxfId="3105" priority="13713">
      <formula>IF(RIGHT(TEXT(AM105,"0.#"),1)=".",FALSE,TRUE)</formula>
    </cfRule>
    <cfRule type="expression" dxfId="3104" priority="13714">
      <formula>IF(RIGHT(TEXT(AM105,"0.#"),1)=".",TRUE,FALSE)</formula>
    </cfRule>
  </conditionalFormatting>
  <conditionalFormatting sqref="AE107">
    <cfRule type="expression" dxfId="3103" priority="13709">
      <formula>IF(RIGHT(TEXT(AE107,"0.#"),1)=".",FALSE,TRUE)</formula>
    </cfRule>
    <cfRule type="expression" dxfId="3102" priority="13710">
      <formula>IF(RIGHT(TEXT(AE107,"0.#"),1)=".",TRUE,FALSE)</formula>
    </cfRule>
  </conditionalFormatting>
  <conditionalFormatting sqref="AI107">
    <cfRule type="expression" dxfId="3101" priority="13707">
      <formula>IF(RIGHT(TEXT(AI107,"0.#"),1)=".",FALSE,TRUE)</formula>
    </cfRule>
    <cfRule type="expression" dxfId="3100" priority="13708">
      <formula>IF(RIGHT(TEXT(AI107,"0.#"),1)=".",TRUE,FALSE)</formula>
    </cfRule>
  </conditionalFormatting>
  <conditionalFormatting sqref="AM107">
    <cfRule type="expression" dxfId="3099" priority="13705">
      <formula>IF(RIGHT(TEXT(AM107,"0.#"),1)=".",FALSE,TRUE)</formula>
    </cfRule>
    <cfRule type="expression" dxfId="3098" priority="13706">
      <formula>IF(RIGHT(TEXT(AM107,"0.#"),1)=".",TRUE,FALSE)</formula>
    </cfRule>
  </conditionalFormatting>
  <conditionalFormatting sqref="AE108">
    <cfRule type="expression" dxfId="3097" priority="13703">
      <formula>IF(RIGHT(TEXT(AE108,"0.#"),1)=".",FALSE,TRUE)</formula>
    </cfRule>
    <cfRule type="expression" dxfId="3096" priority="13704">
      <formula>IF(RIGHT(TEXT(AE108,"0.#"),1)=".",TRUE,FALSE)</formula>
    </cfRule>
  </conditionalFormatting>
  <conditionalFormatting sqref="AI108">
    <cfRule type="expression" dxfId="3095" priority="13701">
      <formula>IF(RIGHT(TEXT(AI108,"0.#"),1)=".",FALSE,TRUE)</formula>
    </cfRule>
    <cfRule type="expression" dxfId="3094" priority="13702">
      <formula>IF(RIGHT(TEXT(AI108,"0.#"),1)=".",TRUE,FALSE)</formula>
    </cfRule>
  </conditionalFormatting>
  <conditionalFormatting sqref="AM108">
    <cfRule type="expression" dxfId="3093" priority="13699">
      <formula>IF(RIGHT(TEXT(AM108,"0.#"),1)=".",FALSE,TRUE)</formula>
    </cfRule>
    <cfRule type="expression" dxfId="3092" priority="13700">
      <formula>IF(RIGHT(TEXT(AM108,"0.#"),1)=".",TRUE,FALSE)</formula>
    </cfRule>
  </conditionalFormatting>
  <conditionalFormatting sqref="AE110">
    <cfRule type="expression" dxfId="3091" priority="13695">
      <formula>IF(RIGHT(TEXT(AE110,"0.#"),1)=".",FALSE,TRUE)</formula>
    </cfRule>
    <cfRule type="expression" dxfId="3090" priority="13696">
      <formula>IF(RIGHT(TEXT(AE110,"0.#"),1)=".",TRUE,FALSE)</formula>
    </cfRule>
  </conditionalFormatting>
  <conditionalFormatting sqref="AI110">
    <cfRule type="expression" dxfId="3089" priority="13693">
      <formula>IF(RIGHT(TEXT(AI110,"0.#"),1)=".",FALSE,TRUE)</formula>
    </cfRule>
    <cfRule type="expression" dxfId="3088" priority="13694">
      <formula>IF(RIGHT(TEXT(AI110,"0.#"),1)=".",TRUE,FALSE)</formula>
    </cfRule>
  </conditionalFormatting>
  <conditionalFormatting sqref="AM110">
    <cfRule type="expression" dxfId="3087" priority="13691">
      <formula>IF(RIGHT(TEXT(AM110,"0.#"),1)=".",FALSE,TRUE)</formula>
    </cfRule>
    <cfRule type="expression" dxfId="3086" priority="13692">
      <formula>IF(RIGHT(TEXT(AM110,"0.#"),1)=".",TRUE,FALSE)</formula>
    </cfRule>
  </conditionalFormatting>
  <conditionalFormatting sqref="AE111">
    <cfRule type="expression" dxfId="3085" priority="13689">
      <formula>IF(RIGHT(TEXT(AE111,"0.#"),1)=".",FALSE,TRUE)</formula>
    </cfRule>
    <cfRule type="expression" dxfId="3084" priority="13690">
      <formula>IF(RIGHT(TEXT(AE111,"0.#"),1)=".",TRUE,FALSE)</formula>
    </cfRule>
  </conditionalFormatting>
  <conditionalFormatting sqref="AI111">
    <cfRule type="expression" dxfId="3083" priority="13687">
      <formula>IF(RIGHT(TEXT(AI111,"0.#"),1)=".",FALSE,TRUE)</formula>
    </cfRule>
    <cfRule type="expression" dxfId="3082" priority="13688">
      <formula>IF(RIGHT(TEXT(AI111,"0.#"),1)=".",TRUE,FALSE)</formula>
    </cfRule>
  </conditionalFormatting>
  <conditionalFormatting sqref="AM111">
    <cfRule type="expression" dxfId="3081" priority="13685">
      <formula>IF(RIGHT(TEXT(AM111,"0.#"),1)=".",FALSE,TRUE)</formula>
    </cfRule>
    <cfRule type="expression" dxfId="3080" priority="13686">
      <formula>IF(RIGHT(TEXT(AM111,"0.#"),1)=".",TRUE,FALSE)</formula>
    </cfRule>
  </conditionalFormatting>
  <conditionalFormatting sqref="AE113">
    <cfRule type="expression" dxfId="3079" priority="13681">
      <formula>IF(RIGHT(TEXT(AE113,"0.#"),1)=".",FALSE,TRUE)</formula>
    </cfRule>
    <cfRule type="expression" dxfId="3078" priority="13682">
      <formula>IF(RIGHT(TEXT(AE113,"0.#"),1)=".",TRUE,FALSE)</formula>
    </cfRule>
  </conditionalFormatting>
  <conditionalFormatting sqref="AI113">
    <cfRule type="expression" dxfId="3077" priority="13679">
      <formula>IF(RIGHT(TEXT(AI113,"0.#"),1)=".",FALSE,TRUE)</formula>
    </cfRule>
    <cfRule type="expression" dxfId="3076" priority="13680">
      <formula>IF(RIGHT(TEXT(AI113,"0.#"),1)=".",TRUE,FALSE)</formula>
    </cfRule>
  </conditionalFormatting>
  <conditionalFormatting sqref="AM113">
    <cfRule type="expression" dxfId="3075" priority="13677">
      <formula>IF(RIGHT(TEXT(AM113,"0.#"),1)=".",FALSE,TRUE)</formula>
    </cfRule>
    <cfRule type="expression" dxfId="3074" priority="13678">
      <formula>IF(RIGHT(TEXT(AM113,"0.#"),1)=".",TRUE,FALSE)</formula>
    </cfRule>
  </conditionalFormatting>
  <conditionalFormatting sqref="AE114">
    <cfRule type="expression" dxfId="3073" priority="13675">
      <formula>IF(RIGHT(TEXT(AE114,"0.#"),1)=".",FALSE,TRUE)</formula>
    </cfRule>
    <cfRule type="expression" dxfId="3072" priority="13676">
      <formula>IF(RIGHT(TEXT(AE114,"0.#"),1)=".",TRUE,FALSE)</formula>
    </cfRule>
  </conditionalFormatting>
  <conditionalFormatting sqref="AI114">
    <cfRule type="expression" dxfId="3071" priority="13673">
      <formula>IF(RIGHT(TEXT(AI114,"0.#"),1)=".",FALSE,TRUE)</formula>
    </cfRule>
    <cfRule type="expression" dxfId="3070" priority="13674">
      <formula>IF(RIGHT(TEXT(AI114,"0.#"),1)=".",TRUE,FALSE)</formula>
    </cfRule>
  </conditionalFormatting>
  <conditionalFormatting sqref="AM114">
    <cfRule type="expression" dxfId="3069" priority="13671">
      <formula>IF(RIGHT(TEXT(AM114,"0.#"),1)=".",FALSE,TRUE)</formula>
    </cfRule>
    <cfRule type="expression" dxfId="3068" priority="13672">
      <formula>IF(RIGHT(TEXT(AM114,"0.#"),1)=".",TRUE,FALSE)</formula>
    </cfRule>
  </conditionalFormatting>
  <conditionalFormatting sqref="AE116 AQ116">
    <cfRule type="expression" dxfId="3067" priority="13667">
      <formula>IF(RIGHT(TEXT(AE116,"0.#"),1)=".",FALSE,TRUE)</formula>
    </cfRule>
    <cfRule type="expression" dxfId="3066" priority="13668">
      <formula>IF(RIGHT(TEXT(AE116,"0.#"),1)=".",TRUE,FALSE)</formula>
    </cfRule>
  </conditionalFormatting>
  <conditionalFormatting sqref="AI116">
    <cfRule type="expression" dxfId="3065" priority="13665">
      <formula>IF(RIGHT(TEXT(AI116,"0.#"),1)=".",FALSE,TRUE)</formula>
    </cfRule>
    <cfRule type="expression" dxfId="3064" priority="13666">
      <formula>IF(RIGHT(TEXT(AI116,"0.#"),1)=".",TRUE,FALSE)</formula>
    </cfRule>
  </conditionalFormatting>
  <conditionalFormatting sqref="AM116">
    <cfRule type="expression" dxfId="3063" priority="13663">
      <formula>IF(RIGHT(TEXT(AM116,"0.#"),1)=".",FALSE,TRUE)</formula>
    </cfRule>
    <cfRule type="expression" dxfId="3062" priority="13664">
      <formula>IF(RIGHT(TEXT(AM116,"0.#"),1)=".",TRUE,FALSE)</formula>
    </cfRule>
  </conditionalFormatting>
  <conditionalFormatting sqref="AE117 AM117">
    <cfRule type="expression" dxfId="3061" priority="13661">
      <formula>IF(RIGHT(TEXT(AE117,"0.#"),1)=".",FALSE,TRUE)</formula>
    </cfRule>
    <cfRule type="expression" dxfId="3060" priority="13662">
      <formula>IF(RIGHT(TEXT(AE117,"0.#"),1)=".",TRUE,FALSE)</formula>
    </cfRule>
  </conditionalFormatting>
  <conditionalFormatting sqref="AI117">
    <cfRule type="expression" dxfId="3059" priority="13659">
      <formula>IF(RIGHT(TEXT(AI117,"0.#"),1)=".",FALSE,TRUE)</formula>
    </cfRule>
    <cfRule type="expression" dxfId="3058" priority="13660">
      <formula>IF(RIGHT(TEXT(AI117,"0.#"),1)=".",TRUE,FALSE)</formula>
    </cfRule>
  </conditionalFormatting>
  <conditionalFormatting sqref="AQ117">
    <cfRule type="expression" dxfId="3057" priority="13655">
      <formula>IF(RIGHT(TEXT(AQ117,"0.#"),1)=".",FALSE,TRUE)</formula>
    </cfRule>
    <cfRule type="expression" dxfId="3056" priority="13656">
      <formula>IF(RIGHT(TEXT(AQ117,"0.#"),1)=".",TRUE,FALSE)</formula>
    </cfRule>
  </conditionalFormatting>
  <conditionalFormatting sqref="AE119 AQ119">
    <cfRule type="expression" dxfId="3055" priority="13653">
      <formula>IF(RIGHT(TEXT(AE119,"0.#"),1)=".",FALSE,TRUE)</formula>
    </cfRule>
    <cfRule type="expression" dxfId="3054" priority="13654">
      <formula>IF(RIGHT(TEXT(AE119,"0.#"),1)=".",TRUE,FALSE)</formula>
    </cfRule>
  </conditionalFormatting>
  <conditionalFormatting sqref="AI119">
    <cfRule type="expression" dxfId="3053" priority="13651">
      <formula>IF(RIGHT(TEXT(AI119,"0.#"),1)=".",FALSE,TRUE)</formula>
    </cfRule>
    <cfRule type="expression" dxfId="3052" priority="13652">
      <formula>IF(RIGHT(TEXT(AI119,"0.#"),1)=".",TRUE,FALSE)</formula>
    </cfRule>
  </conditionalFormatting>
  <conditionalFormatting sqref="AM119">
    <cfRule type="expression" dxfId="3051" priority="13649">
      <formula>IF(RIGHT(TEXT(AM119,"0.#"),1)=".",FALSE,TRUE)</formula>
    </cfRule>
    <cfRule type="expression" dxfId="3050" priority="13650">
      <formula>IF(RIGHT(TEXT(AM119,"0.#"),1)=".",TRUE,FALSE)</formula>
    </cfRule>
  </conditionalFormatting>
  <conditionalFormatting sqref="AQ120">
    <cfRule type="expression" dxfId="3049" priority="13641">
      <formula>IF(RIGHT(TEXT(AQ120,"0.#"),1)=".",FALSE,TRUE)</formula>
    </cfRule>
    <cfRule type="expression" dxfId="3048" priority="13642">
      <formula>IF(RIGHT(TEXT(AQ120,"0.#"),1)=".",TRUE,FALSE)</formula>
    </cfRule>
  </conditionalFormatting>
  <conditionalFormatting sqref="AE122 AQ122">
    <cfRule type="expression" dxfId="3047" priority="13639">
      <formula>IF(RIGHT(TEXT(AE122,"0.#"),1)=".",FALSE,TRUE)</formula>
    </cfRule>
    <cfRule type="expression" dxfId="3046" priority="13640">
      <formula>IF(RIGHT(TEXT(AE122,"0.#"),1)=".",TRUE,FALSE)</formula>
    </cfRule>
  </conditionalFormatting>
  <conditionalFormatting sqref="AI122">
    <cfRule type="expression" dxfId="3045" priority="13637">
      <formula>IF(RIGHT(TEXT(AI122,"0.#"),1)=".",FALSE,TRUE)</formula>
    </cfRule>
    <cfRule type="expression" dxfId="3044" priority="13638">
      <formula>IF(RIGHT(TEXT(AI122,"0.#"),1)=".",TRUE,FALSE)</formula>
    </cfRule>
  </conditionalFormatting>
  <conditionalFormatting sqref="AM122">
    <cfRule type="expression" dxfId="3043" priority="13635">
      <formula>IF(RIGHT(TEXT(AM122,"0.#"),1)=".",FALSE,TRUE)</formula>
    </cfRule>
    <cfRule type="expression" dxfId="3042" priority="13636">
      <formula>IF(RIGHT(TEXT(AM122,"0.#"),1)=".",TRUE,FALSE)</formula>
    </cfRule>
  </conditionalFormatting>
  <conditionalFormatting sqref="AQ123">
    <cfRule type="expression" dxfId="3041" priority="13627">
      <formula>IF(RIGHT(TEXT(AQ123,"0.#"),1)=".",FALSE,TRUE)</formula>
    </cfRule>
    <cfRule type="expression" dxfId="3040" priority="13628">
      <formula>IF(RIGHT(TEXT(AQ123,"0.#"),1)=".",TRUE,FALSE)</formula>
    </cfRule>
  </conditionalFormatting>
  <conditionalFormatting sqref="AE125 AQ125">
    <cfRule type="expression" dxfId="3039" priority="13625">
      <formula>IF(RIGHT(TEXT(AE125,"0.#"),1)=".",FALSE,TRUE)</formula>
    </cfRule>
    <cfRule type="expression" dxfId="3038" priority="13626">
      <formula>IF(RIGHT(TEXT(AE125,"0.#"),1)=".",TRUE,FALSE)</formula>
    </cfRule>
  </conditionalFormatting>
  <conditionalFormatting sqref="AI125">
    <cfRule type="expression" dxfId="3037" priority="13623">
      <formula>IF(RIGHT(TEXT(AI125,"0.#"),1)=".",FALSE,TRUE)</formula>
    </cfRule>
    <cfRule type="expression" dxfId="3036" priority="13624">
      <formula>IF(RIGHT(TEXT(AI125,"0.#"),1)=".",TRUE,FALSE)</formula>
    </cfRule>
  </conditionalFormatting>
  <conditionalFormatting sqref="AM125">
    <cfRule type="expression" dxfId="3035" priority="13621">
      <formula>IF(RIGHT(TEXT(AM125,"0.#"),1)=".",FALSE,TRUE)</formula>
    </cfRule>
    <cfRule type="expression" dxfId="3034" priority="13622">
      <formula>IF(RIGHT(TEXT(AM125,"0.#"),1)=".",TRUE,FALSE)</formula>
    </cfRule>
  </conditionalFormatting>
  <conditionalFormatting sqref="AQ126">
    <cfRule type="expression" dxfId="3033" priority="13613">
      <formula>IF(RIGHT(TEXT(AQ126,"0.#"),1)=".",FALSE,TRUE)</formula>
    </cfRule>
    <cfRule type="expression" dxfId="3032" priority="13614">
      <formula>IF(RIGHT(TEXT(AQ126,"0.#"),1)=".",TRUE,FALSE)</formula>
    </cfRule>
  </conditionalFormatting>
  <conditionalFormatting sqref="AE128 AQ128">
    <cfRule type="expression" dxfId="3031" priority="13611">
      <formula>IF(RIGHT(TEXT(AE128,"0.#"),1)=".",FALSE,TRUE)</formula>
    </cfRule>
    <cfRule type="expression" dxfId="3030" priority="13612">
      <formula>IF(RIGHT(TEXT(AE128,"0.#"),1)=".",TRUE,FALSE)</formula>
    </cfRule>
  </conditionalFormatting>
  <conditionalFormatting sqref="AI128">
    <cfRule type="expression" dxfId="3029" priority="13609">
      <formula>IF(RIGHT(TEXT(AI128,"0.#"),1)=".",FALSE,TRUE)</formula>
    </cfRule>
    <cfRule type="expression" dxfId="3028" priority="13610">
      <formula>IF(RIGHT(TEXT(AI128,"0.#"),1)=".",TRUE,FALSE)</formula>
    </cfRule>
  </conditionalFormatting>
  <conditionalFormatting sqref="AM128">
    <cfRule type="expression" dxfId="3027" priority="13607">
      <formula>IF(RIGHT(TEXT(AM128,"0.#"),1)=".",FALSE,TRUE)</formula>
    </cfRule>
    <cfRule type="expression" dxfId="3026" priority="13608">
      <formula>IF(RIGHT(TEXT(AM128,"0.#"),1)=".",TRUE,FALSE)</formula>
    </cfRule>
  </conditionalFormatting>
  <conditionalFormatting sqref="AQ129">
    <cfRule type="expression" dxfId="3025" priority="13599">
      <formula>IF(RIGHT(TEXT(AQ129,"0.#"),1)=".",FALSE,TRUE)</formula>
    </cfRule>
    <cfRule type="expression" dxfId="3024" priority="13600">
      <formula>IF(RIGHT(TEXT(AQ129,"0.#"),1)=".",TRUE,FALSE)</formula>
    </cfRule>
  </conditionalFormatting>
  <conditionalFormatting sqref="AE75">
    <cfRule type="expression" dxfId="3023" priority="13597">
      <formula>IF(RIGHT(TEXT(AE75,"0.#"),1)=".",FALSE,TRUE)</formula>
    </cfRule>
    <cfRule type="expression" dxfId="3022" priority="13598">
      <formula>IF(RIGHT(TEXT(AE75,"0.#"),1)=".",TRUE,FALSE)</formula>
    </cfRule>
  </conditionalFormatting>
  <conditionalFormatting sqref="AE76">
    <cfRule type="expression" dxfId="3021" priority="13595">
      <formula>IF(RIGHT(TEXT(AE76,"0.#"),1)=".",FALSE,TRUE)</formula>
    </cfRule>
    <cfRule type="expression" dxfId="3020" priority="13596">
      <formula>IF(RIGHT(TEXT(AE76,"0.#"),1)=".",TRUE,FALSE)</formula>
    </cfRule>
  </conditionalFormatting>
  <conditionalFormatting sqref="AE77">
    <cfRule type="expression" dxfId="3019" priority="13593">
      <formula>IF(RIGHT(TEXT(AE77,"0.#"),1)=".",FALSE,TRUE)</formula>
    </cfRule>
    <cfRule type="expression" dxfId="3018" priority="13594">
      <formula>IF(RIGHT(TEXT(AE77,"0.#"),1)=".",TRUE,FALSE)</formula>
    </cfRule>
  </conditionalFormatting>
  <conditionalFormatting sqref="AI77">
    <cfRule type="expression" dxfId="3017" priority="13591">
      <formula>IF(RIGHT(TEXT(AI77,"0.#"),1)=".",FALSE,TRUE)</formula>
    </cfRule>
    <cfRule type="expression" dxfId="3016" priority="13592">
      <formula>IF(RIGHT(TEXT(AI77,"0.#"),1)=".",TRUE,FALSE)</formula>
    </cfRule>
  </conditionalFormatting>
  <conditionalFormatting sqref="AI76">
    <cfRule type="expression" dxfId="3015" priority="13589">
      <formula>IF(RIGHT(TEXT(AI76,"0.#"),1)=".",FALSE,TRUE)</formula>
    </cfRule>
    <cfRule type="expression" dxfId="3014" priority="13590">
      <formula>IF(RIGHT(TEXT(AI76,"0.#"),1)=".",TRUE,FALSE)</formula>
    </cfRule>
  </conditionalFormatting>
  <conditionalFormatting sqref="AI75">
    <cfRule type="expression" dxfId="3013" priority="13587">
      <formula>IF(RIGHT(TEXT(AI75,"0.#"),1)=".",FALSE,TRUE)</formula>
    </cfRule>
    <cfRule type="expression" dxfId="3012" priority="13588">
      <formula>IF(RIGHT(TEXT(AI75,"0.#"),1)=".",TRUE,FALSE)</formula>
    </cfRule>
  </conditionalFormatting>
  <conditionalFormatting sqref="AM75">
    <cfRule type="expression" dxfId="3011" priority="13585">
      <formula>IF(RIGHT(TEXT(AM75,"0.#"),1)=".",FALSE,TRUE)</formula>
    </cfRule>
    <cfRule type="expression" dxfId="3010" priority="13586">
      <formula>IF(RIGHT(TEXT(AM75,"0.#"),1)=".",TRUE,FALSE)</formula>
    </cfRule>
  </conditionalFormatting>
  <conditionalFormatting sqref="AM76">
    <cfRule type="expression" dxfId="3009" priority="13583">
      <formula>IF(RIGHT(TEXT(AM76,"0.#"),1)=".",FALSE,TRUE)</formula>
    </cfRule>
    <cfRule type="expression" dxfId="3008" priority="13584">
      <formula>IF(RIGHT(TEXT(AM76,"0.#"),1)=".",TRUE,FALSE)</formula>
    </cfRule>
  </conditionalFormatting>
  <conditionalFormatting sqref="AM77">
    <cfRule type="expression" dxfId="3007" priority="13581">
      <formula>IF(RIGHT(TEXT(AM77,"0.#"),1)=".",FALSE,TRUE)</formula>
    </cfRule>
    <cfRule type="expression" dxfId="3006" priority="13582">
      <formula>IF(RIGHT(TEXT(AM77,"0.#"),1)=".",TRUE,FALSE)</formula>
    </cfRule>
  </conditionalFormatting>
  <conditionalFormatting sqref="AE134:AE135 AI134:AI135 AM134:AM135 AQ134:AQ135 AU134:AU135">
    <cfRule type="expression" dxfId="3005" priority="13567">
      <formula>IF(RIGHT(TEXT(AE134,"0.#"),1)=".",FALSE,TRUE)</formula>
    </cfRule>
    <cfRule type="expression" dxfId="3004" priority="13568">
      <formula>IF(RIGHT(TEXT(AE134,"0.#"),1)=".",TRUE,FALSE)</formula>
    </cfRule>
  </conditionalFormatting>
  <conditionalFormatting sqref="AL841:AO867">
    <cfRule type="expression" dxfId="3003" priority="7137">
      <formula>IF(AND(AL841&gt;=0, RIGHT(TEXT(AL841,"0.#"),1)&lt;&gt;"."),TRUE,FALSE)</formula>
    </cfRule>
    <cfRule type="expression" dxfId="3002" priority="7138">
      <formula>IF(AND(AL841&gt;=0, RIGHT(TEXT(AL841,"0.#"),1)="."),TRUE,FALSE)</formula>
    </cfRule>
    <cfRule type="expression" dxfId="3001" priority="7139">
      <formula>IF(AND(AL841&lt;0, RIGHT(TEXT(AL841,"0.#"),1)&lt;&gt;"."),TRUE,FALSE)</formula>
    </cfRule>
    <cfRule type="expression" dxfId="3000" priority="7140">
      <formula>IF(AND(AL841&lt;0, RIGHT(TEXT(AL841,"0.#"),1)="."),TRUE,FALSE)</formula>
    </cfRule>
  </conditionalFormatting>
  <conditionalFormatting sqref="AQ53:AQ55">
    <cfRule type="expression" dxfId="2999" priority="5159">
      <formula>IF(RIGHT(TEXT(AQ53,"0.#"),1)=".",FALSE,TRUE)</formula>
    </cfRule>
    <cfRule type="expression" dxfId="2998" priority="5160">
      <formula>IF(RIGHT(TEXT(AQ53,"0.#"),1)=".",TRUE,FALSE)</formula>
    </cfRule>
  </conditionalFormatting>
  <conditionalFormatting sqref="AU53:AU55">
    <cfRule type="expression" dxfId="2997" priority="5157">
      <formula>IF(RIGHT(TEXT(AU53,"0.#"),1)=".",FALSE,TRUE)</formula>
    </cfRule>
    <cfRule type="expression" dxfId="2996" priority="5158">
      <formula>IF(RIGHT(TEXT(AU53,"0.#"),1)=".",TRUE,FALSE)</formula>
    </cfRule>
  </conditionalFormatting>
  <conditionalFormatting sqref="AQ60:AQ62">
    <cfRule type="expression" dxfId="2995" priority="5155">
      <formula>IF(RIGHT(TEXT(AQ60,"0.#"),1)=".",FALSE,TRUE)</formula>
    </cfRule>
    <cfRule type="expression" dxfId="2994" priority="5156">
      <formula>IF(RIGHT(TEXT(AQ60,"0.#"),1)=".",TRUE,FALSE)</formula>
    </cfRule>
  </conditionalFormatting>
  <conditionalFormatting sqref="AU60:AU62">
    <cfRule type="expression" dxfId="2993" priority="5153">
      <formula>IF(RIGHT(TEXT(AU60,"0.#"),1)=".",FALSE,TRUE)</formula>
    </cfRule>
    <cfRule type="expression" dxfId="2992" priority="5154">
      <formula>IF(RIGHT(TEXT(AU60,"0.#"),1)=".",TRUE,FALSE)</formula>
    </cfRule>
  </conditionalFormatting>
  <conditionalFormatting sqref="AQ75:AQ77">
    <cfRule type="expression" dxfId="2991" priority="5151">
      <formula>IF(RIGHT(TEXT(AQ75,"0.#"),1)=".",FALSE,TRUE)</formula>
    </cfRule>
    <cfRule type="expression" dxfId="2990" priority="5152">
      <formula>IF(RIGHT(TEXT(AQ75,"0.#"),1)=".",TRUE,FALSE)</formula>
    </cfRule>
  </conditionalFormatting>
  <conditionalFormatting sqref="AU75:AU77">
    <cfRule type="expression" dxfId="2989" priority="5149">
      <formula>IF(RIGHT(TEXT(AU75,"0.#"),1)=".",FALSE,TRUE)</formula>
    </cfRule>
    <cfRule type="expression" dxfId="2988" priority="5150">
      <formula>IF(RIGHT(TEXT(AU75,"0.#"),1)=".",TRUE,FALSE)</formula>
    </cfRule>
  </conditionalFormatting>
  <conditionalFormatting sqref="AU87">
    <cfRule type="expression" dxfId="2987" priority="5145">
      <formula>IF(RIGHT(TEXT(AU87,"0.#"),1)=".",FALSE,TRUE)</formula>
    </cfRule>
    <cfRule type="expression" dxfId="2986" priority="5146">
      <formula>IF(RIGHT(TEXT(AU87,"0.#"),1)=".",TRUE,FALSE)</formula>
    </cfRule>
  </conditionalFormatting>
  <conditionalFormatting sqref="AQ92:AQ94">
    <cfRule type="expression" dxfId="2985" priority="5143">
      <formula>IF(RIGHT(TEXT(AQ92,"0.#"),1)=".",FALSE,TRUE)</formula>
    </cfRule>
    <cfRule type="expression" dxfId="2984" priority="5144">
      <formula>IF(RIGHT(TEXT(AQ92,"0.#"),1)=".",TRUE,FALSE)</formula>
    </cfRule>
  </conditionalFormatting>
  <conditionalFormatting sqref="AU92:AU94">
    <cfRule type="expression" dxfId="2983" priority="5141">
      <formula>IF(RIGHT(TEXT(AU92,"0.#"),1)=".",FALSE,TRUE)</formula>
    </cfRule>
    <cfRule type="expression" dxfId="2982" priority="5142">
      <formula>IF(RIGHT(TEXT(AU92,"0.#"),1)=".",TRUE,FALSE)</formula>
    </cfRule>
  </conditionalFormatting>
  <conditionalFormatting sqref="AQ97:AQ99">
    <cfRule type="expression" dxfId="2981" priority="5139">
      <formula>IF(RIGHT(TEXT(AQ97,"0.#"),1)=".",FALSE,TRUE)</formula>
    </cfRule>
    <cfRule type="expression" dxfId="2980" priority="5140">
      <formula>IF(RIGHT(TEXT(AQ97,"0.#"),1)=".",TRUE,FALSE)</formula>
    </cfRule>
  </conditionalFormatting>
  <conditionalFormatting sqref="AU97:AU99">
    <cfRule type="expression" dxfId="2979" priority="5137">
      <formula>IF(RIGHT(TEXT(AU97,"0.#"),1)=".",FALSE,TRUE)</formula>
    </cfRule>
    <cfRule type="expression" dxfId="2978" priority="5138">
      <formula>IF(RIGHT(TEXT(AU97,"0.#"),1)=".",TRUE,FALSE)</formula>
    </cfRule>
  </conditionalFormatting>
  <conditionalFormatting sqref="AE458">
    <cfRule type="expression" dxfId="2977" priority="4831">
      <formula>IF(RIGHT(TEXT(AE458,"0.#"),1)=".",FALSE,TRUE)</formula>
    </cfRule>
    <cfRule type="expression" dxfId="2976" priority="4832">
      <formula>IF(RIGHT(TEXT(AE458,"0.#"),1)=".",TRUE,FALSE)</formula>
    </cfRule>
  </conditionalFormatting>
  <conditionalFormatting sqref="AM460">
    <cfRule type="expression" dxfId="2975" priority="4821">
      <formula>IF(RIGHT(TEXT(AM460,"0.#"),1)=".",FALSE,TRUE)</formula>
    </cfRule>
    <cfRule type="expression" dxfId="2974" priority="4822">
      <formula>IF(RIGHT(TEXT(AM460,"0.#"),1)=".",TRUE,FALSE)</formula>
    </cfRule>
  </conditionalFormatting>
  <conditionalFormatting sqref="AE459">
    <cfRule type="expression" dxfId="2973" priority="4829">
      <formula>IF(RIGHT(TEXT(AE459,"0.#"),1)=".",FALSE,TRUE)</formula>
    </cfRule>
    <cfRule type="expression" dxfId="2972" priority="4830">
      <formula>IF(RIGHT(TEXT(AE459,"0.#"),1)=".",TRUE,FALSE)</formula>
    </cfRule>
  </conditionalFormatting>
  <conditionalFormatting sqref="AE460">
    <cfRule type="expression" dxfId="2971" priority="4827">
      <formula>IF(RIGHT(TEXT(AE460,"0.#"),1)=".",FALSE,TRUE)</formula>
    </cfRule>
    <cfRule type="expression" dxfId="2970" priority="4828">
      <formula>IF(RIGHT(TEXT(AE460,"0.#"),1)=".",TRUE,FALSE)</formula>
    </cfRule>
  </conditionalFormatting>
  <conditionalFormatting sqref="AM458">
    <cfRule type="expression" dxfId="2969" priority="4825">
      <formula>IF(RIGHT(TEXT(AM458,"0.#"),1)=".",FALSE,TRUE)</formula>
    </cfRule>
    <cfRule type="expression" dxfId="2968" priority="4826">
      <formula>IF(RIGHT(TEXT(AM458,"0.#"),1)=".",TRUE,FALSE)</formula>
    </cfRule>
  </conditionalFormatting>
  <conditionalFormatting sqref="AM459">
    <cfRule type="expression" dxfId="2967" priority="4823">
      <formula>IF(RIGHT(TEXT(AM459,"0.#"),1)=".",FALSE,TRUE)</formula>
    </cfRule>
    <cfRule type="expression" dxfId="2966" priority="4824">
      <formula>IF(RIGHT(TEXT(AM459,"0.#"),1)=".",TRUE,FALSE)</formula>
    </cfRule>
  </conditionalFormatting>
  <conditionalFormatting sqref="AU458">
    <cfRule type="expression" dxfId="2965" priority="4819">
      <formula>IF(RIGHT(TEXT(AU458,"0.#"),1)=".",FALSE,TRUE)</formula>
    </cfRule>
    <cfRule type="expression" dxfId="2964" priority="4820">
      <formula>IF(RIGHT(TEXT(AU458,"0.#"),1)=".",TRUE,FALSE)</formula>
    </cfRule>
  </conditionalFormatting>
  <conditionalFormatting sqref="AU459">
    <cfRule type="expression" dxfId="2963" priority="4817">
      <formula>IF(RIGHT(TEXT(AU459,"0.#"),1)=".",FALSE,TRUE)</formula>
    </cfRule>
    <cfRule type="expression" dxfId="2962" priority="4818">
      <formula>IF(RIGHT(TEXT(AU459,"0.#"),1)=".",TRUE,FALSE)</formula>
    </cfRule>
  </conditionalFormatting>
  <conditionalFormatting sqref="AU460">
    <cfRule type="expression" dxfId="2961" priority="4815">
      <formula>IF(RIGHT(TEXT(AU460,"0.#"),1)=".",FALSE,TRUE)</formula>
    </cfRule>
    <cfRule type="expression" dxfId="2960" priority="4816">
      <formula>IF(RIGHT(TEXT(AU460,"0.#"),1)=".",TRUE,FALSE)</formula>
    </cfRule>
  </conditionalFormatting>
  <conditionalFormatting sqref="AI460">
    <cfRule type="expression" dxfId="2959" priority="4809">
      <formula>IF(RIGHT(TEXT(AI460,"0.#"),1)=".",FALSE,TRUE)</formula>
    </cfRule>
    <cfRule type="expression" dxfId="2958" priority="4810">
      <formula>IF(RIGHT(TEXT(AI460,"0.#"),1)=".",TRUE,FALSE)</formula>
    </cfRule>
  </conditionalFormatting>
  <conditionalFormatting sqref="AI458">
    <cfRule type="expression" dxfId="2957" priority="4813">
      <formula>IF(RIGHT(TEXT(AI458,"0.#"),1)=".",FALSE,TRUE)</formula>
    </cfRule>
    <cfRule type="expression" dxfId="2956" priority="4814">
      <formula>IF(RIGHT(TEXT(AI458,"0.#"),1)=".",TRUE,FALSE)</formula>
    </cfRule>
  </conditionalFormatting>
  <conditionalFormatting sqref="AI459">
    <cfRule type="expression" dxfId="2955" priority="4811">
      <formula>IF(RIGHT(TEXT(AI459,"0.#"),1)=".",FALSE,TRUE)</formula>
    </cfRule>
    <cfRule type="expression" dxfId="2954" priority="4812">
      <formula>IF(RIGHT(TEXT(AI459,"0.#"),1)=".",TRUE,FALSE)</formula>
    </cfRule>
  </conditionalFormatting>
  <conditionalFormatting sqref="AQ459">
    <cfRule type="expression" dxfId="2953" priority="4807">
      <formula>IF(RIGHT(TEXT(AQ459,"0.#"),1)=".",FALSE,TRUE)</formula>
    </cfRule>
    <cfRule type="expression" dxfId="2952" priority="4808">
      <formula>IF(RIGHT(TEXT(AQ459,"0.#"),1)=".",TRUE,FALSE)</formula>
    </cfRule>
  </conditionalFormatting>
  <conditionalFormatting sqref="AQ460">
    <cfRule type="expression" dxfId="2951" priority="4805">
      <formula>IF(RIGHT(TEXT(AQ460,"0.#"),1)=".",FALSE,TRUE)</formula>
    </cfRule>
    <cfRule type="expression" dxfId="2950" priority="4806">
      <formula>IF(RIGHT(TEXT(AQ460,"0.#"),1)=".",TRUE,FALSE)</formula>
    </cfRule>
  </conditionalFormatting>
  <conditionalFormatting sqref="AQ458">
    <cfRule type="expression" dxfId="2949" priority="4803">
      <formula>IF(RIGHT(TEXT(AQ458,"0.#"),1)=".",FALSE,TRUE)</formula>
    </cfRule>
    <cfRule type="expression" dxfId="2948" priority="4804">
      <formula>IF(RIGHT(TEXT(AQ458,"0.#"),1)=".",TRUE,FALSE)</formula>
    </cfRule>
  </conditionalFormatting>
  <conditionalFormatting sqref="AE120 AM120">
    <cfRule type="expression" dxfId="2947" priority="3481">
      <formula>IF(RIGHT(TEXT(AE120,"0.#"),1)=".",FALSE,TRUE)</formula>
    </cfRule>
    <cfRule type="expression" dxfId="2946" priority="3482">
      <formula>IF(RIGHT(TEXT(AE120,"0.#"),1)=".",TRUE,FALSE)</formula>
    </cfRule>
  </conditionalFormatting>
  <conditionalFormatting sqref="AI126">
    <cfRule type="expression" dxfId="2945" priority="3471">
      <formula>IF(RIGHT(TEXT(AI126,"0.#"),1)=".",FALSE,TRUE)</formula>
    </cfRule>
    <cfRule type="expression" dxfId="2944" priority="3472">
      <formula>IF(RIGHT(TEXT(AI126,"0.#"),1)=".",TRUE,FALSE)</formula>
    </cfRule>
  </conditionalFormatting>
  <conditionalFormatting sqref="AI120">
    <cfRule type="expression" dxfId="2943" priority="3479">
      <formula>IF(RIGHT(TEXT(AI120,"0.#"),1)=".",FALSE,TRUE)</formula>
    </cfRule>
    <cfRule type="expression" dxfId="2942" priority="3480">
      <formula>IF(RIGHT(TEXT(AI120,"0.#"),1)=".",TRUE,FALSE)</formula>
    </cfRule>
  </conditionalFormatting>
  <conditionalFormatting sqref="AE123 AM123">
    <cfRule type="expression" dxfId="2941" priority="3477">
      <formula>IF(RIGHT(TEXT(AE123,"0.#"),1)=".",FALSE,TRUE)</formula>
    </cfRule>
    <cfRule type="expression" dxfId="2940" priority="3478">
      <formula>IF(RIGHT(TEXT(AE123,"0.#"),1)=".",TRUE,FALSE)</formula>
    </cfRule>
  </conditionalFormatting>
  <conditionalFormatting sqref="AI123">
    <cfRule type="expression" dxfId="2939" priority="3475">
      <formula>IF(RIGHT(TEXT(AI123,"0.#"),1)=".",FALSE,TRUE)</formula>
    </cfRule>
    <cfRule type="expression" dxfId="2938" priority="3476">
      <formula>IF(RIGHT(TEXT(AI123,"0.#"),1)=".",TRUE,FALSE)</formula>
    </cfRule>
  </conditionalFormatting>
  <conditionalFormatting sqref="AE126 AM126">
    <cfRule type="expression" dxfId="2937" priority="3473">
      <formula>IF(RIGHT(TEXT(AE126,"0.#"),1)=".",FALSE,TRUE)</formula>
    </cfRule>
    <cfRule type="expression" dxfId="2936" priority="3474">
      <formula>IF(RIGHT(TEXT(AE126,"0.#"),1)=".",TRUE,FALSE)</formula>
    </cfRule>
  </conditionalFormatting>
  <conditionalFormatting sqref="AE129 AM129">
    <cfRule type="expression" dxfId="2935" priority="3469">
      <formula>IF(RIGHT(TEXT(AE129,"0.#"),1)=".",FALSE,TRUE)</formula>
    </cfRule>
    <cfRule type="expression" dxfId="2934" priority="3470">
      <formula>IF(RIGHT(TEXT(AE129,"0.#"),1)=".",TRUE,FALSE)</formula>
    </cfRule>
  </conditionalFormatting>
  <conditionalFormatting sqref="AI129">
    <cfRule type="expression" dxfId="2933" priority="3467">
      <formula>IF(RIGHT(TEXT(AI129,"0.#"),1)=".",FALSE,TRUE)</formula>
    </cfRule>
    <cfRule type="expression" dxfId="2932" priority="3468">
      <formula>IF(RIGHT(TEXT(AI129,"0.#"),1)=".",TRUE,FALSE)</formula>
    </cfRule>
  </conditionalFormatting>
  <conditionalFormatting sqref="Y841:Y867">
    <cfRule type="expression" dxfId="2931" priority="3465">
      <formula>IF(RIGHT(TEXT(Y841,"0.#"),1)=".",FALSE,TRUE)</formula>
    </cfRule>
    <cfRule type="expression" dxfId="2930" priority="3466">
      <formula>IF(RIGHT(TEXT(Y841,"0.#"),1)=".",TRUE,FALSE)</formula>
    </cfRule>
  </conditionalFormatting>
  <conditionalFormatting sqref="AU518">
    <cfRule type="expression" dxfId="2929" priority="1975">
      <formula>IF(RIGHT(TEXT(AU518,"0.#"),1)=".",FALSE,TRUE)</formula>
    </cfRule>
    <cfRule type="expression" dxfId="2928" priority="1976">
      <formula>IF(RIGHT(TEXT(AU518,"0.#"),1)=".",TRUE,FALSE)</formula>
    </cfRule>
  </conditionalFormatting>
  <conditionalFormatting sqref="AQ551">
    <cfRule type="expression" dxfId="2927" priority="1751">
      <formula>IF(RIGHT(TEXT(AQ551,"0.#"),1)=".",FALSE,TRUE)</formula>
    </cfRule>
    <cfRule type="expression" dxfId="2926" priority="1752">
      <formula>IF(RIGHT(TEXT(AQ551,"0.#"),1)=".",TRUE,FALSE)</formula>
    </cfRule>
  </conditionalFormatting>
  <conditionalFormatting sqref="AE556">
    <cfRule type="expression" dxfId="2925" priority="1749">
      <formula>IF(RIGHT(TEXT(AE556,"0.#"),1)=".",FALSE,TRUE)</formula>
    </cfRule>
    <cfRule type="expression" dxfId="2924" priority="1750">
      <formula>IF(RIGHT(TEXT(AE556,"0.#"),1)=".",TRUE,FALSE)</formula>
    </cfRule>
  </conditionalFormatting>
  <conditionalFormatting sqref="AE557">
    <cfRule type="expression" dxfId="2923" priority="1747">
      <formula>IF(RIGHT(TEXT(AE557,"0.#"),1)=".",FALSE,TRUE)</formula>
    </cfRule>
    <cfRule type="expression" dxfId="2922" priority="1748">
      <formula>IF(RIGHT(TEXT(AE557,"0.#"),1)=".",TRUE,FALSE)</formula>
    </cfRule>
  </conditionalFormatting>
  <conditionalFormatting sqref="AE558">
    <cfRule type="expression" dxfId="2921" priority="1745">
      <formula>IF(RIGHT(TEXT(AE558,"0.#"),1)=".",FALSE,TRUE)</formula>
    </cfRule>
    <cfRule type="expression" dxfId="2920" priority="1746">
      <formula>IF(RIGHT(TEXT(AE558,"0.#"),1)=".",TRUE,FALSE)</formula>
    </cfRule>
  </conditionalFormatting>
  <conditionalFormatting sqref="AU556">
    <cfRule type="expression" dxfId="2919" priority="1737">
      <formula>IF(RIGHT(TEXT(AU556,"0.#"),1)=".",FALSE,TRUE)</formula>
    </cfRule>
    <cfRule type="expression" dxfId="2918" priority="1738">
      <formula>IF(RIGHT(TEXT(AU556,"0.#"),1)=".",TRUE,FALSE)</formula>
    </cfRule>
  </conditionalFormatting>
  <conditionalFormatting sqref="AU557">
    <cfRule type="expression" dxfId="2917" priority="1735">
      <formula>IF(RIGHT(TEXT(AU557,"0.#"),1)=".",FALSE,TRUE)</formula>
    </cfRule>
    <cfRule type="expression" dxfId="2916" priority="1736">
      <formula>IF(RIGHT(TEXT(AU557,"0.#"),1)=".",TRUE,FALSE)</formula>
    </cfRule>
  </conditionalFormatting>
  <conditionalFormatting sqref="AU558">
    <cfRule type="expression" dxfId="2915" priority="1733">
      <formula>IF(RIGHT(TEXT(AU558,"0.#"),1)=".",FALSE,TRUE)</formula>
    </cfRule>
    <cfRule type="expression" dxfId="2914" priority="1734">
      <formula>IF(RIGHT(TEXT(AU558,"0.#"),1)=".",TRUE,FALSE)</formula>
    </cfRule>
  </conditionalFormatting>
  <conditionalFormatting sqref="AQ557">
    <cfRule type="expression" dxfId="2913" priority="1725">
      <formula>IF(RIGHT(TEXT(AQ557,"0.#"),1)=".",FALSE,TRUE)</formula>
    </cfRule>
    <cfRule type="expression" dxfId="2912" priority="1726">
      <formula>IF(RIGHT(TEXT(AQ557,"0.#"),1)=".",TRUE,FALSE)</formula>
    </cfRule>
  </conditionalFormatting>
  <conditionalFormatting sqref="AQ558">
    <cfRule type="expression" dxfId="2911" priority="1723">
      <formula>IF(RIGHT(TEXT(AQ558,"0.#"),1)=".",FALSE,TRUE)</formula>
    </cfRule>
    <cfRule type="expression" dxfId="2910" priority="1724">
      <formula>IF(RIGHT(TEXT(AQ558,"0.#"),1)=".",TRUE,FALSE)</formula>
    </cfRule>
  </conditionalFormatting>
  <conditionalFormatting sqref="AQ556">
    <cfRule type="expression" dxfId="2909" priority="1721">
      <formula>IF(RIGHT(TEXT(AQ556,"0.#"),1)=".",FALSE,TRUE)</formula>
    </cfRule>
    <cfRule type="expression" dxfId="2908" priority="1722">
      <formula>IF(RIGHT(TEXT(AQ556,"0.#"),1)=".",TRUE,FALSE)</formula>
    </cfRule>
  </conditionalFormatting>
  <conditionalFormatting sqref="AE561">
    <cfRule type="expression" dxfId="2907" priority="1719">
      <formula>IF(RIGHT(TEXT(AE561,"0.#"),1)=".",FALSE,TRUE)</formula>
    </cfRule>
    <cfRule type="expression" dxfId="2906" priority="1720">
      <formula>IF(RIGHT(TEXT(AE561,"0.#"),1)=".",TRUE,FALSE)</formula>
    </cfRule>
  </conditionalFormatting>
  <conditionalFormatting sqref="AE562">
    <cfRule type="expression" dxfId="2905" priority="1717">
      <formula>IF(RIGHT(TEXT(AE562,"0.#"),1)=".",FALSE,TRUE)</formula>
    </cfRule>
    <cfRule type="expression" dxfId="2904" priority="1718">
      <formula>IF(RIGHT(TEXT(AE562,"0.#"),1)=".",TRUE,FALSE)</formula>
    </cfRule>
  </conditionalFormatting>
  <conditionalFormatting sqref="AE563">
    <cfRule type="expression" dxfId="2903" priority="1715">
      <formula>IF(RIGHT(TEXT(AE563,"0.#"),1)=".",FALSE,TRUE)</formula>
    </cfRule>
    <cfRule type="expression" dxfId="2902" priority="1716">
      <formula>IF(RIGHT(TEXT(AE563,"0.#"),1)=".",TRUE,FALSE)</formula>
    </cfRule>
  </conditionalFormatting>
  <conditionalFormatting sqref="AL1104:AO1132">
    <cfRule type="expression" dxfId="2901" priority="3371">
      <formula>IF(AND(AL1104&gt;=0, RIGHT(TEXT(AL1104,"0.#"),1)&lt;&gt;"."),TRUE,FALSE)</formula>
    </cfRule>
    <cfRule type="expression" dxfId="2900" priority="3372">
      <formula>IF(AND(AL1104&gt;=0, RIGHT(TEXT(AL1104,"0.#"),1)="."),TRUE,FALSE)</formula>
    </cfRule>
    <cfRule type="expression" dxfId="2899" priority="3373">
      <formula>IF(AND(AL1104&lt;0, RIGHT(TEXT(AL1104,"0.#"),1)&lt;&gt;"."),TRUE,FALSE)</formula>
    </cfRule>
    <cfRule type="expression" dxfId="2898" priority="3374">
      <formula>IF(AND(AL1104&lt;0, RIGHT(TEXT(AL1104,"0.#"),1)="."),TRUE,FALSE)</formula>
    </cfRule>
  </conditionalFormatting>
  <conditionalFormatting sqref="Y1104:Y1132">
    <cfRule type="expression" dxfId="2897" priority="3369">
      <formula>IF(RIGHT(TEXT(Y1104,"0.#"),1)=".",FALSE,TRUE)</formula>
    </cfRule>
    <cfRule type="expression" dxfId="2896" priority="3370">
      <formula>IF(RIGHT(TEXT(Y1104,"0.#"),1)=".",TRUE,FALSE)</formula>
    </cfRule>
  </conditionalFormatting>
  <conditionalFormatting sqref="AQ553">
    <cfRule type="expression" dxfId="2895" priority="1753">
      <formula>IF(RIGHT(TEXT(AQ553,"0.#"),1)=".",FALSE,TRUE)</formula>
    </cfRule>
    <cfRule type="expression" dxfId="2894" priority="1754">
      <formula>IF(RIGHT(TEXT(AQ553,"0.#"),1)=".",TRUE,FALSE)</formula>
    </cfRule>
  </conditionalFormatting>
  <conditionalFormatting sqref="AU552">
    <cfRule type="expression" dxfId="2893" priority="1765">
      <formula>IF(RIGHT(TEXT(AU552,"0.#"),1)=".",FALSE,TRUE)</formula>
    </cfRule>
    <cfRule type="expression" dxfId="2892" priority="1766">
      <formula>IF(RIGHT(TEXT(AU552,"0.#"),1)=".",TRUE,FALSE)</formula>
    </cfRule>
  </conditionalFormatting>
  <conditionalFormatting sqref="AE552">
    <cfRule type="expression" dxfId="2891" priority="1777">
      <formula>IF(RIGHT(TEXT(AE552,"0.#"),1)=".",FALSE,TRUE)</formula>
    </cfRule>
    <cfRule type="expression" dxfId="2890" priority="1778">
      <formula>IF(RIGHT(TEXT(AE552,"0.#"),1)=".",TRUE,FALSE)</formula>
    </cfRule>
  </conditionalFormatting>
  <conditionalFormatting sqref="AQ548">
    <cfRule type="expression" dxfId="2889" priority="1783">
      <formula>IF(RIGHT(TEXT(AQ548,"0.#"),1)=".",FALSE,TRUE)</formula>
    </cfRule>
    <cfRule type="expression" dxfId="2888" priority="1784">
      <formula>IF(RIGHT(TEXT(AQ548,"0.#"),1)=".",TRUE,FALSE)</formula>
    </cfRule>
  </conditionalFormatting>
  <conditionalFormatting sqref="AL838:AO839">
    <cfRule type="expression" dxfId="2887" priority="3323">
      <formula>IF(AND(AL838&gt;=0, RIGHT(TEXT(AL838,"0.#"),1)&lt;&gt;"."),TRUE,FALSE)</formula>
    </cfRule>
    <cfRule type="expression" dxfId="2886" priority="3324">
      <formula>IF(AND(AL838&gt;=0, RIGHT(TEXT(AL838,"0.#"),1)="."),TRUE,FALSE)</formula>
    </cfRule>
    <cfRule type="expression" dxfId="2885" priority="3325">
      <formula>IF(AND(AL838&lt;0, RIGHT(TEXT(AL838,"0.#"),1)&lt;&gt;"."),TRUE,FALSE)</formula>
    </cfRule>
    <cfRule type="expression" dxfId="2884" priority="3326">
      <formula>IF(AND(AL838&lt;0, RIGHT(TEXT(AL838,"0.#"),1)="."),TRUE,FALSE)</formula>
    </cfRule>
  </conditionalFormatting>
  <conditionalFormatting sqref="Y839">
    <cfRule type="expression" dxfId="2883" priority="3321">
      <formula>IF(RIGHT(TEXT(Y839,"0.#"),1)=".",FALSE,TRUE)</formula>
    </cfRule>
    <cfRule type="expression" dxfId="2882" priority="3322">
      <formula>IF(RIGHT(TEXT(Y839,"0.#"),1)=".",TRUE,FALSE)</formula>
    </cfRule>
  </conditionalFormatting>
  <conditionalFormatting sqref="AE492">
    <cfRule type="expression" dxfId="2881" priority="2109">
      <formula>IF(RIGHT(TEXT(AE492,"0.#"),1)=".",FALSE,TRUE)</formula>
    </cfRule>
    <cfRule type="expression" dxfId="2880" priority="2110">
      <formula>IF(RIGHT(TEXT(AE492,"0.#"),1)=".",TRUE,FALSE)</formula>
    </cfRule>
  </conditionalFormatting>
  <conditionalFormatting sqref="AE493">
    <cfRule type="expression" dxfId="2879" priority="2107">
      <formula>IF(RIGHT(TEXT(AE493,"0.#"),1)=".",FALSE,TRUE)</formula>
    </cfRule>
    <cfRule type="expression" dxfId="2878" priority="2108">
      <formula>IF(RIGHT(TEXT(AE493,"0.#"),1)=".",TRUE,FALSE)</formula>
    </cfRule>
  </conditionalFormatting>
  <conditionalFormatting sqref="AE494">
    <cfRule type="expression" dxfId="2877" priority="2105">
      <formula>IF(RIGHT(TEXT(AE494,"0.#"),1)=".",FALSE,TRUE)</formula>
    </cfRule>
    <cfRule type="expression" dxfId="2876" priority="2106">
      <formula>IF(RIGHT(TEXT(AE494,"0.#"),1)=".",TRUE,FALSE)</formula>
    </cfRule>
  </conditionalFormatting>
  <conditionalFormatting sqref="AQ493">
    <cfRule type="expression" dxfId="2875" priority="2085">
      <formula>IF(RIGHT(TEXT(AQ493,"0.#"),1)=".",FALSE,TRUE)</formula>
    </cfRule>
    <cfRule type="expression" dxfId="2874" priority="2086">
      <formula>IF(RIGHT(TEXT(AQ493,"0.#"),1)=".",TRUE,FALSE)</formula>
    </cfRule>
  </conditionalFormatting>
  <conditionalFormatting sqref="AQ494">
    <cfRule type="expression" dxfId="2873" priority="2083">
      <formula>IF(RIGHT(TEXT(AQ494,"0.#"),1)=".",FALSE,TRUE)</formula>
    </cfRule>
    <cfRule type="expression" dxfId="2872" priority="2084">
      <formula>IF(RIGHT(TEXT(AQ494,"0.#"),1)=".",TRUE,FALSE)</formula>
    </cfRule>
  </conditionalFormatting>
  <conditionalFormatting sqref="AQ492">
    <cfRule type="expression" dxfId="2871" priority="2081">
      <formula>IF(RIGHT(TEXT(AQ492,"0.#"),1)=".",FALSE,TRUE)</formula>
    </cfRule>
    <cfRule type="expression" dxfId="2870" priority="2082">
      <formula>IF(RIGHT(TEXT(AQ492,"0.#"),1)=".",TRUE,FALSE)</formula>
    </cfRule>
  </conditionalFormatting>
  <conditionalFormatting sqref="AU494">
    <cfRule type="expression" dxfId="2869" priority="2093">
      <formula>IF(RIGHT(TEXT(AU494,"0.#"),1)=".",FALSE,TRUE)</formula>
    </cfRule>
    <cfRule type="expression" dxfId="2868" priority="2094">
      <formula>IF(RIGHT(TEXT(AU494,"0.#"),1)=".",TRUE,FALSE)</formula>
    </cfRule>
  </conditionalFormatting>
  <conditionalFormatting sqref="AU492">
    <cfRule type="expression" dxfId="2867" priority="2097">
      <formula>IF(RIGHT(TEXT(AU492,"0.#"),1)=".",FALSE,TRUE)</formula>
    </cfRule>
    <cfRule type="expression" dxfId="2866" priority="2098">
      <formula>IF(RIGHT(TEXT(AU492,"0.#"),1)=".",TRUE,FALSE)</formula>
    </cfRule>
  </conditionalFormatting>
  <conditionalFormatting sqref="AU493">
    <cfRule type="expression" dxfId="2865" priority="2095">
      <formula>IF(RIGHT(TEXT(AU493,"0.#"),1)=".",FALSE,TRUE)</formula>
    </cfRule>
    <cfRule type="expression" dxfId="2864" priority="2096">
      <formula>IF(RIGHT(TEXT(AU493,"0.#"),1)=".",TRUE,FALSE)</formula>
    </cfRule>
  </conditionalFormatting>
  <conditionalFormatting sqref="AU583">
    <cfRule type="expression" dxfId="2863" priority="1613">
      <formula>IF(RIGHT(TEXT(AU583,"0.#"),1)=".",FALSE,TRUE)</formula>
    </cfRule>
    <cfRule type="expression" dxfId="2862" priority="1614">
      <formula>IF(RIGHT(TEXT(AU583,"0.#"),1)=".",TRUE,FALSE)</formula>
    </cfRule>
  </conditionalFormatting>
  <conditionalFormatting sqref="AU582">
    <cfRule type="expression" dxfId="2861" priority="1615">
      <formula>IF(RIGHT(TEXT(AU582,"0.#"),1)=".",FALSE,TRUE)</formula>
    </cfRule>
    <cfRule type="expression" dxfId="2860" priority="1616">
      <formula>IF(RIGHT(TEXT(AU582,"0.#"),1)=".",TRUE,FALSE)</formula>
    </cfRule>
  </conditionalFormatting>
  <conditionalFormatting sqref="AE499">
    <cfRule type="expression" dxfId="2859" priority="2075">
      <formula>IF(RIGHT(TEXT(AE499,"0.#"),1)=".",FALSE,TRUE)</formula>
    </cfRule>
    <cfRule type="expression" dxfId="2858" priority="2076">
      <formula>IF(RIGHT(TEXT(AE499,"0.#"),1)=".",TRUE,FALSE)</formula>
    </cfRule>
  </conditionalFormatting>
  <conditionalFormatting sqref="AE497">
    <cfRule type="expression" dxfId="2857" priority="2079">
      <formula>IF(RIGHT(TEXT(AE497,"0.#"),1)=".",FALSE,TRUE)</formula>
    </cfRule>
    <cfRule type="expression" dxfId="2856" priority="2080">
      <formula>IF(RIGHT(TEXT(AE497,"0.#"),1)=".",TRUE,FALSE)</formula>
    </cfRule>
  </conditionalFormatting>
  <conditionalFormatting sqref="AE498">
    <cfRule type="expression" dxfId="2855" priority="2077">
      <formula>IF(RIGHT(TEXT(AE498,"0.#"),1)=".",FALSE,TRUE)</formula>
    </cfRule>
    <cfRule type="expression" dxfId="2854" priority="2078">
      <formula>IF(RIGHT(TEXT(AE498,"0.#"),1)=".",TRUE,FALSE)</formula>
    </cfRule>
  </conditionalFormatting>
  <conditionalFormatting sqref="AU499">
    <cfRule type="expression" dxfId="2853" priority="2063">
      <formula>IF(RIGHT(TEXT(AU499,"0.#"),1)=".",FALSE,TRUE)</formula>
    </cfRule>
    <cfRule type="expression" dxfId="2852" priority="2064">
      <formula>IF(RIGHT(TEXT(AU499,"0.#"),1)=".",TRUE,FALSE)</formula>
    </cfRule>
  </conditionalFormatting>
  <conditionalFormatting sqref="AU497">
    <cfRule type="expression" dxfId="2851" priority="2067">
      <formula>IF(RIGHT(TEXT(AU497,"0.#"),1)=".",FALSE,TRUE)</formula>
    </cfRule>
    <cfRule type="expression" dxfId="2850" priority="2068">
      <formula>IF(RIGHT(TEXT(AU497,"0.#"),1)=".",TRUE,FALSE)</formula>
    </cfRule>
  </conditionalFormatting>
  <conditionalFormatting sqref="AU498">
    <cfRule type="expression" dxfId="2849" priority="2065">
      <formula>IF(RIGHT(TEXT(AU498,"0.#"),1)=".",FALSE,TRUE)</formula>
    </cfRule>
    <cfRule type="expression" dxfId="2848" priority="2066">
      <formula>IF(RIGHT(TEXT(AU498,"0.#"),1)=".",TRUE,FALSE)</formula>
    </cfRule>
  </conditionalFormatting>
  <conditionalFormatting sqref="AQ497">
    <cfRule type="expression" dxfId="2847" priority="2051">
      <formula>IF(RIGHT(TEXT(AQ497,"0.#"),1)=".",FALSE,TRUE)</formula>
    </cfRule>
    <cfRule type="expression" dxfId="2846" priority="2052">
      <formula>IF(RIGHT(TEXT(AQ497,"0.#"),1)=".",TRUE,FALSE)</formula>
    </cfRule>
  </conditionalFormatting>
  <conditionalFormatting sqref="AQ498">
    <cfRule type="expression" dxfId="2845" priority="2055">
      <formula>IF(RIGHT(TEXT(AQ498,"0.#"),1)=".",FALSE,TRUE)</formula>
    </cfRule>
    <cfRule type="expression" dxfId="2844" priority="2056">
      <formula>IF(RIGHT(TEXT(AQ498,"0.#"),1)=".",TRUE,FALSE)</formula>
    </cfRule>
  </conditionalFormatting>
  <conditionalFormatting sqref="AQ499">
    <cfRule type="expression" dxfId="2843" priority="2053">
      <formula>IF(RIGHT(TEXT(AQ499,"0.#"),1)=".",FALSE,TRUE)</formula>
    </cfRule>
    <cfRule type="expression" dxfId="2842" priority="2054">
      <formula>IF(RIGHT(TEXT(AQ499,"0.#"),1)=".",TRUE,FALSE)</formula>
    </cfRule>
  </conditionalFormatting>
  <conditionalFormatting sqref="AE504">
    <cfRule type="expression" dxfId="2841" priority="2045">
      <formula>IF(RIGHT(TEXT(AE504,"0.#"),1)=".",FALSE,TRUE)</formula>
    </cfRule>
    <cfRule type="expression" dxfId="2840" priority="2046">
      <formula>IF(RIGHT(TEXT(AE504,"0.#"),1)=".",TRUE,FALSE)</formula>
    </cfRule>
  </conditionalFormatting>
  <conditionalFormatting sqref="AE502">
    <cfRule type="expression" dxfId="2839" priority="2049">
      <formula>IF(RIGHT(TEXT(AE502,"0.#"),1)=".",FALSE,TRUE)</formula>
    </cfRule>
    <cfRule type="expression" dxfId="2838" priority="2050">
      <formula>IF(RIGHT(TEXT(AE502,"0.#"),1)=".",TRUE,FALSE)</formula>
    </cfRule>
  </conditionalFormatting>
  <conditionalFormatting sqref="AE503">
    <cfRule type="expression" dxfId="2837" priority="2047">
      <formula>IF(RIGHT(TEXT(AE503,"0.#"),1)=".",FALSE,TRUE)</formula>
    </cfRule>
    <cfRule type="expression" dxfId="2836" priority="2048">
      <formula>IF(RIGHT(TEXT(AE503,"0.#"),1)=".",TRUE,FALSE)</formula>
    </cfRule>
  </conditionalFormatting>
  <conditionalFormatting sqref="AU504">
    <cfRule type="expression" dxfId="2835" priority="2033">
      <formula>IF(RIGHT(TEXT(AU504,"0.#"),1)=".",FALSE,TRUE)</formula>
    </cfRule>
    <cfRule type="expression" dxfId="2834" priority="2034">
      <formula>IF(RIGHT(TEXT(AU504,"0.#"),1)=".",TRUE,FALSE)</formula>
    </cfRule>
  </conditionalFormatting>
  <conditionalFormatting sqref="AU502">
    <cfRule type="expression" dxfId="2833" priority="2037">
      <formula>IF(RIGHT(TEXT(AU502,"0.#"),1)=".",FALSE,TRUE)</formula>
    </cfRule>
    <cfRule type="expression" dxfId="2832" priority="2038">
      <formula>IF(RIGHT(TEXT(AU502,"0.#"),1)=".",TRUE,FALSE)</formula>
    </cfRule>
  </conditionalFormatting>
  <conditionalFormatting sqref="AU503">
    <cfRule type="expression" dxfId="2831" priority="2035">
      <formula>IF(RIGHT(TEXT(AU503,"0.#"),1)=".",FALSE,TRUE)</formula>
    </cfRule>
    <cfRule type="expression" dxfId="2830" priority="2036">
      <formula>IF(RIGHT(TEXT(AU503,"0.#"),1)=".",TRUE,FALSE)</formula>
    </cfRule>
  </conditionalFormatting>
  <conditionalFormatting sqref="AQ502">
    <cfRule type="expression" dxfId="2829" priority="2021">
      <formula>IF(RIGHT(TEXT(AQ502,"0.#"),1)=".",FALSE,TRUE)</formula>
    </cfRule>
    <cfRule type="expression" dxfId="2828" priority="2022">
      <formula>IF(RIGHT(TEXT(AQ502,"0.#"),1)=".",TRUE,FALSE)</formula>
    </cfRule>
  </conditionalFormatting>
  <conditionalFormatting sqref="AQ503">
    <cfRule type="expression" dxfId="2827" priority="2025">
      <formula>IF(RIGHT(TEXT(AQ503,"0.#"),1)=".",FALSE,TRUE)</formula>
    </cfRule>
    <cfRule type="expression" dxfId="2826" priority="2026">
      <formula>IF(RIGHT(TEXT(AQ503,"0.#"),1)=".",TRUE,FALSE)</formula>
    </cfRule>
  </conditionalFormatting>
  <conditionalFormatting sqref="AQ504">
    <cfRule type="expression" dxfId="2825" priority="2023">
      <formula>IF(RIGHT(TEXT(AQ504,"0.#"),1)=".",FALSE,TRUE)</formula>
    </cfRule>
    <cfRule type="expression" dxfId="2824" priority="2024">
      <formula>IF(RIGHT(TEXT(AQ504,"0.#"),1)=".",TRUE,FALSE)</formula>
    </cfRule>
  </conditionalFormatting>
  <conditionalFormatting sqref="AE509">
    <cfRule type="expression" dxfId="2823" priority="2015">
      <formula>IF(RIGHT(TEXT(AE509,"0.#"),1)=".",FALSE,TRUE)</formula>
    </cfRule>
    <cfRule type="expression" dxfId="2822" priority="2016">
      <formula>IF(RIGHT(TEXT(AE509,"0.#"),1)=".",TRUE,FALSE)</formula>
    </cfRule>
  </conditionalFormatting>
  <conditionalFormatting sqref="AE507">
    <cfRule type="expression" dxfId="2821" priority="2019">
      <formula>IF(RIGHT(TEXT(AE507,"0.#"),1)=".",FALSE,TRUE)</formula>
    </cfRule>
    <cfRule type="expression" dxfId="2820" priority="2020">
      <formula>IF(RIGHT(TEXT(AE507,"0.#"),1)=".",TRUE,FALSE)</formula>
    </cfRule>
  </conditionalFormatting>
  <conditionalFormatting sqref="AE508">
    <cfRule type="expression" dxfId="2819" priority="2017">
      <formula>IF(RIGHT(TEXT(AE508,"0.#"),1)=".",FALSE,TRUE)</formula>
    </cfRule>
    <cfRule type="expression" dxfId="2818" priority="2018">
      <formula>IF(RIGHT(TEXT(AE508,"0.#"),1)=".",TRUE,FALSE)</formula>
    </cfRule>
  </conditionalFormatting>
  <conditionalFormatting sqref="AU509">
    <cfRule type="expression" dxfId="2817" priority="2003">
      <formula>IF(RIGHT(TEXT(AU509,"0.#"),1)=".",FALSE,TRUE)</formula>
    </cfRule>
    <cfRule type="expression" dxfId="2816" priority="2004">
      <formula>IF(RIGHT(TEXT(AU509,"0.#"),1)=".",TRUE,FALSE)</formula>
    </cfRule>
  </conditionalFormatting>
  <conditionalFormatting sqref="AU507">
    <cfRule type="expression" dxfId="2815" priority="2007">
      <formula>IF(RIGHT(TEXT(AU507,"0.#"),1)=".",FALSE,TRUE)</formula>
    </cfRule>
    <cfRule type="expression" dxfId="2814" priority="2008">
      <formula>IF(RIGHT(TEXT(AU507,"0.#"),1)=".",TRUE,FALSE)</formula>
    </cfRule>
  </conditionalFormatting>
  <conditionalFormatting sqref="AU508">
    <cfRule type="expression" dxfId="2813" priority="2005">
      <formula>IF(RIGHT(TEXT(AU508,"0.#"),1)=".",FALSE,TRUE)</formula>
    </cfRule>
    <cfRule type="expression" dxfId="2812" priority="2006">
      <formula>IF(RIGHT(TEXT(AU508,"0.#"),1)=".",TRUE,FALSE)</formula>
    </cfRule>
  </conditionalFormatting>
  <conditionalFormatting sqref="AQ507">
    <cfRule type="expression" dxfId="2811" priority="1991">
      <formula>IF(RIGHT(TEXT(AQ507,"0.#"),1)=".",FALSE,TRUE)</formula>
    </cfRule>
    <cfRule type="expression" dxfId="2810" priority="1992">
      <formula>IF(RIGHT(TEXT(AQ507,"0.#"),1)=".",TRUE,FALSE)</formula>
    </cfRule>
  </conditionalFormatting>
  <conditionalFormatting sqref="AQ508">
    <cfRule type="expression" dxfId="2809" priority="1995">
      <formula>IF(RIGHT(TEXT(AQ508,"0.#"),1)=".",FALSE,TRUE)</formula>
    </cfRule>
    <cfRule type="expression" dxfId="2808" priority="1996">
      <formula>IF(RIGHT(TEXT(AQ508,"0.#"),1)=".",TRUE,FALSE)</formula>
    </cfRule>
  </conditionalFormatting>
  <conditionalFormatting sqref="AQ509">
    <cfRule type="expression" dxfId="2807" priority="1993">
      <formula>IF(RIGHT(TEXT(AQ509,"0.#"),1)=".",FALSE,TRUE)</formula>
    </cfRule>
    <cfRule type="expression" dxfId="2806" priority="1994">
      <formula>IF(RIGHT(TEXT(AQ509,"0.#"),1)=".",TRUE,FALSE)</formula>
    </cfRule>
  </conditionalFormatting>
  <conditionalFormatting sqref="AE465">
    <cfRule type="expression" dxfId="2805" priority="2285">
      <formula>IF(RIGHT(TEXT(AE465,"0.#"),1)=".",FALSE,TRUE)</formula>
    </cfRule>
    <cfRule type="expression" dxfId="2804" priority="2286">
      <formula>IF(RIGHT(TEXT(AE465,"0.#"),1)=".",TRUE,FALSE)</formula>
    </cfRule>
  </conditionalFormatting>
  <conditionalFormatting sqref="AE463">
    <cfRule type="expression" dxfId="2803" priority="2289">
      <formula>IF(RIGHT(TEXT(AE463,"0.#"),1)=".",FALSE,TRUE)</formula>
    </cfRule>
    <cfRule type="expression" dxfId="2802" priority="2290">
      <formula>IF(RIGHT(TEXT(AE463,"0.#"),1)=".",TRUE,FALSE)</formula>
    </cfRule>
  </conditionalFormatting>
  <conditionalFormatting sqref="AE464">
    <cfRule type="expression" dxfId="2801" priority="2287">
      <formula>IF(RIGHT(TEXT(AE464,"0.#"),1)=".",FALSE,TRUE)</formula>
    </cfRule>
    <cfRule type="expression" dxfId="2800" priority="2288">
      <formula>IF(RIGHT(TEXT(AE464,"0.#"),1)=".",TRUE,FALSE)</formula>
    </cfRule>
  </conditionalFormatting>
  <conditionalFormatting sqref="AM465">
    <cfRule type="expression" dxfId="2799" priority="2279">
      <formula>IF(RIGHT(TEXT(AM465,"0.#"),1)=".",FALSE,TRUE)</formula>
    </cfRule>
    <cfRule type="expression" dxfId="2798" priority="2280">
      <formula>IF(RIGHT(TEXT(AM465,"0.#"),1)=".",TRUE,FALSE)</formula>
    </cfRule>
  </conditionalFormatting>
  <conditionalFormatting sqref="AM463">
    <cfRule type="expression" dxfId="2797" priority="2283">
      <formula>IF(RIGHT(TEXT(AM463,"0.#"),1)=".",FALSE,TRUE)</formula>
    </cfRule>
    <cfRule type="expression" dxfId="2796" priority="2284">
      <formula>IF(RIGHT(TEXT(AM463,"0.#"),1)=".",TRUE,FALSE)</formula>
    </cfRule>
  </conditionalFormatting>
  <conditionalFormatting sqref="AM464">
    <cfRule type="expression" dxfId="2795" priority="2281">
      <formula>IF(RIGHT(TEXT(AM464,"0.#"),1)=".",FALSE,TRUE)</formula>
    </cfRule>
    <cfRule type="expression" dxfId="2794" priority="2282">
      <formula>IF(RIGHT(TEXT(AM464,"0.#"),1)=".",TRUE,FALSE)</formula>
    </cfRule>
  </conditionalFormatting>
  <conditionalFormatting sqref="AU465">
    <cfRule type="expression" dxfId="2793" priority="2273">
      <formula>IF(RIGHT(TEXT(AU465,"0.#"),1)=".",FALSE,TRUE)</formula>
    </cfRule>
    <cfRule type="expression" dxfId="2792" priority="2274">
      <formula>IF(RIGHT(TEXT(AU465,"0.#"),1)=".",TRUE,FALSE)</formula>
    </cfRule>
  </conditionalFormatting>
  <conditionalFormatting sqref="AU463">
    <cfRule type="expression" dxfId="2791" priority="2277">
      <formula>IF(RIGHT(TEXT(AU463,"0.#"),1)=".",FALSE,TRUE)</formula>
    </cfRule>
    <cfRule type="expression" dxfId="2790" priority="2278">
      <formula>IF(RIGHT(TEXT(AU463,"0.#"),1)=".",TRUE,FALSE)</formula>
    </cfRule>
  </conditionalFormatting>
  <conditionalFormatting sqref="AU464">
    <cfRule type="expression" dxfId="2789" priority="2275">
      <formula>IF(RIGHT(TEXT(AU464,"0.#"),1)=".",FALSE,TRUE)</formula>
    </cfRule>
    <cfRule type="expression" dxfId="2788" priority="2276">
      <formula>IF(RIGHT(TEXT(AU464,"0.#"),1)=".",TRUE,FALSE)</formula>
    </cfRule>
  </conditionalFormatting>
  <conditionalFormatting sqref="AI465">
    <cfRule type="expression" dxfId="2787" priority="2267">
      <formula>IF(RIGHT(TEXT(AI465,"0.#"),1)=".",FALSE,TRUE)</formula>
    </cfRule>
    <cfRule type="expression" dxfId="2786" priority="2268">
      <formula>IF(RIGHT(TEXT(AI465,"0.#"),1)=".",TRUE,FALSE)</formula>
    </cfRule>
  </conditionalFormatting>
  <conditionalFormatting sqref="AI463">
    <cfRule type="expression" dxfId="2785" priority="2271">
      <formula>IF(RIGHT(TEXT(AI463,"0.#"),1)=".",FALSE,TRUE)</formula>
    </cfRule>
    <cfRule type="expression" dxfId="2784" priority="2272">
      <formula>IF(RIGHT(TEXT(AI463,"0.#"),1)=".",TRUE,FALSE)</formula>
    </cfRule>
  </conditionalFormatting>
  <conditionalFormatting sqref="AI464">
    <cfRule type="expression" dxfId="2783" priority="2269">
      <formula>IF(RIGHT(TEXT(AI464,"0.#"),1)=".",FALSE,TRUE)</formula>
    </cfRule>
    <cfRule type="expression" dxfId="2782" priority="2270">
      <formula>IF(RIGHT(TEXT(AI464,"0.#"),1)=".",TRUE,FALSE)</formula>
    </cfRule>
  </conditionalFormatting>
  <conditionalFormatting sqref="AQ463">
    <cfRule type="expression" dxfId="2781" priority="2261">
      <formula>IF(RIGHT(TEXT(AQ463,"0.#"),1)=".",FALSE,TRUE)</formula>
    </cfRule>
    <cfRule type="expression" dxfId="2780" priority="2262">
      <formula>IF(RIGHT(TEXT(AQ463,"0.#"),1)=".",TRUE,FALSE)</formula>
    </cfRule>
  </conditionalFormatting>
  <conditionalFormatting sqref="AQ464">
    <cfRule type="expression" dxfId="2779" priority="2265">
      <formula>IF(RIGHT(TEXT(AQ464,"0.#"),1)=".",FALSE,TRUE)</formula>
    </cfRule>
    <cfRule type="expression" dxfId="2778" priority="2266">
      <formula>IF(RIGHT(TEXT(AQ464,"0.#"),1)=".",TRUE,FALSE)</formula>
    </cfRule>
  </conditionalFormatting>
  <conditionalFormatting sqref="AQ465">
    <cfRule type="expression" dxfId="2777" priority="2263">
      <formula>IF(RIGHT(TEXT(AQ465,"0.#"),1)=".",FALSE,TRUE)</formula>
    </cfRule>
    <cfRule type="expression" dxfId="2776" priority="2264">
      <formula>IF(RIGHT(TEXT(AQ465,"0.#"),1)=".",TRUE,FALSE)</formula>
    </cfRule>
  </conditionalFormatting>
  <conditionalFormatting sqref="AE470">
    <cfRule type="expression" dxfId="2775" priority="2255">
      <formula>IF(RIGHT(TEXT(AE470,"0.#"),1)=".",FALSE,TRUE)</formula>
    </cfRule>
    <cfRule type="expression" dxfId="2774" priority="2256">
      <formula>IF(RIGHT(TEXT(AE470,"0.#"),1)=".",TRUE,FALSE)</formula>
    </cfRule>
  </conditionalFormatting>
  <conditionalFormatting sqref="AE468">
    <cfRule type="expression" dxfId="2773" priority="2259">
      <formula>IF(RIGHT(TEXT(AE468,"0.#"),1)=".",FALSE,TRUE)</formula>
    </cfRule>
    <cfRule type="expression" dxfId="2772" priority="2260">
      <formula>IF(RIGHT(TEXT(AE468,"0.#"),1)=".",TRUE,FALSE)</formula>
    </cfRule>
  </conditionalFormatting>
  <conditionalFormatting sqref="AE469">
    <cfRule type="expression" dxfId="2771" priority="2257">
      <formula>IF(RIGHT(TEXT(AE469,"0.#"),1)=".",FALSE,TRUE)</formula>
    </cfRule>
    <cfRule type="expression" dxfId="2770" priority="2258">
      <formula>IF(RIGHT(TEXT(AE469,"0.#"),1)=".",TRUE,FALSE)</formula>
    </cfRule>
  </conditionalFormatting>
  <conditionalFormatting sqref="AM470">
    <cfRule type="expression" dxfId="2769" priority="2249">
      <formula>IF(RIGHT(TEXT(AM470,"0.#"),1)=".",FALSE,TRUE)</formula>
    </cfRule>
    <cfRule type="expression" dxfId="2768" priority="2250">
      <formula>IF(RIGHT(TEXT(AM470,"0.#"),1)=".",TRUE,FALSE)</formula>
    </cfRule>
  </conditionalFormatting>
  <conditionalFormatting sqref="AM468">
    <cfRule type="expression" dxfId="2767" priority="2253">
      <formula>IF(RIGHT(TEXT(AM468,"0.#"),1)=".",FALSE,TRUE)</formula>
    </cfRule>
    <cfRule type="expression" dxfId="2766" priority="2254">
      <formula>IF(RIGHT(TEXT(AM468,"0.#"),1)=".",TRUE,FALSE)</formula>
    </cfRule>
  </conditionalFormatting>
  <conditionalFormatting sqref="AM469">
    <cfRule type="expression" dxfId="2765" priority="2251">
      <formula>IF(RIGHT(TEXT(AM469,"0.#"),1)=".",FALSE,TRUE)</formula>
    </cfRule>
    <cfRule type="expression" dxfId="2764" priority="2252">
      <formula>IF(RIGHT(TEXT(AM469,"0.#"),1)=".",TRUE,FALSE)</formula>
    </cfRule>
  </conditionalFormatting>
  <conditionalFormatting sqref="AU470">
    <cfRule type="expression" dxfId="2763" priority="2243">
      <formula>IF(RIGHT(TEXT(AU470,"0.#"),1)=".",FALSE,TRUE)</formula>
    </cfRule>
    <cfRule type="expression" dxfId="2762" priority="2244">
      <formula>IF(RIGHT(TEXT(AU470,"0.#"),1)=".",TRUE,FALSE)</formula>
    </cfRule>
  </conditionalFormatting>
  <conditionalFormatting sqref="AU468">
    <cfRule type="expression" dxfId="2761" priority="2247">
      <formula>IF(RIGHT(TEXT(AU468,"0.#"),1)=".",FALSE,TRUE)</formula>
    </cfRule>
    <cfRule type="expression" dxfId="2760" priority="2248">
      <formula>IF(RIGHT(TEXT(AU468,"0.#"),1)=".",TRUE,FALSE)</formula>
    </cfRule>
  </conditionalFormatting>
  <conditionalFormatting sqref="AU469">
    <cfRule type="expression" dxfId="2759" priority="2245">
      <formula>IF(RIGHT(TEXT(AU469,"0.#"),1)=".",FALSE,TRUE)</formula>
    </cfRule>
    <cfRule type="expression" dxfId="2758" priority="2246">
      <formula>IF(RIGHT(TEXT(AU469,"0.#"),1)=".",TRUE,FALSE)</formula>
    </cfRule>
  </conditionalFormatting>
  <conditionalFormatting sqref="AI470">
    <cfRule type="expression" dxfId="2757" priority="2237">
      <formula>IF(RIGHT(TEXT(AI470,"0.#"),1)=".",FALSE,TRUE)</formula>
    </cfRule>
    <cfRule type="expression" dxfId="2756" priority="2238">
      <formula>IF(RIGHT(TEXT(AI470,"0.#"),1)=".",TRUE,FALSE)</formula>
    </cfRule>
  </conditionalFormatting>
  <conditionalFormatting sqref="AI468">
    <cfRule type="expression" dxfId="2755" priority="2241">
      <formula>IF(RIGHT(TEXT(AI468,"0.#"),1)=".",FALSE,TRUE)</formula>
    </cfRule>
    <cfRule type="expression" dxfId="2754" priority="2242">
      <formula>IF(RIGHT(TEXT(AI468,"0.#"),1)=".",TRUE,FALSE)</formula>
    </cfRule>
  </conditionalFormatting>
  <conditionalFormatting sqref="AI469">
    <cfRule type="expression" dxfId="2753" priority="2239">
      <formula>IF(RIGHT(TEXT(AI469,"0.#"),1)=".",FALSE,TRUE)</formula>
    </cfRule>
    <cfRule type="expression" dxfId="2752" priority="2240">
      <formula>IF(RIGHT(TEXT(AI469,"0.#"),1)=".",TRUE,FALSE)</formula>
    </cfRule>
  </conditionalFormatting>
  <conditionalFormatting sqref="AQ468">
    <cfRule type="expression" dxfId="2751" priority="2231">
      <formula>IF(RIGHT(TEXT(AQ468,"0.#"),1)=".",FALSE,TRUE)</formula>
    </cfRule>
    <cfRule type="expression" dxfId="2750" priority="2232">
      <formula>IF(RIGHT(TEXT(AQ468,"0.#"),1)=".",TRUE,FALSE)</formula>
    </cfRule>
  </conditionalFormatting>
  <conditionalFormatting sqref="AQ469">
    <cfRule type="expression" dxfId="2749" priority="2235">
      <formula>IF(RIGHT(TEXT(AQ469,"0.#"),1)=".",FALSE,TRUE)</formula>
    </cfRule>
    <cfRule type="expression" dxfId="2748" priority="2236">
      <formula>IF(RIGHT(TEXT(AQ469,"0.#"),1)=".",TRUE,FALSE)</formula>
    </cfRule>
  </conditionalFormatting>
  <conditionalFormatting sqref="AQ470">
    <cfRule type="expression" dxfId="2747" priority="2233">
      <formula>IF(RIGHT(TEXT(AQ470,"0.#"),1)=".",FALSE,TRUE)</formula>
    </cfRule>
    <cfRule type="expression" dxfId="2746" priority="2234">
      <formula>IF(RIGHT(TEXT(AQ470,"0.#"),1)=".",TRUE,FALSE)</formula>
    </cfRule>
  </conditionalFormatting>
  <conditionalFormatting sqref="AE475">
    <cfRule type="expression" dxfId="2745" priority="2225">
      <formula>IF(RIGHT(TEXT(AE475,"0.#"),1)=".",FALSE,TRUE)</formula>
    </cfRule>
    <cfRule type="expression" dxfId="2744" priority="2226">
      <formula>IF(RIGHT(TEXT(AE475,"0.#"),1)=".",TRUE,FALSE)</formula>
    </cfRule>
  </conditionalFormatting>
  <conditionalFormatting sqref="AE473">
    <cfRule type="expression" dxfId="2743" priority="2229">
      <formula>IF(RIGHT(TEXT(AE473,"0.#"),1)=".",FALSE,TRUE)</formula>
    </cfRule>
    <cfRule type="expression" dxfId="2742" priority="2230">
      <formula>IF(RIGHT(TEXT(AE473,"0.#"),1)=".",TRUE,FALSE)</formula>
    </cfRule>
  </conditionalFormatting>
  <conditionalFormatting sqref="AE474">
    <cfRule type="expression" dxfId="2741" priority="2227">
      <formula>IF(RIGHT(TEXT(AE474,"0.#"),1)=".",FALSE,TRUE)</formula>
    </cfRule>
    <cfRule type="expression" dxfId="2740" priority="2228">
      <formula>IF(RIGHT(TEXT(AE474,"0.#"),1)=".",TRUE,FALSE)</formula>
    </cfRule>
  </conditionalFormatting>
  <conditionalFormatting sqref="AM475">
    <cfRule type="expression" dxfId="2739" priority="2219">
      <formula>IF(RIGHT(TEXT(AM475,"0.#"),1)=".",FALSE,TRUE)</formula>
    </cfRule>
    <cfRule type="expression" dxfId="2738" priority="2220">
      <formula>IF(RIGHT(TEXT(AM475,"0.#"),1)=".",TRUE,FALSE)</formula>
    </cfRule>
  </conditionalFormatting>
  <conditionalFormatting sqref="AM473">
    <cfRule type="expression" dxfId="2737" priority="2223">
      <formula>IF(RIGHT(TEXT(AM473,"0.#"),1)=".",FALSE,TRUE)</formula>
    </cfRule>
    <cfRule type="expression" dxfId="2736" priority="2224">
      <formula>IF(RIGHT(TEXT(AM473,"0.#"),1)=".",TRUE,FALSE)</formula>
    </cfRule>
  </conditionalFormatting>
  <conditionalFormatting sqref="AM474">
    <cfRule type="expression" dxfId="2735" priority="2221">
      <formula>IF(RIGHT(TEXT(AM474,"0.#"),1)=".",FALSE,TRUE)</formula>
    </cfRule>
    <cfRule type="expression" dxfId="2734" priority="2222">
      <formula>IF(RIGHT(TEXT(AM474,"0.#"),1)=".",TRUE,FALSE)</formula>
    </cfRule>
  </conditionalFormatting>
  <conditionalFormatting sqref="AU475">
    <cfRule type="expression" dxfId="2733" priority="2213">
      <formula>IF(RIGHT(TEXT(AU475,"0.#"),1)=".",FALSE,TRUE)</formula>
    </cfRule>
    <cfRule type="expression" dxfId="2732" priority="2214">
      <formula>IF(RIGHT(TEXT(AU475,"0.#"),1)=".",TRUE,FALSE)</formula>
    </cfRule>
  </conditionalFormatting>
  <conditionalFormatting sqref="AU473">
    <cfRule type="expression" dxfId="2731" priority="2217">
      <formula>IF(RIGHT(TEXT(AU473,"0.#"),1)=".",FALSE,TRUE)</formula>
    </cfRule>
    <cfRule type="expression" dxfId="2730" priority="2218">
      <formula>IF(RIGHT(TEXT(AU473,"0.#"),1)=".",TRUE,FALSE)</formula>
    </cfRule>
  </conditionalFormatting>
  <conditionalFormatting sqref="AU474">
    <cfRule type="expression" dxfId="2729" priority="2215">
      <formula>IF(RIGHT(TEXT(AU474,"0.#"),1)=".",FALSE,TRUE)</formula>
    </cfRule>
    <cfRule type="expression" dxfId="2728" priority="2216">
      <formula>IF(RIGHT(TEXT(AU474,"0.#"),1)=".",TRUE,FALSE)</formula>
    </cfRule>
  </conditionalFormatting>
  <conditionalFormatting sqref="AI475">
    <cfRule type="expression" dxfId="2727" priority="2207">
      <formula>IF(RIGHT(TEXT(AI475,"0.#"),1)=".",FALSE,TRUE)</formula>
    </cfRule>
    <cfRule type="expression" dxfId="2726" priority="2208">
      <formula>IF(RIGHT(TEXT(AI475,"0.#"),1)=".",TRUE,FALSE)</formula>
    </cfRule>
  </conditionalFormatting>
  <conditionalFormatting sqref="AI473">
    <cfRule type="expression" dxfId="2725" priority="2211">
      <formula>IF(RIGHT(TEXT(AI473,"0.#"),1)=".",FALSE,TRUE)</formula>
    </cfRule>
    <cfRule type="expression" dxfId="2724" priority="2212">
      <formula>IF(RIGHT(TEXT(AI473,"0.#"),1)=".",TRUE,FALSE)</formula>
    </cfRule>
  </conditionalFormatting>
  <conditionalFormatting sqref="AI474">
    <cfRule type="expression" dxfId="2723" priority="2209">
      <formula>IF(RIGHT(TEXT(AI474,"0.#"),1)=".",FALSE,TRUE)</formula>
    </cfRule>
    <cfRule type="expression" dxfId="2722" priority="2210">
      <formula>IF(RIGHT(TEXT(AI474,"0.#"),1)=".",TRUE,FALSE)</formula>
    </cfRule>
  </conditionalFormatting>
  <conditionalFormatting sqref="AQ473">
    <cfRule type="expression" dxfId="2721" priority="2201">
      <formula>IF(RIGHT(TEXT(AQ473,"0.#"),1)=".",FALSE,TRUE)</formula>
    </cfRule>
    <cfRule type="expression" dxfId="2720" priority="2202">
      <formula>IF(RIGHT(TEXT(AQ473,"0.#"),1)=".",TRUE,FALSE)</formula>
    </cfRule>
  </conditionalFormatting>
  <conditionalFormatting sqref="AQ474">
    <cfRule type="expression" dxfId="2719" priority="2205">
      <formula>IF(RIGHT(TEXT(AQ474,"0.#"),1)=".",FALSE,TRUE)</formula>
    </cfRule>
    <cfRule type="expression" dxfId="2718" priority="2206">
      <formula>IF(RIGHT(TEXT(AQ474,"0.#"),1)=".",TRUE,FALSE)</formula>
    </cfRule>
  </conditionalFormatting>
  <conditionalFormatting sqref="AQ475">
    <cfRule type="expression" dxfId="2717" priority="2203">
      <formula>IF(RIGHT(TEXT(AQ475,"0.#"),1)=".",FALSE,TRUE)</formula>
    </cfRule>
    <cfRule type="expression" dxfId="2716" priority="2204">
      <formula>IF(RIGHT(TEXT(AQ475,"0.#"),1)=".",TRUE,FALSE)</formula>
    </cfRule>
  </conditionalFormatting>
  <conditionalFormatting sqref="AE480">
    <cfRule type="expression" dxfId="2715" priority="2195">
      <formula>IF(RIGHT(TEXT(AE480,"0.#"),1)=".",FALSE,TRUE)</formula>
    </cfRule>
    <cfRule type="expression" dxfId="2714" priority="2196">
      <formula>IF(RIGHT(TEXT(AE480,"0.#"),1)=".",TRUE,FALSE)</formula>
    </cfRule>
  </conditionalFormatting>
  <conditionalFormatting sqref="AE478">
    <cfRule type="expression" dxfId="2713" priority="2199">
      <formula>IF(RIGHT(TEXT(AE478,"0.#"),1)=".",FALSE,TRUE)</formula>
    </cfRule>
    <cfRule type="expression" dxfId="2712" priority="2200">
      <formula>IF(RIGHT(TEXT(AE478,"0.#"),1)=".",TRUE,FALSE)</formula>
    </cfRule>
  </conditionalFormatting>
  <conditionalFormatting sqref="AE479">
    <cfRule type="expression" dxfId="2711" priority="2197">
      <formula>IF(RIGHT(TEXT(AE479,"0.#"),1)=".",FALSE,TRUE)</formula>
    </cfRule>
    <cfRule type="expression" dxfId="2710" priority="2198">
      <formula>IF(RIGHT(TEXT(AE479,"0.#"),1)=".",TRUE,FALSE)</formula>
    </cfRule>
  </conditionalFormatting>
  <conditionalFormatting sqref="AM480">
    <cfRule type="expression" dxfId="2709" priority="2189">
      <formula>IF(RIGHT(TEXT(AM480,"0.#"),1)=".",FALSE,TRUE)</formula>
    </cfRule>
    <cfRule type="expression" dxfId="2708" priority="2190">
      <formula>IF(RIGHT(TEXT(AM480,"0.#"),1)=".",TRUE,FALSE)</formula>
    </cfRule>
  </conditionalFormatting>
  <conditionalFormatting sqref="AM478">
    <cfRule type="expression" dxfId="2707" priority="2193">
      <formula>IF(RIGHT(TEXT(AM478,"0.#"),1)=".",FALSE,TRUE)</formula>
    </cfRule>
    <cfRule type="expression" dxfId="2706" priority="2194">
      <formula>IF(RIGHT(TEXT(AM478,"0.#"),1)=".",TRUE,FALSE)</formula>
    </cfRule>
  </conditionalFormatting>
  <conditionalFormatting sqref="AM479">
    <cfRule type="expression" dxfId="2705" priority="2191">
      <formula>IF(RIGHT(TEXT(AM479,"0.#"),1)=".",FALSE,TRUE)</formula>
    </cfRule>
    <cfRule type="expression" dxfId="2704" priority="2192">
      <formula>IF(RIGHT(TEXT(AM479,"0.#"),1)=".",TRUE,FALSE)</formula>
    </cfRule>
  </conditionalFormatting>
  <conditionalFormatting sqref="AU480">
    <cfRule type="expression" dxfId="2703" priority="2183">
      <formula>IF(RIGHT(TEXT(AU480,"0.#"),1)=".",FALSE,TRUE)</formula>
    </cfRule>
    <cfRule type="expression" dxfId="2702" priority="2184">
      <formula>IF(RIGHT(TEXT(AU480,"0.#"),1)=".",TRUE,FALSE)</formula>
    </cfRule>
  </conditionalFormatting>
  <conditionalFormatting sqref="AU478">
    <cfRule type="expression" dxfId="2701" priority="2187">
      <formula>IF(RIGHT(TEXT(AU478,"0.#"),1)=".",FALSE,TRUE)</formula>
    </cfRule>
    <cfRule type="expression" dxfId="2700" priority="2188">
      <formula>IF(RIGHT(TEXT(AU478,"0.#"),1)=".",TRUE,FALSE)</formula>
    </cfRule>
  </conditionalFormatting>
  <conditionalFormatting sqref="AU479">
    <cfRule type="expression" dxfId="2699" priority="2185">
      <formula>IF(RIGHT(TEXT(AU479,"0.#"),1)=".",FALSE,TRUE)</formula>
    </cfRule>
    <cfRule type="expression" dxfId="2698" priority="2186">
      <formula>IF(RIGHT(TEXT(AU479,"0.#"),1)=".",TRUE,FALSE)</formula>
    </cfRule>
  </conditionalFormatting>
  <conditionalFormatting sqref="AI480">
    <cfRule type="expression" dxfId="2697" priority="2177">
      <formula>IF(RIGHT(TEXT(AI480,"0.#"),1)=".",FALSE,TRUE)</formula>
    </cfRule>
    <cfRule type="expression" dxfId="2696" priority="2178">
      <formula>IF(RIGHT(TEXT(AI480,"0.#"),1)=".",TRUE,FALSE)</formula>
    </cfRule>
  </conditionalFormatting>
  <conditionalFormatting sqref="AI478">
    <cfRule type="expression" dxfId="2695" priority="2181">
      <formula>IF(RIGHT(TEXT(AI478,"0.#"),1)=".",FALSE,TRUE)</formula>
    </cfRule>
    <cfRule type="expression" dxfId="2694" priority="2182">
      <formula>IF(RIGHT(TEXT(AI478,"0.#"),1)=".",TRUE,FALSE)</formula>
    </cfRule>
  </conditionalFormatting>
  <conditionalFormatting sqref="AI479">
    <cfRule type="expression" dxfId="2693" priority="2179">
      <formula>IF(RIGHT(TEXT(AI479,"0.#"),1)=".",FALSE,TRUE)</formula>
    </cfRule>
    <cfRule type="expression" dxfId="2692" priority="2180">
      <formula>IF(RIGHT(TEXT(AI479,"0.#"),1)=".",TRUE,FALSE)</formula>
    </cfRule>
  </conditionalFormatting>
  <conditionalFormatting sqref="AQ478">
    <cfRule type="expression" dxfId="2691" priority="2171">
      <formula>IF(RIGHT(TEXT(AQ478,"0.#"),1)=".",FALSE,TRUE)</formula>
    </cfRule>
    <cfRule type="expression" dxfId="2690" priority="2172">
      <formula>IF(RIGHT(TEXT(AQ478,"0.#"),1)=".",TRUE,FALSE)</formula>
    </cfRule>
  </conditionalFormatting>
  <conditionalFormatting sqref="AQ479">
    <cfRule type="expression" dxfId="2689" priority="2175">
      <formula>IF(RIGHT(TEXT(AQ479,"0.#"),1)=".",FALSE,TRUE)</formula>
    </cfRule>
    <cfRule type="expression" dxfId="2688" priority="2176">
      <formula>IF(RIGHT(TEXT(AQ479,"0.#"),1)=".",TRUE,FALSE)</formula>
    </cfRule>
  </conditionalFormatting>
  <conditionalFormatting sqref="AQ480">
    <cfRule type="expression" dxfId="2687" priority="2173">
      <formula>IF(RIGHT(TEXT(AQ480,"0.#"),1)=".",FALSE,TRUE)</formula>
    </cfRule>
    <cfRule type="expression" dxfId="2686" priority="2174">
      <formula>IF(RIGHT(TEXT(AQ480,"0.#"),1)=".",TRUE,FALSE)</formula>
    </cfRule>
  </conditionalFormatting>
  <conditionalFormatting sqref="AM47">
    <cfRule type="expression" dxfId="2685" priority="2465">
      <formula>IF(RIGHT(TEXT(AM47,"0.#"),1)=".",FALSE,TRUE)</formula>
    </cfRule>
    <cfRule type="expression" dxfId="2684" priority="2466">
      <formula>IF(RIGHT(TEXT(AM47,"0.#"),1)=".",TRUE,FALSE)</formula>
    </cfRule>
  </conditionalFormatting>
  <conditionalFormatting sqref="AI46">
    <cfRule type="expression" dxfId="2683" priority="2469">
      <formula>IF(RIGHT(TEXT(AI46,"0.#"),1)=".",FALSE,TRUE)</formula>
    </cfRule>
    <cfRule type="expression" dxfId="2682" priority="2470">
      <formula>IF(RIGHT(TEXT(AI46,"0.#"),1)=".",TRUE,FALSE)</formula>
    </cfRule>
  </conditionalFormatting>
  <conditionalFormatting sqref="AM46">
    <cfRule type="expression" dxfId="2681" priority="2467">
      <formula>IF(RIGHT(TEXT(AM46,"0.#"),1)=".",FALSE,TRUE)</formula>
    </cfRule>
    <cfRule type="expression" dxfId="2680" priority="2468">
      <formula>IF(RIGHT(TEXT(AM46,"0.#"),1)=".",TRUE,FALSE)</formula>
    </cfRule>
  </conditionalFormatting>
  <conditionalFormatting sqref="AU46:AU48">
    <cfRule type="expression" dxfId="2679" priority="2459">
      <formula>IF(RIGHT(TEXT(AU46,"0.#"),1)=".",FALSE,TRUE)</formula>
    </cfRule>
    <cfRule type="expression" dxfId="2678" priority="2460">
      <formula>IF(RIGHT(TEXT(AU46,"0.#"),1)=".",TRUE,FALSE)</formula>
    </cfRule>
  </conditionalFormatting>
  <conditionalFormatting sqref="AM48">
    <cfRule type="expression" dxfId="2677" priority="2463">
      <formula>IF(RIGHT(TEXT(AM48,"0.#"),1)=".",FALSE,TRUE)</formula>
    </cfRule>
    <cfRule type="expression" dxfId="2676" priority="2464">
      <formula>IF(RIGHT(TEXT(AM48,"0.#"),1)=".",TRUE,FALSE)</formula>
    </cfRule>
  </conditionalFormatting>
  <conditionalFormatting sqref="AQ46:AQ48">
    <cfRule type="expression" dxfId="2675" priority="2461">
      <formula>IF(RIGHT(TEXT(AQ46,"0.#"),1)=".",FALSE,TRUE)</formula>
    </cfRule>
    <cfRule type="expression" dxfId="2674" priority="2462">
      <formula>IF(RIGHT(TEXT(AQ46,"0.#"),1)=".",TRUE,FALSE)</formula>
    </cfRule>
  </conditionalFormatting>
  <conditionalFormatting sqref="AE146:AE147 AI146:AI147 AM146:AM147 AQ146:AQ147 AU146:AU147">
    <cfRule type="expression" dxfId="2673" priority="2453">
      <formula>IF(RIGHT(TEXT(AE146,"0.#"),1)=".",FALSE,TRUE)</formula>
    </cfRule>
    <cfRule type="expression" dxfId="2672" priority="2454">
      <formula>IF(RIGHT(TEXT(AE146,"0.#"),1)=".",TRUE,FALSE)</formula>
    </cfRule>
  </conditionalFormatting>
  <conditionalFormatting sqref="AE138:AE139 AI138:AI139 AM138:AM139 AQ138:AQ139 AU138:AU139">
    <cfRule type="expression" dxfId="2671" priority="2457">
      <formula>IF(RIGHT(TEXT(AE138,"0.#"),1)=".",FALSE,TRUE)</formula>
    </cfRule>
    <cfRule type="expression" dxfId="2670" priority="2458">
      <formula>IF(RIGHT(TEXT(AE138,"0.#"),1)=".",TRUE,FALSE)</formula>
    </cfRule>
  </conditionalFormatting>
  <conditionalFormatting sqref="AE142:AE143 AI142:AI143 AM142:AM143 AQ142:AQ143 AU142:AU143">
    <cfRule type="expression" dxfId="2669" priority="2455">
      <formula>IF(RIGHT(TEXT(AE142,"0.#"),1)=".",FALSE,TRUE)</formula>
    </cfRule>
    <cfRule type="expression" dxfId="2668" priority="2456">
      <formula>IF(RIGHT(TEXT(AE142,"0.#"),1)=".",TRUE,FALSE)</formula>
    </cfRule>
  </conditionalFormatting>
  <conditionalFormatting sqref="AE198:AE199 AI198:AI199 AM198:AM199 AQ198:AQ199 AU198:AU199">
    <cfRule type="expression" dxfId="2667" priority="2447">
      <formula>IF(RIGHT(TEXT(AE198,"0.#"),1)=".",FALSE,TRUE)</formula>
    </cfRule>
    <cfRule type="expression" dxfId="2666" priority="2448">
      <formula>IF(RIGHT(TEXT(AE198,"0.#"),1)=".",TRUE,FALSE)</formula>
    </cfRule>
  </conditionalFormatting>
  <conditionalFormatting sqref="AE150:AE151 AI150:AI151 AM150:AM151 AQ150:AQ151 AU150:AU151">
    <cfRule type="expression" dxfId="2665" priority="2451">
      <formula>IF(RIGHT(TEXT(AE150,"0.#"),1)=".",FALSE,TRUE)</formula>
    </cfRule>
    <cfRule type="expression" dxfId="2664" priority="2452">
      <formula>IF(RIGHT(TEXT(AE150,"0.#"),1)=".",TRUE,FALSE)</formula>
    </cfRule>
  </conditionalFormatting>
  <conditionalFormatting sqref="AE194:AE195 AI194:AI195 AM194:AM195 AQ194:AQ195 AU194:AU195">
    <cfRule type="expression" dxfId="2663" priority="2449">
      <formula>IF(RIGHT(TEXT(AE194,"0.#"),1)=".",FALSE,TRUE)</formula>
    </cfRule>
    <cfRule type="expression" dxfId="2662" priority="2450">
      <formula>IF(RIGHT(TEXT(AE194,"0.#"),1)=".",TRUE,FALSE)</formula>
    </cfRule>
  </conditionalFormatting>
  <conditionalFormatting sqref="AE210:AE211 AI210:AI211 AM210:AM211 AQ210:AQ211 AU210:AU211">
    <cfRule type="expression" dxfId="2661" priority="2441">
      <formula>IF(RIGHT(TEXT(AE210,"0.#"),1)=".",FALSE,TRUE)</formula>
    </cfRule>
    <cfRule type="expression" dxfId="2660" priority="2442">
      <formula>IF(RIGHT(TEXT(AE210,"0.#"),1)=".",TRUE,FALSE)</formula>
    </cfRule>
  </conditionalFormatting>
  <conditionalFormatting sqref="AE202:AE203 AI202:AI203 AM202:AM203 AQ202:AQ203 AU202:AU203">
    <cfRule type="expression" dxfId="2659" priority="2445">
      <formula>IF(RIGHT(TEXT(AE202,"0.#"),1)=".",FALSE,TRUE)</formula>
    </cfRule>
    <cfRule type="expression" dxfId="2658" priority="2446">
      <formula>IF(RIGHT(TEXT(AE202,"0.#"),1)=".",TRUE,FALSE)</formula>
    </cfRule>
  </conditionalFormatting>
  <conditionalFormatting sqref="AE206:AE207 AI206:AI207 AM206:AM207 AQ206:AQ207 AU206:AU207">
    <cfRule type="expression" dxfId="2657" priority="2443">
      <formula>IF(RIGHT(TEXT(AE206,"0.#"),1)=".",FALSE,TRUE)</formula>
    </cfRule>
    <cfRule type="expression" dxfId="2656" priority="2444">
      <formula>IF(RIGHT(TEXT(AE206,"0.#"),1)=".",TRUE,FALSE)</formula>
    </cfRule>
  </conditionalFormatting>
  <conditionalFormatting sqref="AE262:AE263 AI262:AI263 AM262:AM263 AQ262:AQ263 AU262:AU263">
    <cfRule type="expression" dxfId="2655" priority="2435">
      <formula>IF(RIGHT(TEXT(AE262,"0.#"),1)=".",FALSE,TRUE)</formula>
    </cfRule>
    <cfRule type="expression" dxfId="2654" priority="2436">
      <formula>IF(RIGHT(TEXT(AE262,"0.#"),1)=".",TRUE,FALSE)</formula>
    </cfRule>
  </conditionalFormatting>
  <conditionalFormatting sqref="AE254:AE255 AI254:AI255 AM254:AM255 AQ254:AQ255 AU254:AU255">
    <cfRule type="expression" dxfId="2653" priority="2439">
      <formula>IF(RIGHT(TEXT(AE254,"0.#"),1)=".",FALSE,TRUE)</formula>
    </cfRule>
    <cfRule type="expression" dxfId="2652" priority="2440">
      <formula>IF(RIGHT(TEXT(AE254,"0.#"),1)=".",TRUE,FALSE)</formula>
    </cfRule>
  </conditionalFormatting>
  <conditionalFormatting sqref="AE258:AE259 AI258:AI259 AM258:AM259 AQ258:AQ259 AU258:AU259">
    <cfRule type="expression" dxfId="2651" priority="2437">
      <formula>IF(RIGHT(TEXT(AE258,"0.#"),1)=".",FALSE,TRUE)</formula>
    </cfRule>
    <cfRule type="expression" dxfId="2650" priority="2438">
      <formula>IF(RIGHT(TEXT(AE258,"0.#"),1)=".",TRUE,FALSE)</formula>
    </cfRule>
  </conditionalFormatting>
  <conditionalFormatting sqref="AE314:AE315 AI314:AI315 AM314:AM315 AQ314:AQ315 AU314:AU315">
    <cfRule type="expression" dxfId="2649" priority="2429">
      <formula>IF(RIGHT(TEXT(AE314,"0.#"),1)=".",FALSE,TRUE)</formula>
    </cfRule>
    <cfRule type="expression" dxfId="2648" priority="2430">
      <formula>IF(RIGHT(TEXT(AE314,"0.#"),1)=".",TRUE,FALSE)</formula>
    </cfRule>
  </conditionalFormatting>
  <conditionalFormatting sqref="AE266:AE267 AI266:AI267 AM266:AM267 AQ266:AQ267 AU266:AU267">
    <cfRule type="expression" dxfId="2647" priority="2433">
      <formula>IF(RIGHT(TEXT(AE266,"0.#"),1)=".",FALSE,TRUE)</formula>
    </cfRule>
    <cfRule type="expression" dxfId="2646" priority="2434">
      <formula>IF(RIGHT(TEXT(AE266,"0.#"),1)=".",TRUE,FALSE)</formula>
    </cfRule>
  </conditionalFormatting>
  <conditionalFormatting sqref="AE270:AE271 AI270:AI271 AM270:AM271 AQ270:AQ271 AU270:AU271">
    <cfRule type="expression" dxfId="2645" priority="2431">
      <formula>IF(RIGHT(TEXT(AE270,"0.#"),1)=".",FALSE,TRUE)</formula>
    </cfRule>
    <cfRule type="expression" dxfId="2644" priority="2432">
      <formula>IF(RIGHT(TEXT(AE270,"0.#"),1)=".",TRUE,FALSE)</formula>
    </cfRule>
  </conditionalFormatting>
  <conditionalFormatting sqref="AE326:AE327 AI326:AI327 AM326:AM327 AQ326:AQ327 AU326:AU327">
    <cfRule type="expression" dxfId="2643" priority="2423">
      <formula>IF(RIGHT(TEXT(AE326,"0.#"),1)=".",FALSE,TRUE)</formula>
    </cfRule>
    <cfRule type="expression" dxfId="2642" priority="2424">
      <formula>IF(RIGHT(TEXT(AE326,"0.#"),1)=".",TRUE,FALSE)</formula>
    </cfRule>
  </conditionalFormatting>
  <conditionalFormatting sqref="AE318:AE319 AI318:AI319 AM318:AM319 AQ318:AQ319 AU318:AU319">
    <cfRule type="expression" dxfId="2641" priority="2427">
      <formula>IF(RIGHT(TEXT(AE318,"0.#"),1)=".",FALSE,TRUE)</formula>
    </cfRule>
    <cfRule type="expression" dxfId="2640" priority="2428">
      <formula>IF(RIGHT(TEXT(AE318,"0.#"),1)=".",TRUE,FALSE)</formula>
    </cfRule>
  </conditionalFormatting>
  <conditionalFormatting sqref="AE322:AE323 AI322:AI323 AM322:AM323 AQ322:AQ323 AU322:AU323">
    <cfRule type="expression" dxfId="2639" priority="2425">
      <formula>IF(RIGHT(TEXT(AE322,"0.#"),1)=".",FALSE,TRUE)</formula>
    </cfRule>
    <cfRule type="expression" dxfId="2638" priority="2426">
      <formula>IF(RIGHT(TEXT(AE322,"0.#"),1)=".",TRUE,FALSE)</formula>
    </cfRule>
  </conditionalFormatting>
  <conditionalFormatting sqref="AE378:AE379 AI378:AI379 AM378:AM379 AQ378:AQ379 AU378:AU379">
    <cfRule type="expression" dxfId="2637" priority="2417">
      <formula>IF(RIGHT(TEXT(AE378,"0.#"),1)=".",FALSE,TRUE)</formula>
    </cfRule>
    <cfRule type="expression" dxfId="2636" priority="2418">
      <formula>IF(RIGHT(TEXT(AE378,"0.#"),1)=".",TRUE,FALSE)</formula>
    </cfRule>
  </conditionalFormatting>
  <conditionalFormatting sqref="AE330:AE331 AI330:AI331 AM330:AM331 AQ330:AQ331 AU330:AU331">
    <cfRule type="expression" dxfId="2635" priority="2421">
      <formula>IF(RIGHT(TEXT(AE330,"0.#"),1)=".",FALSE,TRUE)</formula>
    </cfRule>
    <cfRule type="expression" dxfId="2634" priority="2422">
      <formula>IF(RIGHT(TEXT(AE330,"0.#"),1)=".",TRUE,FALSE)</formula>
    </cfRule>
  </conditionalFormatting>
  <conditionalFormatting sqref="AE374:AE375 AI374:AI375 AM374:AM375 AQ374:AQ375 AU374:AU375">
    <cfRule type="expression" dxfId="2633" priority="2419">
      <formula>IF(RIGHT(TEXT(AE374,"0.#"),1)=".",FALSE,TRUE)</formula>
    </cfRule>
    <cfRule type="expression" dxfId="2632" priority="2420">
      <formula>IF(RIGHT(TEXT(AE374,"0.#"),1)=".",TRUE,FALSE)</formula>
    </cfRule>
  </conditionalFormatting>
  <conditionalFormatting sqref="AE390:AE391 AI390:AI391 AM390:AM391 AQ390:AQ391 AU390:AU391">
    <cfRule type="expression" dxfId="2631" priority="2411">
      <formula>IF(RIGHT(TEXT(AE390,"0.#"),1)=".",FALSE,TRUE)</formula>
    </cfRule>
    <cfRule type="expression" dxfId="2630" priority="2412">
      <formula>IF(RIGHT(TEXT(AE390,"0.#"),1)=".",TRUE,FALSE)</formula>
    </cfRule>
  </conditionalFormatting>
  <conditionalFormatting sqref="AE382:AE383 AI382:AI383 AM382:AM383 AQ382:AQ383 AU382:AU383">
    <cfRule type="expression" dxfId="2629" priority="2415">
      <formula>IF(RIGHT(TEXT(AE382,"0.#"),1)=".",FALSE,TRUE)</formula>
    </cfRule>
    <cfRule type="expression" dxfId="2628" priority="2416">
      <formula>IF(RIGHT(TEXT(AE382,"0.#"),1)=".",TRUE,FALSE)</formula>
    </cfRule>
  </conditionalFormatting>
  <conditionalFormatting sqref="AE386:AE387 AI386:AI387 AM386:AM387 AQ386:AQ387 AU386:AU387">
    <cfRule type="expression" dxfId="2627" priority="2413">
      <formula>IF(RIGHT(TEXT(AE386,"0.#"),1)=".",FALSE,TRUE)</formula>
    </cfRule>
    <cfRule type="expression" dxfId="2626" priority="2414">
      <formula>IF(RIGHT(TEXT(AE386,"0.#"),1)=".",TRUE,FALSE)</formula>
    </cfRule>
  </conditionalFormatting>
  <conditionalFormatting sqref="AE445">
    <cfRule type="expression" dxfId="2625" priority="2375">
      <formula>IF(RIGHT(TEXT(AE445,"0.#"),1)=".",FALSE,TRUE)</formula>
    </cfRule>
    <cfRule type="expression" dxfId="2624" priority="2376">
      <formula>IF(RIGHT(TEXT(AE445,"0.#"),1)=".",TRUE,FALSE)</formula>
    </cfRule>
  </conditionalFormatting>
  <conditionalFormatting sqref="AE443">
    <cfRule type="expression" dxfId="2623" priority="2379">
      <formula>IF(RIGHT(TEXT(AE443,"0.#"),1)=".",FALSE,TRUE)</formula>
    </cfRule>
    <cfRule type="expression" dxfId="2622" priority="2380">
      <formula>IF(RIGHT(TEXT(AE443,"0.#"),1)=".",TRUE,FALSE)</formula>
    </cfRule>
  </conditionalFormatting>
  <conditionalFormatting sqref="AE444">
    <cfRule type="expression" dxfId="2621" priority="2377">
      <formula>IF(RIGHT(TEXT(AE444,"0.#"),1)=".",FALSE,TRUE)</formula>
    </cfRule>
    <cfRule type="expression" dxfId="2620" priority="2378">
      <formula>IF(RIGHT(TEXT(AE444,"0.#"),1)=".",TRUE,FALSE)</formula>
    </cfRule>
  </conditionalFormatting>
  <conditionalFormatting sqref="AM445">
    <cfRule type="expression" dxfId="2619" priority="2369">
      <formula>IF(RIGHT(TEXT(AM445,"0.#"),1)=".",FALSE,TRUE)</formula>
    </cfRule>
    <cfRule type="expression" dxfId="2618" priority="2370">
      <formula>IF(RIGHT(TEXT(AM445,"0.#"),1)=".",TRUE,FALSE)</formula>
    </cfRule>
  </conditionalFormatting>
  <conditionalFormatting sqref="AM443">
    <cfRule type="expression" dxfId="2617" priority="2373">
      <formula>IF(RIGHT(TEXT(AM443,"0.#"),1)=".",FALSE,TRUE)</formula>
    </cfRule>
    <cfRule type="expression" dxfId="2616" priority="2374">
      <formula>IF(RIGHT(TEXT(AM443,"0.#"),1)=".",TRUE,FALSE)</formula>
    </cfRule>
  </conditionalFormatting>
  <conditionalFormatting sqref="AM444">
    <cfRule type="expression" dxfId="2615" priority="2371">
      <formula>IF(RIGHT(TEXT(AM444,"0.#"),1)=".",FALSE,TRUE)</formula>
    </cfRule>
    <cfRule type="expression" dxfId="2614" priority="2372">
      <formula>IF(RIGHT(TEXT(AM444,"0.#"),1)=".",TRUE,FALSE)</formula>
    </cfRule>
  </conditionalFormatting>
  <conditionalFormatting sqref="AU445">
    <cfRule type="expression" dxfId="2613" priority="2363">
      <formula>IF(RIGHT(TEXT(AU445,"0.#"),1)=".",FALSE,TRUE)</formula>
    </cfRule>
    <cfRule type="expression" dxfId="2612" priority="2364">
      <formula>IF(RIGHT(TEXT(AU445,"0.#"),1)=".",TRUE,FALSE)</formula>
    </cfRule>
  </conditionalFormatting>
  <conditionalFormatting sqref="AU443">
    <cfRule type="expression" dxfId="2611" priority="2367">
      <formula>IF(RIGHT(TEXT(AU443,"0.#"),1)=".",FALSE,TRUE)</formula>
    </cfRule>
    <cfRule type="expression" dxfId="2610" priority="2368">
      <formula>IF(RIGHT(TEXT(AU443,"0.#"),1)=".",TRUE,FALSE)</formula>
    </cfRule>
  </conditionalFormatting>
  <conditionalFormatting sqref="AU444">
    <cfRule type="expression" dxfId="2609" priority="2365">
      <formula>IF(RIGHT(TEXT(AU444,"0.#"),1)=".",FALSE,TRUE)</formula>
    </cfRule>
    <cfRule type="expression" dxfId="2608" priority="2366">
      <formula>IF(RIGHT(TEXT(AU444,"0.#"),1)=".",TRUE,FALSE)</formula>
    </cfRule>
  </conditionalFormatting>
  <conditionalFormatting sqref="AI445">
    <cfRule type="expression" dxfId="2607" priority="2357">
      <formula>IF(RIGHT(TEXT(AI445,"0.#"),1)=".",FALSE,TRUE)</formula>
    </cfRule>
    <cfRule type="expression" dxfId="2606" priority="2358">
      <formula>IF(RIGHT(TEXT(AI445,"0.#"),1)=".",TRUE,FALSE)</formula>
    </cfRule>
  </conditionalFormatting>
  <conditionalFormatting sqref="AI443">
    <cfRule type="expression" dxfId="2605" priority="2361">
      <formula>IF(RIGHT(TEXT(AI443,"0.#"),1)=".",FALSE,TRUE)</formula>
    </cfRule>
    <cfRule type="expression" dxfId="2604" priority="2362">
      <formula>IF(RIGHT(TEXT(AI443,"0.#"),1)=".",TRUE,FALSE)</formula>
    </cfRule>
  </conditionalFormatting>
  <conditionalFormatting sqref="AI444">
    <cfRule type="expression" dxfId="2603" priority="2359">
      <formula>IF(RIGHT(TEXT(AI444,"0.#"),1)=".",FALSE,TRUE)</formula>
    </cfRule>
    <cfRule type="expression" dxfId="2602" priority="2360">
      <formula>IF(RIGHT(TEXT(AI444,"0.#"),1)=".",TRUE,FALSE)</formula>
    </cfRule>
  </conditionalFormatting>
  <conditionalFormatting sqref="AQ443">
    <cfRule type="expression" dxfId="2601" priority="2351">
      <formula>IF(RIGHT(TEXT(AQ443,"0.#"),1)=".",FALSE,TRUE)</formula>
    </cfRule>
    <cfRule type="expression" dxfId="2600" priority="2352">
      <formula>IF(RIGHT(TEXT(AQ443,"0.#"),1)=".",TRUE,FALSE)</formula>
    </cfRule>
  </conditionalFormatting>
  <conditionalFormatting sqref="AQ444">
    <cfRule type="expression" dxfId="2599" priority="2355">
      <formula>IF(RIGHT(TEXT(AQ444,"0.#"),1)=".",FALSE,TRUE)</formula>
    </cfRule>
    <cfRule type="expression" dxfId="2598" priority="2356">
      <formula>IF(RIGHT(TEXT(AQ444,"0.#"),1)=".",TRUE,FALSE)</formula>
    </cfRule>
  </conditionalFormatting>
  <conditionalFormatting sqref="AQ445">
    <cfRule type="expression" dxfId="2597" priority="2353">
      <formula>IF(RIGHT(TEXT(AQ445,"0.#"),1)=".",FALSE,TRUE)</formula>
    </cfRule>
    <cfRule type="expression" dxfId="2596" priority="2354">
      <formula>IF(RIGHT(TEXT(AQ445,"0.#"),1)=".",TRUE,FALSE)</formula>
    </cfRule>
  </conditionalFormatting>
  <conditionalFormatting sqref="Y873:Y900">
    <cfRule type="expression" dxfId="2595" priority="2581">
      <formula>IF(RIGHT(TEXT(Y873,"0.#"),1)=".",FALSE,TRUE)</formula>
    </cfRule>
    <cfRule type="expression" dxfId="2594" priority="2582">
      <formula>IF(RIGHT(TEXT(Y873,"0.#"),1)=".",TRUE,FALSE)</formula>
    </cfRule>
  </conditionalFormatting>
  <conditionalFormatting sqref="Y872">
    <cfRule type="expression" dxfId="2593" priority="2575">
      <formula>IF(RIGHT(TEXT(Y872,"0.#"),1)=".",FALSE,TRUE)</formula>
    </cfRule>
    <cfRule type="expression" dxfId="2592" priority="2576">
      <formula>IF(RIGHT(TEXT(Y872,"0.#"),1)=".",TRUE,FALSE)</formula>
    </cfRule>
  </conditionalFormatting>
  <conditionalFormatting sqref="Y906:Y933">
    <cfRule type="expression" dxfId="2591" priority="2569">
      <formula>IF(RIGHT(TEXT(Y906,"0.#"),1)=".",FALSE,TRUE)</formula>
    </cfRule>
    <cfRule type="expression" dxfId="2590" priority="2570">
      <formula>IF(RIGHT(TEXT(Y906,"0.#"),1)=".",TRUE,FALSE)</formula>
    </cfRule>
  </conditionalFormatting>
  <conditionalFormatting sqref="Y904:Y905">
    <cfRule type="expression" dxfId="2589" priority="2563">
      <formula>IF(RIGHT(TEXT(Y904,"0.#"),1)=".",FALSE,TRUE)</formula>
    </cfRule>
    <cfRule type="expression" dxfId="2588" priority="2564">
      <formula>IF(RIGHT(TEXT(Y904,"0.#"),1)=".",TRUE,FALSE)</formula>
    </cfRule>
  </conditionalFormatting>
  <conditionalFormatting sqref="Y939:Y944 Y947:Y966">
    <cfRule type="expression" dxfId="2587" priority="2557">
      <formula>IF(RIGHT(TEXT(Y939,"0.#"),1)=".",FALSE,TRUE)</formula>
    </cfRule>
    <cfRule type="expression" dxfId="2586" priority="2558">
      <formula>IF(RIGHT(TEXT(Y939,"0.#"),1)=".",TRUE,FALSE)</formula>
    </cfRule>
  </conditionalFormatting>
  <conditionalFormatting sqref="Y937:Y938">
    <cfRule type="expression" dxfId="2585" priority="2551">
      <formula>IF(RIGHT(TEXT(Y937,"0.#"),1)=".",FALSE,TRUE)</formula>
    </cfRule>
    <cfRule type="expression" dxfId="2584" priority="2552">
      <formula>IF(RIGHT(TEXT(Y937,"0.#"),1)=".",TRUE,FALSE)</formula>
    </cfRule>
  </conditionalFormatting>
  <conditionalFormatting sqref="Y972:Y999">
    <cfRule type="expression" dxfId="2583" priority="2545">
      <formula>IF(RIGHT(TEXT(Y972,"0.#"),1)=".",FALSE,TRUE)</formula>
    </cfRule>
    <cfRule type="expression" dxfId="2582" priority="2546">
      <formula>IF(RIGHT(TEXT(Y972,"0.#"),1)=".",TRUE,FALSE)</formula>
    </cfRule>
  </conditionalFormatting>
  <conditionalFormatting sqref="Y1005:Y1032">
    <cfRule type="expression" dxfId="2581" priority="2533">
      <formula>IF(RIGHT(TEXT(Y1005,"0.#"),1)=".",FALSE,TRUE)</formula>
    </cfRule>
    <cfRule type="expression" dxfId="2580" priority="2534">
      <formula>IF(RIGHT(TEXT(Y1005,"0.#"),1)=".",TRUE,FALSE)</formula>
    </cfRule>
  </conditionalFormatting>
  <conditionalFormatting sqref="W23">
    <cfRule type="expression" dxfId="2579" priority="2817">
      <formula>IF(RIGHT(TEXT(W23,"0.#"),1)=".",FALSE,TRUE)</formula>
    </cfRule>
    <cfRule type="expression" dxfId="2578" priority="2818">
      <formula>IF(RIGHT(TEXT(W23,"0.#"),1)=".",TRUE,FALSE)</formula>
    </cfRule>
  </conditionalFormatting>
  <conditionalFormatting sqref="W24:W27">
    <cfRule type="expression" dxfId="2577" priority="2815">
      <formula>IF(RIGHT(TEXT(W24,"0.#"),1)=".",FALSE,TRUE)</formula>
    </cfRule>
    <cfRule type="expression" dxfId="2576" priority="2816">
      <formula>IF(RIGHT(TEXT(W24,"0.#"),1)=".",TRUE,FALSE)</formula>
    </cfRule>
  </conditionalFormatting>
  <conditionalFormatting sqref="W28">
    <cfRule type="expression" dxfId="2575" priority="2807">
      <formula>IF(RIGHT(TEXT(W28,"0.#"),1)=".",FALSE,TRUE)</formula>
    </cfRule>
    <cfRule type="expression" dxfId="2574" priority="2808">
      <formula>IF(RIGHT(TEXT(W28,"0.#"),1)=".",TRUE,FALSE)</formula>
    </cfRule>
  </conditionalFormatting>
  <conditionalFormatting sqref="P23">
    <cfRule type="expression" dxfId="2573" priority="2805">
      <formula>IF(RIGHT(TEXT(P23,"0.#"),1)=".",FALSE,TRUE)</formula>
    </cfRule>
    <cfRule type="expression" dxfId="2572" priority="2806">
      <formula>IF(RIGHT(TEXT(P23,"0.#"),1)=".",TRUE,FALSE)</formula>
    </cfRule>
  </conditionalFormatting>
  <conditionalFormatting sqref="P24:P27">
    <cfRule type="expression" dxfId="2571" priority="2803">
      <formula>IF(RIGHT(TEXT(P24,"0.#"),1)=".",FALSE,TRUE)</formula>
    </cfRule>
    <cfRule type="expression" dxfId="2570" priority="2804">
      <formula>IF(RIGHT(TEXT(P24,"0.#"),1)=".",TRUE,FALSE)</formula>
    </cfRule>
  </conditionalFormatting>
  <conditionalFormatting sqref="P28">
    <cfRule type="expression" dxfId="2569" priority="2801">
      <formula>IF(RIGHT(TEXT(P28,"0.#"),1)=".",FALSE,TRUE)</formula>
    </cfRule>
    <cfRule type="expression" dxfId="2568" priority="2802">
      <formula>IF(RIGHT(TEXT(P28,"0.#"),1)=".",TRUE,FALSE)</formula>
    </cfRule>
  </conditionalFormatting>
  <conditionalFormatting sqref="AQ114">
    <cfRule type="expression" dxfId="2567" priority="2785">
      <formula>IF(RIGHT(TEXT(AQ114,"0.#"),1)=".",FALSE,TRUE)</formula>
    </cfRule>
    <cfRule type="expression" dxfId="2566" priority="2786">
      <formula>IF(RIGHT(TEXT(AQ114,"0.#"),1)=".",TRUE,FALSE)</formula>
    </cfRule>
  </conditionalFormatting>
  <conditionalFormatting sqref="AQ104">
    <cfRule type="expression" dxfId="2565" priority="2799">
      <formula>IF(RIGHT(TEXT(AQ104,"0.#"),1)=".",FALSE,TRUE)</formula>
    </cfRule>
    <cfRule type="expression" dxfId="2564" priority="2800">
      <formula>IF(RIGHT(TEXT(AQ104,"0.#"),1)=".",TRUE,FALSE)</formula>
    </cfRule>
  </conditionalFormatting>
  <conditionalFormatting sqref="AQ105">
    <cfRule type="expression" dxfId="2563" priority="2797">
      <formula>IF(RIGHT(TEXT(AQ105,"0.#"),1)=".",FALSE,TRUE)</formula>
    </cfRule>
    <cfRule type="expression" dxfId="2562" priority="2798">
      <formula>IF(RIGHT(TEXT(AQ105,"0.#"),1)=".",TRUE,FALSE)</formula>
    </cfRule>
  </conditionalFormatting>
  <conditionalFormatting sqref="AQ107">
    <cfRule type="expression" dxfId="2561" priority="2795">
      <formula>IF(RIGHT(TEXT(AQ107,"0.#"),1)=".",FALSE,TRUE)</formula>
    </cfRule>
    <cfRule type="expression" dxfId="2560" priority="2796">
      <formula>IF(RIGHT(TEXT(AQ107,"0.#"),1)=".",TRUE,FALSE)</formula>
    </cfRule>
  </conditionalFormatting>
  <conditionalFormatting sqref="AQ108">
    <cfRule type="expression" dxfId="2559" priority="2793">
      <formula>IF(RIGHT(TEXT(AQ108,"0.#"),1)=".",FALSE,TRUE)</formula>
    </cfRule>
    <cfRule type="expression" dxfId="2558" priority="2794">
      <formula>IF(RIGHT(TEXT(AQ108,"0.#"),1)=".",TRUE,FALSE)</formula>
    </cfRule>
  </conditionalFormatting>
  <conditionalFormatting sqref="AQ110">
    <cfRule type="expression" dxfId="2557" priority="2791">
      <formula>IF(RIGHT(TEXT(AQ110,"0.#"),1)=".",FALSE,TRUE)</formula>
    </cfRule>
    <cfRule type="expression" dxfId="2556" priority="2792">
      <formula>IF(RIGHT(TEXT(AQ110,"0.#"),1)=".",TRUE,FALSE)</formula>
    </cfRule>
  </conditionalFormatting>
  <conditionalFormatting sqref="AQ111">
    <cfRule type="expression" dxfId="2555" priority="2789">
      <formula>IF(RIGHT(TEXT(AQ111,"0.#"),1)=".",FALSE,TRUE)</formula>
    </cfRule>
    <cfRule type="expression" dxfId="2554" priority="2790">
      <formula>IF(RIGHT(TEXT(AQ111,"0.#"),1)=".",TRUE,FALSE)</formula>
    </cfRule>
  </conditionalFormatting>
  <conditionalFormatting sqref="AQ113">
    <cfRule type="expression" dxfId="2553" priority="2787">
      <formula>IF(RIGHT(TEXT(AQ113,"0.#"),1)=".",FALSE,TRUE)</formula>
    </cfRule>
    <cfRule type="expression" dxfId="2552" priority="2788">
      <formula>IF(RIGHT(TEXT(AQ113,"0.#"),1)=".",TRUE,FALSE)</formula>
    </cfRule>
  </conditionalFormatting>
  <conditionalFormatting sqref="AE67">
    <cfRule type="expression" dxfId="2551" priority="2717">
      <formula>IF(RIGHT(TEXT(AE67,"0.#"),1)=".",FALSE,TRUE)</formula>
    </cfRule>
    <cfRule type="expression" dxfId="2550" priority="2718">
      <formula>IF(RIGHT(TEXT(AE67,"0.#"),1)=".",TRUE,FALSE)</formula>
    </cfRule>
  </conditionalFormatting>
  <conditionalFormatting sqref="AE68">
    <cfRule type="expression" dxfId="2549" priority="2715">
      <formula>IF(RIGHT(TEXT(AE68,"0.#"),1)=".",FALSE,TRUE)</formula>
    </cfRule>
    <cfRule type="expression" dxfId="2548" priority="2716">
      <formula>IF(RIGHT(TEXT(AE68,"0.#"),1)=".",TRUE,FALSE)</formula>
    </cfRule>
  </conditionalFormatting>
  <conditionalFormatting sqref="AE69">
    <cfRule type="expression" dxfId="2547" priority="2713">
      <formula>IF(RIGHT(TEXT(AE69,"0.#"),1)=".",FALSE,TRUE)</formula>
    </cfRule>
    <cfRule type="expression" dxfId="2546" priority="2714">
      <formula>IF(RIGHT(TEXT(AE69,"0.#"),1)=".",TRUE,FALSE)</formula>
    </cfRule>
  </conditionalFormatting>
  <conditionalFormatting sqref="AI69">
    <cfRule type="expression" dxfId="2545" priority="2711">
      <formula>IF(RIGHT(TEXT(AI69,"0.#"),1)=".",FALSE,TRUE)</formula>
    </cfRule>
    <cfRule type="expression" dxfId="2544" priority="2712">
      <formula>IF(RIGHT(TEXT(AI69,"0.#"),1)=".",TRUE,FALSE)</formula>
    </cfRule>
  </conditionalFormatting>
  <conditionalFormatting sqref="AI68">
    <cfRule type="expression" dxfId="2543" priority="2709">
      <formula>IF(RIGHT(TEXT(AI68,"0.#"),1)=".",FALSE,TRUE)</formula>
    </cfRule>
    <cfRule type="expression" dxfId="2542" priority="2710">
      <formula>IF(RIGHT(TEXT(AI68,"0.#"),1)=".",TRUE,FALSE)</formula>
    </cfRule>
  </conditionalFormatting>
  <conditionalFormatting sqref="AI67">
    <cfRule type="expression" dxfId="2541" priority="2707">
      <formula>IF(RIGHT(TEXT(AI67,"0.#"),1)=".",FALSE,TRUE)</formula>
    </cfRule>
    <cfRule type="expression" dxfId="2540" priority="2708">
      <formula>IF(RIGHT(TEXT(AI67,"0.#"),1)=".",TRUE,FALSE)</formula>
    </cfRule>
  </conditionalFormatting>
  <conditionalFormatting sqref="AM67">
    <cfRule type="expression" dxfId="2539" priority="2705">
      <formula>IF(RIGHT(TEXT(AM67,"0.#"),1)=".",FALSE,TRUE)</formula>
    </cfRule>
    <cfRule type="expression" dxfId="2538" priority="2706">
      <formula>IF(RIGHT(TEXT(AM67,"0.#"),1)=".",TRUE,FALSE)</formula>
    </cfRule>
  </conditionalFormatting>
  <conditionalFormatting sqref="AM68">
    <cfRule type="expression" dxfId="2537" priority="2703">
      <formula>IF(RIGHT(TEXT(AM68,"0.#"),1)=".",FALSE,TRUE)</formula>
    </cfRule>
    <cfRule type="expression" dxfId="2536" priority="2704">
      <formula>IF(RIGHT(TEXT(AM68,"0.#"),1)=".",TRUE,FALSE)</formula>
    </cfRule>
  </conditionalFormatting>
  <conditionalFormatting sqref="AM69">
    <cfRule type="expression" dxfId="2535" priority="2701">
      <formula>IF(RIGHT(TEXT(AM69,"0.#"),1)=".",FALSE,TRUE)</formula>
    </cfRule>
    <cfRule type="expression" dxfId="2534" priority="2702">
      <formula>IF(RIGHT(TEXT(AM69,"0.#"),1)=".",TRUE,FALSE)</formula>
    </cfRule>
  </conditionalFormatting>
  <conditionalFormatting sqref="AQ67:AQ69">
    <cfRule type="expression" dxfId="2533" priority="2699">
      <formula>IF(RIGHT(TEXT(AQ67,"0.#"),1)=".",FALSE,TRUE)</formula>
    </cfRule>
    <cfRule type="expression" dxfId="2532" priority="2700">
      <formula>IF(RIGHT(TEXT(AQ67,"0.#"),1)=".",TRUE,FALSE)</formula>
    </cfRule>
  </conditionalFormatting>
  <conditionalFormatting sqref="AU67:AU69">
    <cfRule type="expression" dxfId="2531" priority="2697">
      <formula>IF(RIGHT(TEXT(AU67,"0.#"),1)=".",FALSE,TRUE)</formula>
    </cfRule>
    <cfRule type="expression" dxfId="2530" priority="2698">
      <formula>IF(RIGHT(TEXT(AU67,"0.#"),1)=".",TRUE,FALSE)</formula>
    </cfRule>
  </conditionalFormatting>
  <conditionalFormatting sqref="AE70">
    <cfRule type="expression" dxfId="2529" priority="2695">
      <formula>IF(RIGHT(TEXT(AE70,"0.#"),1)=".",FALSE,TRUE)</formula>
    </cfRule>
    <cfRule type="expression" dxfId="2528" priority="2696">
      <formula>IF(RIGHT(TEXT(AE70,"0.#"),1)=".",TRUE,FALSE)</formula>
    </cfRule>
  </conditionalFormatting>
  <conditionalFormatting sqref="AE71">
    <cfRule type="expression" dxfId="2527" priority="2693">
      <formula>IF(RIGHT(TEXT(AE71,"0.#"),1)=".",FALSE,TRUE)</formula>
    </cfRule>
    <cfRule type="expression" dxfId="2526" priority="2694">
      <formula>IF(RIGHT(TEXT(AE71,"0.#"),1)=".",TRUE,FALSE)</formula>
    </cfRule>
  </conditionalFormatting>
  <conditionalFormatting sqref="AE72">
    <cfRule type="expression" dxfId="2525" priority="2691">
      <formula>IF(RIGHT(TEXT(AE72,"0.#"),1)=".",FALSE,TRUE)</formula>
    </cfRule>
    <cfRule type="expression" dxfId="2524" priority="2692">
      <formula>IF(RIGHT(TEXT(AE72,"0.#"),1)=".",TRUE,FALSE)</formula>
    </cfRule>
  </conditionalFormatting>
  <conditionalFormatting sqref="AI72">
    <cfRule type="expression" dxfId="2523" priority="2689">
      <formula>IF(RIGHT(TEXT(AI72,"0.#"),1)=".",FALSE,TRUE)</formula>
    </cfRule>
    <cfRule type="expression" dxfId="2522" priority="2690">
      <formula>IF(RIGHT(TEXT(AI72,"0.#"),1)=".",TRUE,FALSE)</formula>
    </cfRule>
  </conditionalFormatting>
  <conditionalFormatting sqref="AI71">
    <cfRule type="expression" dxfId="2521" priority="2687">
      <formula>IF(RIGHT(TEXT(AI71,"0.#"),1)=".",FALSE,TRUE)</formula>
    </cfRule>
    <cfRule type="expression" dxfId="2520" priority="2688">
      <formula>IF(RIGHT(TEXT(AI71,"0.#"),1)=".",TRUE,FALSE)</formula>
    </cfRule>
  </conditionalFormatting>
  <conditionalFormatting sqref="AI70">
    <cfRule type="expression" dxfId="2519" priority="2685">
      <formula>IF(RIGHT(TEXT(AI70,"0.#"),1)=".",FALSE,TRUE)</formula>
    </cfRule>
    <cfRule type="expression" dxfId="2518" priority="2686">
      <formula>IF(RIGHT(TEXT(AI70,"0.#"),1)=".",TRUE,FALSE)</formula>
    </cfRule>
  </conditionalFormatting>
  <conditionalFormatting sqref="AM70">
    <cfRule type="expression" dxfId="2517" priority="2683">
      <formula>IF(RIGHT(TEXT(AM70,"0.#"),1)=".",FALSE,TRUE)</formula>
    </cfRule>
    <cfRule type="expression" dxfId="2516" priority="2684">
      <formula>IF(RIGHT(TEXT(AM70,"0.#"),1)=".",TRUE,FALSE)</formula>
    </cfRule>
  </conditionalFormatting>
  <conditionalFormatting sqref="AM71">
    <cfRule type="expression" dxfId="2515" priority="2681">
      <formula>IF(RIGHT(TEXT(AM71,"0.#"),1)=".",FALSE,TRUE)</formula>
    </cfRule>
    <cfRule type="expression" dxfId="2514" priority="2682">
      <formula>IF(RIGHT(TEXT(AM71,"0.#"),1)=".",TRUE,FALSE)</formula>
    </cfRule>
  </conditionalFormatting>
  <conditionalFormatting sqref="AM72">
    <cfRule type="expression" dxfId="2513" priority="2679">
      <formula>IF(RIGHT(TEXT(AM72,"0.#"),1)=".",FALSE,TRUE)</formula>
    </cfRule>
    <cfRule type="expression" dxfId="2512" priority="2680">
      <formula>IF(RIGHT(TEXT(AM72,"0.#"),1)=".",TRUE,FALSE)</formula>
    </cfRule>
  </conditionalFormatting>
  <conditionalFormatting sqref="AQ70:AQ72">
    <cfRule type="expression" dxfId="2511" priority="2677">
      <formula>IF(RIGHT(TEXT(AQ70,"0.#"),1)=".",FALSE,TRUE)</formula>
    </cfRule>
    <cfRule type="expression" dxfId="2510" priority="2678">
      <formula>IF(RIGHT(TEXT(AQ70,"0.#"),1)=".",TRUE,FALSE)</formula>
    </cfRule>
  </conditionalFormatting>
  <conditionalFormatting sqref="AU70:AU72">
    <cfRule type="expression" dxfId="2509" priority="2675">
      <formula>IF(RIGHT(TEXT(AU70,"0.#"),1)=".",FALSE,TRUE)</formula>
    </cfRule>
    <cfRule type="expression" dxfId="2508" priority="2676">
      <formula>IF(RIGHT(TEXT(AU70,"0.#"),1)=".",TRUE,FALSE)</formula>
    </cfRule>
  </conditionalFormatting>
  <conditionalFormatting sqref="AU656">
    <cfRule type="expression" dxfId="2507" priority="1193">
      <formula>IF(RIGHT(TEXT(AU656,"0.#"),1)=".",FALSE,TRUE)</formula>
    </cfRule>
    <cfRule type="expression" dxfId="2506" priority="1194">
      <formula>IF(RIGHT(TEXT(AU656,"0.#"),1)=".",TRUE,FALSE)</formula>
    </cfRule>
  </conditionalFormatting>
  <conditionalFormatting sqref="AQ655">
    <cfRule type="expression" dxfId="2505" priority="1185">
      <formula>IF(RIGHT(TEXT(AQ655,"0.#"),1)=".",FALSE,TRUE)</formula>
    </cfRule>
    <cfRule type="expression" dxfId="2504" priority="1186">
      <formula>IF(RIGHT(TEXT(AQ655,"0.#"),1)=".",TRUE,FALSE)</formula>
    </cfRule>
  </conditionalFormatting>
  <conditionalFormatting sqref="AI696">
    <cfRule type="expression" dxfId="2503" priority="977">
      <formula>IF(RIGHT(TEXT(AI696,"0.#"),1)=".",FALSE,TRUE)</formula>
    </cfRule>
    <cfRule type="expression" dxfId="2502" priority="978">
      <formula>IF(RIGHT(TEXT(AI696,"0.#"),1)=".",TRUE,FALSE)</formula>
    </cfRule>
  </conditionalFormatting>
  <conditionalFormatting sqref="AQ694">
    <cfRule type="expression" dxfId="2501" priority="971">
      <formula>IF(RIGHT(TEXT(AQ694,"0.#"),1)=".",FALSE,TRUE)</formula>
    </cfRule>
    <cfRule type="expression" dxfId="2500" priority="972">
      <formula>IF(RIGHT(TEXT(AQ694,"0.#"),1)=".",TRUE,FALSE)</formula>
    </cfRule>
  </conditionalFormatting>
  <conditionalFormatting sqref="AL873:AO900">
    <cfRule type="expression" dxfId="2499" priority="2583">
      <formula>IF(AND(AL873&gt;=0, RIGHT(TEXT(AL873,"0.#"),1)&lt;&gt;"."),TRUE,FALSE)</formula>
    </cfRule>
    <cfRule type="expression" dxfId="2498" priority="2584">
      <formula>IF(AND(AL873&gt;=0, RIGHT(TEXT(AL873,"0.#"),1)="."),TRUE,FALSE)</formula>
    </cfRule>
    <cfRule type="expression" dxfId="2497" priority="2585">
      <formula>IF(AND(AL873&lt;0, RIGHT(TEXT(AL873,"0.#"),1)&lt;&gt;"."),TRUE,FALSE)</formula>
    </cfRule>
    <cfRule type="expression" dxfId="2496" priority="2586">
      <formula>IF(AND(AL873&lt;0, RIGHT(TEXT(AL873,"0.#"),1)="."),TRUE,FALSE)</formula>
    </cfRule>
  </conditionalFormatting>
  <conditionalFormatting sqref="AL872:AO872">
    <cfRule type="expression" dxfId="2495" priority="2577">
      <formula>IF(AND(AL872&gt;=0, RIGHT(TEXT(AL872,"0.#"),1)&lt;&gt;"."),TRUE,FALSE)</formula>
    </cfRule>
    <cfRule type="expression" dxfId="2494" priority="2578">
      <formula>IF(AND(AL872&gt;=0, RIGHT(TEXT(AL872,"0.#"),1)="."),TRUE,FALSE)</formula>
    </cfRule>
    <cfRule type="expression" dxfId="2493" priority="2579">
      <formula>IF(AND(AL872&lt;0, RIGHT(TEXT(AL872,"0.#"),1)&lt;&gt;"."),TRUE,FALSE)</formula>
    </cfRule>
    <cfRule type="expression" dxfId="2492" priority="2580">
      <formula>IF(AND(AL872&lt;0, RIGHT(TEXT(AL872,"0.#"),1)="."),TRUE,FALSE)</formula>
    </cfRule>
  </conditionalFormatting>
  <conditionalFormatting sqref="AL918:AO933">
    <cfRule type="expression" dxfId="2491" priority="2571">
      <formula>IF(AND(AL918&gt;=0, RIGHT(TEXT(AL918,"0.#"),1)&lt;&gt;"."),TRUE,FALSE)</formula>
    </cfRule>
    <cfRule type="expression" dxfId="2490" priority="2572">
      <formula>IF(AND(AL918&gt;=0, RIGHT(TEXT(AL918,"0.#"),1)="."),TRUE,FALSE)</formula>
    </cfRule>
    <cfRule type="expression" dxfId="2489" priority="2573">
      <formula>IF(AND(AL918&lt;0, RIGHT(TEXT(AL918,"0.#"),1)&lt;&gt;"."),TRUE,FALSE)</formula>
    </cfRule>
    <cfRule type="expression" dxfId="2488" priority="2574">
      <formula>IF(AND(AL918&lt;0, RIGHT(TEXT(AL918,"0.#"),1)="."),TRUE,FALSE)</formula>
    </cfRule>
  </conditionalFormatting>
  <conditionalFormatting sqref="AL949:AO966">
    <cfRule type="expression" dxfId="2487" priority="2559">
      <formula>IF(AND(AL949&gt;=0, RIGHT(TEXT(AL949,"0.#"),1)&lt;&gt;"."),TRUE,FALSE)</formula>
    </cfRule>
    <cfRule type="expression" dxfId="2486" priority="2560">
      <formula>IF(AND(AL949&gt;=0, RIGHT(TEXT(AL949,"0.#"),1)="."),TRUE,FALSE)</formula>
    </cfRule>
    <cfRule type="expression" dxfId="2485" priority="2561">
      <formula>IF(AND(AL949&lt;0, RIGHT(TEXT(AL949,"0.#"),1)&lt;&gt;"."),TRUE,FALSE)</formula>
    </cfRule>
    <cfRule type="expression" dxfId="2484" priority="2562">
      <formula>IF(AND(AL949&lt;0, RIGHT(TEXT(AL949,"0.#"),1)="."),TRUE,FALSE)</formula>
    </cfRule>
  </conditionalFormatting>
  <conditionalFormatting sqref="AL972:AO999">
    <cfRule type="expression" dxfId="2483" priority="2547">
      <formula>IF(AND(AL972&gt;=0, RIGHT(TEXT(AL972,"0.#"),1)&lt;&gt;"."),TRUE,FALSE)</formula>
    </cfRule>
    <cfRule type="expression" dxfId="2482" priority="2548">
      <formula>IF(AND(AL972&gt;=0, RIGHT(TEXT(AL972,"0.#"),1)="."),TRUE,FALSE)</formula>
    </cfRule>
    <cfRule type="expression" dxfId="2481" priority="2549">
      <formula>IF(AND(AL972&lt;0, RIGHT(TEXT(AL972,"0.#"),1)&lt;&gt;"."),TRUE,FALSE)</formula>
    </cfRule>
    <cfRule type="expression" dxfId="2480" priority="2550">
      <formula>IF(AND(AL972&lt;0, RIGHT(TEXT(AL972,"0.#"),1)="."),TRUE,FALSE)</formula>
    </cfRule>
  </conditionalFormatting>
  <conditionalFormatting sqref="AL970:AO970">
    <cfRule type="expression" dxfId="2479" priority="2541">
      <formula>IF(AND(AL970&gt;=0, RIGHT(TEXT(AL970,"0.#"),1)&lt;&gt;"."),TRUE,FALSE)</formula>
    </cfRule>
    <cfRule type="expression" dxfId="2478" priority="2542">
      <formula>IF(AND(AL970&gt;=0, RIGHT(TEXT(AL970,"0.#"),1)="."),TRUE,FALSE)</formula>
    </cfRule>
    <cfRule type="expression" dxfId="2477" priority="2543">
      <formula>IF(AND(AL970&lt;0, RIGHT(TEXT(AL970,"0.#"),1)&lt;&gt;"."),TRUE,FALSE)</formula>
    </cfRule>
    <cfRule type="expression" dxfId="2476" priority="2544">
      <formula>IF(AND(AL970&lt;0, RIGHT(TEXT(AL970,"0.#"),1)="."),TRUE,FALSE)</formula>
    </cfRule>
  </conditionalFormatting>
  <conditionalFormatting sqref="AL1010:AO1032">
    <cfRule type="expression" dxfId="2475" priority="2535">
      <formula>IF(AND(AL1010&gt;=0, RIGHT(TEXT(AL1010,"0.#"),1)&lt;&gt;"."),TRUE,FALSE)</formula>
    </cfRule>
    <cfRule type="expression" dxfId="2474" priority="2536">
      <formula>IF(AND(AL1010&gt;=0, RIGHT(TEXT(AL1010,"0.#"),1)="."),TRUE,FALSE)</formula>
    </cfRule>
    <cfRule type="expression" dxfId="2473" priority="2537">
      <formula>IF(AND(AL1010&lt;0, RIGHT(TEXT(AL1010,"0.#"),1)&lt;&gt;"."),TRUE,FALSE)</formula>
    </cfRule>
    <cfRule type="expression" dxfId="2472" priority="2538">
      <formula>IF(AND(AL1010&lt;0, RIGHT(TEXT(AL1010,"0.#"),1)="."),TRUE,FALSE)</formula>
    </cfRule>
  </conditionalFormatting>
  <conditionalFormatting sqref="Y1003:Y1004">
    <cfRule type="expression" dxfId="2471" priority="2527">
      <formula>IF(RIGHT(TEXT(Y1003,"0.#"),1)=".",FALSE,TRUE)</formula>
    </cfRule>
    <cfRule type="expression" dxfId="2470" priority="2528">
      <formula>IF(RIGHT(TEXT(Y1003,"0.#"),1)=".",TRUE,FALSE)</formula>
    </cfRule>
  </conditionalFormatting>
  <conditionalFormatting sqref="AL1038:AO1065">
    <cfRule type="expression" dxfId="2469" priority="2523">
      <formula>IF(AND(AL1038&gt;=0, RIGHT(TEXT(AL1038,"0.#"),1)&lt;&gt;"."),TRUE,FALSE)</formula>
    </cfRule>
    <cfRule type="expression" dxfId="2468" priority="2524">
      <formula>IF(AND(AL1038&gt;=0, RIGHT(TEXT(AL1038,"0.#"),1)="."),TRUE,FALSE)</formula>
    </cfRule>
    <cfRule type="expression" dxfId="2467" priority="2525">
      <formula>IF(AND(AL1038&lt;0, RIGHT(TEXT(AL1038,"0.#"),1)&lt;&gt;"."),TRUE,FALSE)</formula>
    </cfRule>
    <cfRule type="expression" dxfId="2466" priority="2526">
      <formula>IF(AND(AL1038&lt;0, RIGHT(TEXT(AL1038,"0.#"),1)="."),TRUE,FALSE)</formula>
    </cfRule>
  </conditionalFormatting>
  <conditionalFormatting sqref="Y1038:Y1065">
    <cfRule type="expression" dxfId="2465" priority="2521">
      <formula>IF(RIGHT(TEXT(Y1038,"0.#"),1)=".",FALSE,TRUE)</formula>
    </cfRule>
    <cfRule type="expression" dxfId="2464" priority="2522">
      <formula>IF(RIGHT(TEXT(Y1038,"0.#"),1)=".",TRUE,FALSE)</formula>
    </cfRule>
  </conditionalFormatting>
  <conditionalFormatting sqref="Y1036:Y1037">
    <cfRule type="expression" dxfId="2463" priority="2515">
      <formula>IF(RIGHT(TEXT(Y1036,"0.#"),1)=".",FALSE,TRUE)</formula>
    </cfRule>
    <cfRule type="expression" dxfId="2462" priority="2516">
      <formula>IF(RIGHT(TEXT(Y1036,"0.#"),1)=".",TRUE,FALSE)</formula>
    </cfRule>
  </conditionalFormatting>
  <conditionalFormatting sqref="AL1088:AO1098">
    <cfRule type="expression" dxfId="2461" priority="2511">
      <formula>IF(AND(AL1088&gt;=0, RIGHT(TEXT(AL1088,"0.#"),1)&lt;&gt;"."),TRUE,FALSE)</formula>
    </cfRule>
    <cfRule type="expression" dxfId="2460" priority="2512">
      <formula>IF(AND(AL1088&gt;=0, RIGHT(TEXT(AL1088,"0.#"),1)="."),TRUE,FALSE)</formula>
    </cfRule>
    <cfRule type="expression" dxfId="2459" priority="2513">
      <formula>IF(AND(AL1088&lt;0, RIGHT(TEXT(AL1088,"0.#"),1)&lt;&gt;"."),TRUE,FALSE)</formula>
    </cfRule>
    <cfRule type="expression" dxfId="2458" priority="2514">
      <formula>IF(AND(AL1088&lt;0, RIGHT(TEXT(AL1088,"0.#"),1)="."),TRUE,FALSE)</formula>
    </cfRule>
  </conditionalFormatting>
  <conditionalFormatting sqref="Y1071:Y1072 Y1074 Y1088:Y1098">
    <cfRule type="expression" dxfId="2457" priority="2509">
      <formula>IF(RIGHT(TEXT(Y1071,"0.#"),1)=".",FALSE,TRUE)</formula>
    </cfRule>
    <cfRule type="expression" dxfId="2456" priority="2510">
      <formula>IF(RIGHT(TEXT(Y1071,"0.#"),1)=".",TRUE,FALSE)</formula>
    </cfRule>
  </conditionalFormatting>
  <conditionalFormatting sqref="Y1069:Y1070">
    <cfRule type="expression" dxfId="2455" priority="2503">
      <formula>IF(RIGHT(TEXT(Y1069,"0.#"),1)=".",FALSE,TRUE)</formula>
    </cfRule>
    <cfRule type="expression" dxfId="2454" priority="2504">
      <formula>IF(RIGHT(TEXT(Y1069,"0.#"),1)=".",TRUE,FALSE)</formula>
    </cfRule>
  </conditionalFormatting>
  <conditionalFormatting sqref="AE39">
    <cfRule type="expression" dxfId="2453" priority="2501">
      <formula>IF(RIGHT(TEXT(AE39,"0.#"),1)=".",FALSE,TRUE)</formula>
    </cfRule>
    <cfRule type="expression" dxfId="2452" priority="2502">
      <formula>IF(RIGHT(TEXT(AE39,"0.#"),1)=".",TRUE,FALSE)</formula>
    </cfRule>
  </conditionalFormatting>
  <conditionalFormatting sqref="AM41">
    <cfRule type="expression" dxfId="2451" priority="2485">
      <formula>IF(RIGHT(TEXT(AM41,"0.#"),1)=".",FALSE,TRUE)</formula>
    </cfRule>
    <cfRule type="expression" dxfId="2450" priority="2486">
      <formula>IF(RIGHT(TEXT(AM41,"0.#"),1)=".",TRUE,FALSE)</formula>
    </cfRule>
  </conditionalFormatting>
  <conditionalFormatting sqref="AE40">
    <cfRule type="expression" dxfId="2449" priority="2499">
      <formula>IF(RIGHT(TEXT(AE40,"0.#"),1)=".",FALSE,TRUE)</formula>
    </cfRule>
    <cfRule type="expression" dxfId="2448" priority="2500">
      <formula>IF(RIGHT(TEXT(AE40,"0.#"),1)=".",TRUE,FALSE)</formula>
    </cfRule>
  </conditionalFormatting>
  <conditionalFormatting sqref="AE41">
    <cfRule type="expression" dxfId="2447" priority="2497">
      <formula>IF(RIGHT(TEXT(AE41,"0.#"),1)=".",FALSE,TRUE)</formula>
    </cfRule>
    <cfRule type="expression" dxfId="2446" priority="2498">
      <formula>IF(RIGHT(TEXT(AE41,"0.#"),1)=".",TRUE,FALSE)</formula>
    </cfRule>
  </conditionalFormatting>
  <conditionalFormatting sqref="AI41">
    <cfRule type="expression" dxfId="2445" priority="2495">
      <formula>IF(RIGHT(TEXT(AI41,"0.#"),1)=".",FALSE,TRUE)</formula>
    </cfRule>
    <cfRule type="expression" dxfId="2444" priority="2496">
      <formula>IF(RIGHT(TEXT(AI41,"0.#"),1)=".",TRUE,FALSE)</formula>
    </cfRule>
  </conditionalFormatting>
  <conditionalFormatting sqref="AI40">
    <cfRule type="expression" dxfId="2443" priority="2493">
      <formula>IF(RIGHT(TEXT(AI40,"0.#"),1)=".",FALSE,TRUE)</formula>
    </cfRule>
    <cfRule type="expression" dxfId="2442" priority="2494">
      <formula>IF(RIGHT(TEXT(AI40,"0.#"),1)=".",TRUE,FALSE)</formula>
    </cfRule>
  </conditionalFormatting>
  <conditionalFormatting sqref="AI39">
    <cfRule type="expression" dxfId="2441" priority="2491">
      <formula>IF(RIGHT(TEXT(AI39,"0.#"),1)=".",FALSE,TRUE)</formula>
    </cfRule>
    <cfRule type="expression" dxfId="2440" priority="2492">
      <formula>IF(RIGHT(TEXT(AI39,"0.#"),1)=".",TRUE,FALSE)</formula>
    </cfRule>
  </conditionalFormatting>
  <conditionalFormatting sqref="AM39">
    <cfRule type="expression" dxfId="2439" priority="2489">
      <formula>IF(RIGHT(TEXT(AM39,"0.#"),1)=".",FALSE,TRUE)</formula>
    </cfRule>
    <cfRule type="expression" dxfId="2438" priority="2490">
      <formula>IF(RIGHT(TEXT(AM39,"0.#"),1)=".",TRUE,FALSE)</formula>
    </cfRule>
  </conditionalFormatting>
  <conditionalFormatting sqref="AM40">
    <cfRule type="expression" dxfId="2437" priority="2487">
      <formula>IF(RIGHT(TEXT(AM40,"0.#"),1)=".",FALSE,TRUE)</formula>
    </cfRule>
    <cfRule type="expression" dxfId="2436" priority="2488">
      <formula>IF(RIGHT(TEXT(AM40,"0.#"),1)=".",TRUE,FALSE)</formula>
    </cfRule>
  </conditionalFormatting>
  <conditionalFormatting sqref="AQ39:AQ41">
    <cfRule type="expression" dxfId="2435" priority="2483">
      <formula>IF(RIGHT(TEXT(AQ39,"0.#"),1)=".",FALSE,TRUE)</formula>
    </cfRule>
    <cfRule type="expression" dxfId="2434" priority="2484">
      <formula>IF(RIGHT(TEXT(AQ39,"0.#"),1)=".",TRUE,FALSE)</formula>
    </cfRule>
  </conditionalFormatting>
  <conditionalFormatting sqref="AU39:AU41">
    <cfRule type="expression" dxfId="2433" priority="2481">
      <formula>IF(RIGHT(TEXT(AU39,"0.#"),1)=".",FALSE,TRUE)</formula>
    </cfRule>
    <cfRule type="expression" dxfId="2432" priority="2482">
      <formula>IF(RIGHT(TEXT(AU39,"0.#"),1)=".",TRUE,FALSE)</formula>
    </cfRule>
  </conditionalFormatting>
  <conditionalFormatting sqref="AE46">
    <cfRule type="expression" dxfId="2431" priority="2479">
      <formula>IF(RIGHT(TEXT(AE46,"0.#"),1)=".",FALSE,TRUE)</formula>
    </cfRule>
    <cfRule type="expression" dxfId="2430" priority="2480">
      <formula>IF(RIGHT(TEXT(AE46,"0.#"),1)=".",TRUE,FALSE)</formula>
    </cfRule>
  </conditionalFormatting>
  <conditionalFormatting sqref="AE47">
    <cfRule type="expression" dxfId="2429" priority="2477">
      <formula>IF(RIGHT(TEXT(AE47,"0.#"),1)=".",FALSE,TRUE)</formula>
    </cfRule>
    <cfRule type="expression" dxfId="2428" priority="2478">
      <formula>IF(RIGHT(TEXT(AE47,"0.#"),1)=".",TRUE,FALSE)</formula>
    </cfRule>
  </conditionalFormatting>
  <conditionalFormatting sqref="AE48">
    <cfRule type="expression" dxfId="2427" priority="2475">
      <formula>IF(RIGHT(TEXT(AE48,"0.#"),1)=".",FALSE,TRUE)</formula>
    </cfRule>
    <cfRule type="expression" dxfId="2426" priority="2476">
      <formula>IF(RIGHT(TEXT(AE48,"0.#"),1)=".",TRUE,FALSE)</formula>
    </cfRule>
  </conditionalFormatting>
  <conditionalFormatting sqref="AI48">
    <cfRule type="expression" dxfId="2425" priority="2473">
      <formula>IF(RIGHT(TEXT(AI48,"0.#"),1)=".",FALSE,TRUE)</formula>
    </cfRule>
    <cfRule type="expression" dxfId="2424" priority="2474">
      <formula>IF(RIGHT(TEXT(AI48,"0.#"),1)=".",TRUE,FALSE)</formula>
    </cfRule>
  </conditionalFormatting>
  <conditionalFormatting sqref="AI47">
    <cfRule type="expression" dxfId="2423" priority="2471">
      <formula>IF(RIGHT(TEXT(AI47,"0.#"),1)=".",FALSE,TRUE)</formula>
    </cfRule>
    <cfRule type="expression" dxfId="2422" priority="2472">
      <formula>IF(RIGHT(TEXT(AI47,"0.#"),1)=".",TRUE,FALSE)</formula>
    </cfRule>
  </conditionalFormatting>
  <conditionalFormatting sqref="AE448">
    <cfRule type="expression" dxfId="2421" priority="2349">
      <formula>IF(RIGHT(TEXT(AE448,"0.#"),1)=".",FALSE,TRUE)</formula>
    </cfRule>
    <cfRule type="expression" dxfId="2420" priority="2350">
      <formula>IF(RIGHT(TEXT(AE448,"0.#"),1)=".",TRUE,FALSE)</formula>
    </cfRule>
  </conditionalFormatting>
  <conditionalFormatting sqref="AM450">
    <cfRule type="expression" dxfId="2419" priority="2339">
      <formula>IF(RIGHT(TEXT(AM450,"0.#"),1)=".",FALSE,TRUE)</formula>
    </cfRule>
    <cfRule type="expression" dxfId="2418" priority="2340">
      <formula>IF(RIGHT(TEXT(AM450,"0.#"),1)=".",TRUE,FALSE)</formula>
    </cfRule>
  </conditionalFormatting>
  <conditionalFormatting sqref="AE449">
    <cfRule type="expression" dxfId="2417" priority="2347">
      <formula>IF(RIGHT(TEXT(AE449,"0.#"),1)=".",FALSE,TRUE)</formula>
    </cfRule>
    <cfRule type="expression" dxfId="2416" priority="2348">
      <formula>IF(RIGHT(TEXT(AE449,"0.#"),1)=".",TRUE,FALSE)</formula>
    </cfRule>
  </conditionalFormatting>
  <conditionalFormatting sqref="AE450">
    <cfRule type="expression" dxfId="2415" priority="2345">
      <formula>IF(RIGHT(TEXT(AE450,"0.#"),1)=".",FALSE,TRUE)</formula>
    </cfRule>
    <cfRule type="expression" dxfId="2414" priority="2346">
      <formula>IF(RIGHT(TEXT(AE450,"0.#"),1)=".",TRUE,FALSE)</formula>
    </cfRule>
  </conditionalFormatting>
  <conditionalFormatting sqref="AM448">
    <cfRule type="expression" dxfId="2413" priority="2343">
      <formula>IF(RIGHT(TEXT(AM448,"0.#"),1)=".",FALSE,TRUE)</formula>
    </cfRule>
    <cfRule type="expression" dxfId="2412" priority="2344">
      <formula>IF(RIGHT(TEXT(AM448,"0.#"),1)=".",TRUE,FALSE)</formula>
    </cfRule>
  </conditionalFormatting>
  <conditionalFormatting sqref="AM449">
    <cfRule type="expression" dxfId="2411" priority="2341">
      <formula>IF(RIGHT(TEXT(AM449,"0.#"),1)=".",FALSE,TRUE)</formula>
    </cfRule>
    <cfRule type="expression" dxfId="2410" priority="2342">
      <formula>IF(RIGHT(TEXT(AM449,"0.#"),1)=".",TRUE,FALSE)</formula>
    </cfRule>
  </conditionalFormatting>
  <conditionalFormatting sqref="AU448">
    <cfRule type="expression" dxfId="2409" priority="2337">
      <formula>IF(RIGHT(TEXT(AU448,"0.#"),1)=".",FALSE,TRUE)</formula>
    </cfRule>
    <cfRule type="expression" dxfId="2408" priority="2338">
      <formula>IF(RIGHT(TEXT(AU448,"0.#"),1)=".",TRUE,FALSE)</formula>
    </cfRule>
  </conditionalFormatting>
  <conditionalFormatting sqref="AU449">
    <cfRule type="expression" dxfId="2407" priority="2335">
      <formula>IF(RIGHT(TEXT(AU449,"0.#"),1)=".",FALSE,TRUE)</formula>
    </cfRule>
    <cfRule type="expression" dxfId="2406" priority="2336">
      <formula>IF(RIGHT(TEXT(AU449,"0.#"),1)=".",TRUE,FALSE)</formula>
    </cfRule>
  </conditionalFormatting>
  <conditionalFormatting sqref="AU450">
    <cfRule type="expression" dxfId="2405" priority="2333">
      <formula>IF(RIGHT(TEXT(AU450,"0.#"),1)=".",FALSE,TRUE)</formula>
    </cfRule>
    <cfRule type="expression" dxfId="2404" priority="2334">
      <formula>IF(RIGHT(TEXT(AU450,"0.#"),1)=".",TRUE,FALSE)</formula>
    </cfRule>
  </conditionalFormatting>
  <conditionalFormatting sqref="AI450">
    <cfRule type="expression" dxfId="2403" priority="2327">
      <formula>IF(RIGHT(TEXT(AI450,"0.#"),1)=".",FALSE,TRUE)</formula>
    </cfRule>
    <cfRule type="expression" dxfId="2402" priority="2328">
      <formula>IF(RIGHT(TEXT(AI450,"0.#"),1)=".",TRUE,FALSE)</formula>
    </cfRule>
  </conditionalFormatting>
  <conditionalFormatting sqref="AI448">
    <cfRule type="expression" dxfId="2401" priority="2331">
      <formula>IF(RIGHT(TEXT(AI448,"0.#"),1)=".",FALSE,TRUE)</formula>
    </cfRule>
    <cfRule type="expression" dxfId="2400" priority="2332">
      <formula>IF(RIGHT(TEXT(AI448,"0.#"),1)=".",TRUE,FALSE)</formula>
    </cfRule>
  </conditionalFormatting>
  <conditionalFormatting sqref="AI449">
    <cfRule type="expression" dxfId="2399" priority="2329">
      <formula>IF(RIGHT(TEXT(AI449,"0.#"),1)=".",FALSE,TRUE)</formula>
    </cfRule>
    <cfRule type="expression" dxfId="2398" priority="2330">
      <formula>IF(RIGHT(TEXT(AI449,"0.#"),1)=".",TRUE,FALSE)</formula>
    </cfRule>
  </conditionalFormatting>
  <conditionalFormatting sqref="AQ449">
    <cfRule type="expression" dxfId="2397" priority="2325">
      <formula>IF(RIGHT(TEXT(AQ449,"0.#"),1)=".",FALSE,TRUE)</formula>
    </cfRule>
    <cfRule type="expression" dxfId="2396" priority="2326">
      <formula>IF(RIGHT(TEXT(AQ449,"0.#"),1)=".",TRUE,FALSE)</formula>
    </cfRule>
  </conditionalFormatting>
  <conditionalFormatting sqref="AQ450">
    <cfRule type="expression" dxfId="2395" priority="2323">
      <formula>IF(RIGHT(TEXT(AQ450,"0.#"),1)=".",FALSE,TRUE)</formula>
    </cfRule>
    <cfRule type="expression" dxfId="2394" priority="2324">
      <formula>IF(RIGHT(TEXT(AQ450,"0.#"),1)=".",TRUE,FALSE)</formula>
    </cfRule>
  </conditionalFormatting>
  <conditionalFormatting sqref="AQ448">
    <cfRule type="expression" dxfId="2393" priority="2321">
      <formula>IF(RIGHT(TEXT(AQ448,"0.#"),1)=".",FALSE,TRUE)</formula>
    </cfRule>
    <cfRule type="expression" dxfId="2392" priority="2322">
      <formula>IF(RIGHT(TEXT(AQ448,"0.#"),1)=".",TRUE,FALSE)</formula>
    </cfRule>
  </conditionalFormatting>
  <conditionalFormatting sqref="AE453">
    <cfRule type="expression" dxfId="2391" priority="2319">
      <formula>IF(RIGHT(TEXT(AE453,"0.#"),1)=".",FALSE,TRUE)</formula>
    </cfRule>
    <cfRule type="expression" dxfId="2390" priority="2320">
      <formula>IF(RIGHT(TEXT(AE453,"0.#"),1)=".",TRUE,FALSE)</formula>
    </cfRule>
  </conditionalFormatting>
  <conditionalFormatting sqref="AM455">
    <cfRule type="expression" dxfId="2389" priority="2309">
      <formula>IF(RIGHT(TEXT(AM455,"0.#"),1)=".",FALSE,TRUE)</formula>
    </cfRule>
    <cfRule type="expression" dxfId="2388" priority="2310">
      <formula>IF(RIGHT(TEXT(AM455,"0.#"),1)=".",TRUE,FALSE)</formula>
    </cfRule>
  </conditionalFormatting>
  <conditionalFormatting sqref="AE454">
    <cfRule type="expression" dxfId="2387" priority="2317">
      <formula>IF(RIGHT(TEXT(AE454,"0.#"),1)=".",FALSE,TRUE)</formula>
    </cfRule>
    <cfRule type="expression" dxfId="2386" priority="2318">
      <formula>IF(RIGHT(TEXT(AE454,"0.#"),1)=".",TRUE,FALSE)</formula>
    </cfRule>
  </conditionalFormatting>
  <conditionalFormatting sqref="AE455">
    <cfRule type="expression" dxfId="2385" priority="2315">
      <formula>IF(RIGHT(TEXT(AE455,"0.#"),1)=".",FALSE,TRUE)</formula>
    </cfRule>
    <cfRule type="expression" dxfId="2384" priority="2316">
      <formula>IF(RIGHT(TEXT(AE455,"0.#"),1)=".",TRUE,FALSE)</formula>
    </cfRule>
  </conditionalFormatting>
  <conditionalFormatting sqref="AM453">
    <cfRule type="expression" dxfId="2383" priority="2313">
      <formula>IF(RIGHT(TEXT(AM453,"0.#"),1)=".",FALSE,TRUE)</formula>
    </cfRule>
    <cfRule type="expression" dxfId="2382" priority="2314">
      <formula>IF(RIGHT(TEXT(AM453,"0.#"),1)=".",TRUE,FALSE)</formula>
    </cfRule>
  </conditionalFormatting>
  <conditionalFormatting sqref="AM454">
    <cfRule type="expression" dxfId="2381" priority="2311">
      <formula>IF(RIGHT(TEXT(AM454,"0.#"),1)=".",FALSE,TRUE)</formula>
    </cfRule>
    <cfRule type="expression" dxfId="2380" priority="2312">
      <formula>IF(RIGHT(TEXT(AM454,"0.#"),1)=".",TRUE,FALSE)</formula>
    </cfRule>
  </conditionalFormatting>
  <conditionalFormatting sqref="AU453">
    <cfRule type="expression" dxfId="2379" priority="2307">
      <formula>IF(RIGHT(TEXT(AU453,"0.#"),1)=".",FALSE,TRUE)</formula>
    </cfRule>
    <cfRule type="expression" dxfId="2378" priority="2308">
      <formula>IF(RIGHT(TEXT(AU453,"0.#"),1)=".",TRUE,FALSE)</formula>
    </cfRule>
  </conditionalFormatting>
  <conditionalFormatting sqref="AU454">
    <cfRule type="expression" dxfId="2377" priority="2305">
      <formula>IF(RIGHT(TEXT(AU454,"0.#"),1)=".",FALSE,TRUE)</formula>
    </cfRule>
    <cfRule type="expression" dxfId="2376" priority="2306">
      <formula>IF(RIGHT(TEXT(AU454,"0.#"),1)=".",TRUE,FALSE)</formula>
    </cfRule>
  </conditionalFormatting>
  <conditionalFormatting sqref="AU455">
    <cfRule type="expression" dxfId="2375" priority="2303">
      <formula>IF(RIGHT(TEXT(AU455,"0.#"),1)=".",FALSE,TRUE)</formula>
    </cfRule>
    <cfRule type="expression" dxfId="2374" priority="2304">
      <formula>IF(RIGHT(TEXT(AU455,"0.#"),1)=".",TRUE,FALSE)</formula>
    </cfRule>
  </conditionalFormatting>
  <conditionalFormatting sqref="AI455">
    <cfRule type="expression" dxfId="2373" priority="2297">
      <formula>IF(RIGHT(TEXT(AI455,"0.#"),1)=".",FALSE,TRUE)</formula>
    </cfRule>
    <cfRule type="expression" dxfId="2372" priority="2298">
      <formula>IF(RIGHT(TEXT(AI455,"0.#"),1)=".",TRUE,FALSE)</formula>
    </cfRule>
  </conditionalFormatting>
  <conditionalFormatting sqref="AI453">
    <cfRule type="expression" dxfId="2371" priority="2301">
      <formula>IF(RIGHT(TEXT(AI453,"0.#"),1)=".",FALSE,TRUE)</formula>
    </cfRule>
    <cfRule type="expression" dxfId="2370" priority="2302">
      <formula>IF(RIGHT(TEXT(AI453,"0.#"),1)=".",TRUE,FALSE)</formula>
    </cfRule>
  </conditionalFormatting>
  <conditionalFormatting sqref="AI454">
    <cfRule type="expression" dxfId="2369" priority="2299">
      <formula>IF(RIGHT(TEXT(AI454,"0.#"),1)=".",FALSE,TRUE)</formula>
    </cfRule>
    <cfRule type="expression" dxfId="2368" priority="2300">
      <formula>IF(RIGHT(TEXT(AI454,"0.#"),1)=".",TRUE,FALSE)</formula>
    </cfRule>
  </conditionalFormatting>
  <conditionalFormatting sqref="AQ454">
    <cfRule type="expression" dxfId="2367" priority="2295">
      <formula>IF(RIGHT(TEXT(AQ454,"0.#"),1)=".",FALSE,TRUE)</formula>
    </cfRule>
    <cfRule type="expression" dxfId="2366" priority="2296">
      <formula>IF(RIGHT(TEXT(AQ454,"0.#"),1)=".",TRUE,FALSE)</formula>
    </cfRule>
  </conditionalFormatting>
  <conditionalFormatting sqref="AQ455">
    <cfRule type="expression" dxfId="2365" priority="2293">
      <formula>IF(RIGHT(TEXT(AQ455,"0.#"),1)=".",FALSE,TRUE)</formula>
    </cfRule>
    <cfRule type="expression" dxfId="2364" priority="2294">
      <formula>IF(RIGHT(TEXT(AQ455,"0.#"),1)=".",TRUE,FALSE)</formula>
    </cfRule>
  </conditionalFormatting>
  <conditionalFormatting sqref="AQ453">
    <cfRule type="expression" dxfId="2363" priority="2291">
      <formula>IF(RIGHT(TEXT(AQ453,"0.#"),1)=".",FALSE,TRUE)</formula>
    </cfRule>
    <cfRule type="expression" dxfId="2362" priority="2292">
      <formula>IF(RIGHT(TEXT(AQ453,"0.#"),1)=".",TRUE,FALSE)</formula>
    </cfRule>
  </conditionalFormatting>
  <conditionalFormatting sqref="AE487">
    <cfRule type="expression" dxfId="2361" priority="2169">
      <formula>IF(RIGHT(TEXT(AE487,"0.#"),1)=".",FALSE,TRUE)</formula>
    </cfRule>
    <cfRule type="expression" dxfId="2360" priority="2170">
      <formula>IF(RIGHT(TEXT(AE487,"0.#"),1)=".",TRUE,FALSE)</formula>
    </cfRule>
  </conditionalFormatting>
  <conditionalFormatting sqref="AE488">
    <cfRule type="expression" dxfId="2359" priority="2167">
      <formula>IF(RIGHT(TEXT(AE488,"0.#"),1)=".",FALSE,TRUE)</formula>
    </cfRule>
    <cfRule type="expression" dxfId="2358" priority="2168">
      <formula>IF(RIGHT(TEXT(AE488,"0.#"),1)=".",TRUE,FALSE)</formula>
    </cfRule>
  </conditionalFormatting>
  <conditionalFormatting sqref="AE489">
    <cfRule type="expression" dxfId="2357" priority="2165">
      <formula>IF(RIGHT(TEXT(AE489,"0.#"),1)=".",FALSE,TRUE)</formula>
    </cfRule>
    <cfRule type="expression" dxfId="2356" priority="2166">
      <formula>IF(RIGHT(TEXT(AE489,"0.#"),1)=".",TRUE,FALSE)</formula>
    </cfRule>
  </conditionalFormatting>
  <conditionalFormatting sqref="AU487">
    <cfRule type="expression" dxfId="2355" priority="2157">
      <formula>IF(RIGHT(TEXT(AU487,"0.#"),1)=".",FALSE,TRUE)</formula>
    </cfRule>
    <cfRule type="expression" dxfId="2354" priority="2158">
      <formula>IF(RIGHT(TEXT(AU487,"0.#"),1)=".",TRUE,FALSE)</formula>
    </cfRule>
  </conditionalFormatting>
  <conditionalFormatting sqref="AU488">
    <cfRule type="expression" dxfId="2353" priority="2155">
      <formula>IF(RIGHT(TEXT(AU488,"0.#"),1)=".",FALSE,TRUE)</formula>
    </cfRule>
    <cfRule type="expression" dxfId="2352" priority="2156">
      <formula>IF(RIGHT(TEXT(AU488,"0.#"),1)=".",TRUE,FALSE)</formula>
    </cfRule>
  </conditionalFormatting>
  <conditionalFormatting sqref="AU489">
    <cfRule type="expression" dxfId="2351" priority="2153">
      <formula>IF(RIGHT(TEXT(AU489,"0.#"),1)=".",FALSE,TRUE)</formula>
    </cfRule>
    <cfRule type="expression" dxfId="2350" priority="2154">
      <formula>IF(RIGHT(TEXT(AU489,"0.#"),1)=".",TRUE,FALSE)</formula>
    </cfRule>
  </conditionalFormatting>
  <conditionalFormatting sqref="AQ488">
    <cfRule type="expression" dxfId="2349" priority="2145">
      <formula>IF(RIGHT(TEXT(AQ488,"0.#"),1)=".",FALSE,TRUE)</formula>
    </cfRule>
    <cfRule type="expression" dxfId="2348" priority="2146">
      <formula>IF(RIGHT(TEXT(AQ488,"0.#"),1)=".",TRUE,FALSE)</formula>
    </cfRule>
  </conditionalFormatting>
  <conditionalFormatting sqref="AQ489">
    <cfRule type="expression" dxfId="2347" priority="2143">
      <formula>IF(RIGHT(TEXT(AQ489,"0.#"),1)=".",FALSE,TRUE)</formula>
    </cfRule>
    <cfRule type="expression" dxfId="2346" priority="2144">
      <formula>IF(RIGHT(TEXT(AQ489,"0.#"),1)=".",TRUE,FALSE)</formula>
    </cfRule>
  </conditionalFormatting>
  <conditionalFormatting sqref="AQ487">
    <cfRule type="expression" dxfId="2345" priority="2141">
      <formula>IF(RIGHT(TEXT(AQ487,"0.#"),1)=".",FALSE,TRUE)</formula>
    </cfRule>
    <cfRule type="expression" dxfId="2344" priority="2142">
      <formula>IF(RIGHT(TEXT(AQ487,"0.#"),1)=".",TRUE,FALSE)</formula>
    </cfRule>
  </conditionalFormatting>
  <conditionalFormatting sqref="AE512">
    <cfRule type="expression" dxfId="2343" priority="2139">
      <formula>IF(RIGHT(TEXT(AE512,"0.#"),1)=".",FALSE,TRUE)</formula>
    </cfRule>
    <cfRule type="expression" dxfId="2342" priority="2140">
      <formula>IF(RIGHT(TEXT(AE512,"0.#"),1)=".",TRUE,FALSE)</formula>
    </cfRule>
  </conditionalFormatting>
  <conditionalFormatting sqref="AE513">
    <cfRule type="expression" dxfId="2341" priority="2137">
      <formula>IF(RIGHT(TEXT(AE513,"0.#"),1)=".",FALSE,TRUE)</formula>
    </cfRule>
    <cfRule type="expression" dxfId="2340" priority="2138">
      <formula>IF(RIGHT(TEXT(AE513,"0.#"),1)=".",TRUE,FALSE)</formula>
    </cfRule>
  </conditionalFormatting>
  <conditionalFormatting sqref="AE514">
    <cfRule type="expression" dxfId="2339" priority="2135">
      <formula>IF(RIGHT(TEXT(AE514,"0.#"),1)=".",FALSE,TRUE)</formula>
    </cfRule>
    <cfRule type="expression" dxfId="2338" priority="2136">
      <formula>IF(RIGHT(TEXT(AE514,"0.#"),1)=".",TRUE,FALSE)</formula>
    </cfRule>
  </conditionalFormatting>
  <conditionalFormatting sqref="AU512">
    <cfRule type="expression" dxfId="2337" priority="2127">
      <formula>IF(RIGHT(TEXT(AU512,"0.#"),1)=".",FALSE,TRUE)</formula>
    </cfRule>
    <cfRule type="expression" dxfId="2336" priority="2128">
      <formula>IF(RIGHT(TEXT(AU512,"0.#"),1)=".",TRUE,FALSE)</formula>
    </cfRule>
  </conditionalFormatting>
  <conditionalFormatting sqref="AU513">
    <cfRule type="expression" dxfId="2335" priority="2125">
      <formula>IF(RIGHT(TEXT(AU513,"0.#"),1)=".",FALSE,TRUE)</formula>
    </cfRule>
    <cfRule type="expression" dxfId="2334" priority="2126">
      <formula>IF(RIGHT(TEXT(AU513,"0.#"),1)=".",TRUE,FALSE)</formula>
    </cfRule>
  </conditionalFormatting>
  <conditionalFormatting sqref="AU514">
    <cfRule type="expression" dxfId="2333" priority="2123">
      <formula>IF(RIGHT(TEXT(AU514,"0.#"),1)=".",FALSE,TRUE)</formula>
    </cfRule>
    <cfRule type="expression" dxfId="2332" priority="2124">
      <formula>IF(RIGHT(TEXT(AU514,"0.#"),1)=".",TRUE,FALSE)</formula>
    </cfRule>
  </conditionalFormatting>
  <conditionalFormatting sqref="AQ513">
    <cfRule type="expression" dxfId="2331" priority="2115">
      <formula>IF(RIGHT(TEXT(AQ513,"0.#"),1)=".",FALSE,TRUE)</formula>
    </cfRule>
    <cfRule type="expression" dxfId="2330" priority="2116">
      <formula>IF(RIGHT(TEXT(AQ513,"0.#"),1)=".",TRUE,FALSE)</formula>
    </cfRule>
  </conditionalFormatting>
  <conditionalFormatting sqref="AQ514">
    <cfRule type="expression" dxfId="2329" priority="2113">
      <formula>IF(RIGHT(TEXT(AQ514,"0.#"),1)=".",FALSE,TRUE)</formula>
    </cfRule>
    <cfRule type="expression" dxfId="2328" priority="2114">
      <formula>IF(RIGHT(TEXT(AQ514,"0.#"),1)=".",TRUE,FALSE)</formula>
    </cfRule>
  </conditionalFormatting>
  <conditionalFormatting sqref="AQ512">
    <cfRule type="expression" dxfId="2327" priority="2111">
      <formula>IF(RIGHT(TEXT(AQ512,"0.#"),1)=".",FALSE,TRUE)</formula>
    </cfRule>
    <cfRule type="expression" dxfId="2326" priority="2112">
      <formula>IF(RIGHT(TEXT(AQ512,"0.#"),1)=".",TRUE,FALSE)</formula>
    </cfRule>
  </conditionalFormatting>
  <conditionalFormatting sqref="AE517">
    <cfRule type="expression" dxfId="2325" priority="1989">
      <formula>IF(RIGHT(TEXT(AE517,"0.#"),1)=".",FALSE,TRUE)</formula>
    </cfRule>
    <cfRule type="expression" dxfId="2324" priority="1990">
      <formula>IF(RIGHT(TEXT(AE517,"0.#"),1)=".",TRUE,FALSE)</formula>
    </cfRule>
  </conditionalFormatting>
  <conditionalFormatting sqref="AE518">
    <cfRule type="expression" dxfId="2323" priority="1987">
      <formula>IF(RIGHT(TEXT(AE518,"0.#"),1)=".",FALSE,TRUE)</formula>
    </cfRule>
    <cfRule type="expression" dxfId="2322" priority="1988">
      <formula>IF(RIGHT(TEXT(AE518,"0.#"),1)=".",TRUE,FALSE)</formula>
    </cfRule>
  </conditionalFormatting>
  <conditionalFormatting sqref="AE519">
    <cfRule type="expression" dxfId="2321" priority="1985">
      <formula>IF(RIGHT(TEXT(AE519,"0.#"),1)=".",FALSE,TRUE)</formula>
    </cfRule>
    <cfRule type="expression" dxfId="2320" priority="1986">
      <formula>IF(RIGHT(TEXT(AE519,"0.#"),1)=".",TRUE,FALSE)</formula>
    </cfRule>
  </conditionalFormatting>
  <conditionalFormatting sqref="AU517">
    <cfRule type="expression" dxfId="2319" priority="1977">
      <formula>IF(RIGHT(TEXT(AU517,"0.#"),1)=".",FALSE,TRUE)</formula>
    </cfRule>
    <cfRule type="expression" dxfId="2318" priority="1978">
      <formula>IF(RIGHT(TEXT(AU517,"0.#"),1)=".",TRUE,FALSE)</formula>
    </cfRule>
  </conditionalFormatting>
  <conditionalFormatting sqref="AU519">
    <cfRule type="expression" dxfId="2317" priority="1973">
      <formula>IF(RIGHT(TEXT(AU519,"0.#"),1)=".",FALSE,TRUE)</formula>
    </cfRule>
    <cfRule type="expression" dxfId="2316" priority="1974">
      <formula>IF(RIGHT(TEXT(AU519,"0.#"),1)=".",TRUE,FALSE)</formula>
    </cfRule>
  </conditionalFormatting>
  <conditionalFormatting sqref="AQ518">
    <cfRule type="expression" dxfId="2315" priority="1965">
      <formula>IF(RIGHT(TEXT(AQ518,"0.#"),1)=".",FALSE,TRUE)</formula>
    </cfRule>
    <cfRule type="expression" dxfId="2314" priority="1966">
      <formula>IF(RIGHT(TEXT(AQ518,"0.#"),1)=".",TRUE,FALSE)</formula>
    </cfRule>
  </conditionalFormatting>
  <conditionalFormatting sqref="AQ519">
    <cfRule type="expression" dxfId="2313" priority="1963">
      <formula>IF(RIGHT(TEXT(AQ519,"0.#"),1)=".",FALSE,TRUE)</formula>
    </cfRule>
    <cfRule type="expression" dxfId="2312" priority="1964">
      <formula>IF(RIGHT(TEXT(AQ519,"0.#"),1)=".",TRUE,FALSE)</formula>
    </cfRule>
  </conditionalFormatting>
  <conditionalFormatting sqref="AQ517">
    <cfRule type="expression" dxfId="2311" priority="1961">
      <formula>IF(RIGHT(TEXT(AQ517,"0.#"),1)=".",FALSE,TRUE)</formula>
    </cfRule>
    <cfRule type="expression" dxfId="2310" priority="1962">
      <formula>IF(RIGHT(TEXT(AQ517,"0.#"),1)=".",TRUE,FALSE)</formula>
    </cfRule>
  </conditionalFormatting>
  <conditionalFormatting sqref="AE522">
    <cfRule type="expression" dxfId="2309" priority="1959">
      <formula>IF(RIGHT(TEXT(AE522,"0.#"),1)=".",FALSE,TRUE)</formula>
    </cfRule>
    <cfRule type="expression" dxfId="2308" priority="1960">
      <formula>IF(RIGHT(TEXT(AE522,"0.#"),1)=".",TRUE,FALSE)</formula>
    </cfRule>
  </conditionalFormatting>
  <conditionalFormatting sqref="AE523">
    <cfRule type="expression" dxfId="2307" priority="1957">
      <formula>IF(RIGHT(TEXT(AE523,"0.#"),1)=".",FALSE,TRUE)</formula>
    </cfRule>
    <cfRule type="expression" dxfId="2306" priority="1958">
      <formula>IF(RIGHT(TEXT(AE523,"0.#"),1)=".",TRUE,FALSE)</formula>
    </cfRule>
  </conditionalFormatting>
  <conditionalFormatting sqref="AE524">
    <cfRule type="expression" dxfId="2305" priority="1955">
      <formula>IF(RIGHT(TEXT(AE524,"0.#"),1)=".",FALSE,TRUE)</formula>
    </cfRule>
    <cfRule type="expression" dxfId="2304" priority="1956">
      <formula>IF(RIGHT(TEXT(AE524,"0.#"),1)=".",TRUE,FALSE)</formula>
    </cfRule>
  </conditionalFormatting>
  <conditionalFormatting sqref="AU522">
    <cfRule type="expression" dxfId="2303" priority="1947">
      <formula>IF(RIGHT(TEXT(AU522,"0.#"),1)=".",FALSE,TRUE)</formula>
    </cfRule>
    <cfRule type="expression" dxfId="2302" priority="1948">
      <formula>IF(RIGHT(TEXT(AU522,"0.#"),1)=".",TRUE,FALSE)</formula>
    </cfRule>
  </conditionalFormatting>
  <conditionalFormatting sqref="AU523">
    <cfRule type="expression" dxfId="2301" priority="1945">
      <formula>IF(RIGHT(TEXT(AU523,"0.#"),1)=".",FALSE,TRUE)</formula>
    </cfRule>
    <cfRule type="expression" dxfId="2300" priority="1946">
      <formula>IF(RIGHT(TEXT(AU523,"0.#"),1)=".",TRUE,FALSE)</formula>
    </cfRule>
  </conditionalFormatting>
  <conditionalFormatting sqref="AU524">
    <cfRule type="expression" dxfId="2299" priority="1943">
      <formula>IF(RIGHT(TEXT(AU524,"0.#"),1)=".",FALSE,TRUE)</formula>
    </cfRule>
    <cfRule type="expression" dxfId="2298" priority="1944">
      <formula>IF(RIGHT(TEXT(AU524,"0.#"),1)=".",TRUE,FALSE)</formula>
    </cfRule>
  </conditionalFormatting>
  <conditionalFormatting sqref="AQ523">
    <cfRule type="expression" dxfId="2297" priority="1935">
      <formula>IF(RIGHT(TEXT(AQ523,"0.#"),1)=".",FALSE,TRUE)</formula>
    </cfRule>
    <cfRule type="expression" dxfId="2296" priority="1936">
      <formula>IF(RIGHT(TEXT(AQ523,"0.#"),1)=".",TRUE,FALSE)</formula>
    </cfRule>
  </conditionalFormatting>
  <conditionalFormatting sqref="AQ524">
    <cfRule type="expression" dxfId="2295" priority="1933">
      <formula>IF(RIGHT(TEXT(AQ524,"0.#"),1)=".",FALSE,TRUE)</formula>
    </cfRule>
    <cfRule type="expression" dxfId="2294" priority="1934">
      <formula>IF(RIGHT(TEXT(AQ524,"0.#"),1)=".",TRUE,FALSE)</formula>
    </cfRule>
  </conditionalFormatting>
  <conditionalFormatting sqref="AQ522">
    <cfRule type="expression" dxfId="2293" priority="1931">
      <formula>IF(RIGHT(TEXT(AQ522,"0.#"),1)=".",FALSE,TRUE)</formula>
    </cfRule>
    <cfRule type="expression" dxfId="2292" priority="1932">
      <formula>IF(RIGHT(TEXT(AQ522,"0.#"),1)=".",TRUE,FALSE)</formula>
    </cfRule>
  </conditionalFormatting>
  <conditionalFormatting sqref="AE527">
    <cfRule type="expression" dxfId="2291" priority="1929">
      <formula>IF(RIGHT(TEXT(AE527,"0.#"),1)=".",FALSE,TRUE)</formula>
    </cfRule>
    <cfRule type="expression" dxfId="2290" priority="1930">
      <formula>IF(RIGHT(TEXT(AE527,"0.#"),1)=".",TRUE,FALSE)</formula>
    </cfRule>
  </conditionalFormatting>
  <conditionalFormatting sqref="AE528">
    <cfRule type="expression" dxfId="2289" priority="1927">
      <formula>IF(RIGHT(TEXT(AE528,"0.#"),1)=".",FALSE,TRUE)</formula>
    </cfRule>
    <cfRule type="expression" dxfId="2288" priority="1928">
      <formula>IF(RIGHT(TEXT(AE528,"0.#"),1)=".",TRUE,FALSE)</formula>
    </cfRule>
  </conditionalFormatting>
  <conditionalFormatting sqref="AE529">
    <cfRule type="expression" dxfId="2287" priority="1925">
      <formula>IF(RIGHT(TEXT(AE529,"0.#"),1)=".",FALSE,TRUE)</formula>
    </cfRule>
    <cfRule type="expression" dxfId="2286" priority="1926">
      <formula>IF(RIGHT(TEXT(AE529,"0.#"),1)=".",TRUE,FALSE)</formula>
    </cfRule>
  </conditionalFormatting>
  <conditionalFormatting sqref="AU527">
    <cfRule type="expression" dxfId="2285" priority="1917">
      <formula>IF(RIGHT(TEXT(AU527,"0.#"),1)=".",FALSE,TRUE)</formula>
    </cfRule>
    <cfRule type="expression" dxfId="2284" priority="1918">
      <formula>IF(RIGHT(TEXT(AU527,"0.#"),1)=".",TRUE,FALSE)</formula>
    </cfRule>
  </conditionalFormatting>
  <conditionalFormatting sqref="AU528">
    <cfRule type="expression" dxfId="2283" priority="1915">
      <formula>IF(RIGHT(TEXT(AU528,"0.#"),1)=".",FALSE,TRUE)</formula>
    </cfRule>
    <cfRule type="expression" dxfId="2282" priority="1916">
      <formula>IF(RIGHT(TEXT(AU528,"0.#"),1)=".",TRUE,FALSE)</formula>
    </cfRule>
  </conditionalFormatting>
  <conditionalFormatting sqref="AU529">
    <cfRule type="expression" dxfId="2281" priority="1913">
      <formula>IF(RIGHT(TEXT(AU529,"0.#"),1)=".",FALSE,TRUE)</formula>
    </cfRule>
    <cfRule type="expression" dxfId="2280" priority="1914">
      <formula>IF(RIGHT(TEXT(AU529,"0.#"),1)=".",TRUE,FALSE)</formula>
    </cfRule>
  </conditionalFormatting>
  <conditionalFormatting sqref="AQ528">
    <cfRule type="expression" dxfId="2279" priority="1905">
      <formula>IF(RIGHT(TEXT(AQ528,"0.#"),1)=".",FALSE,TRUE)</formula>
    </cfRule>
    <cfRule type="expression" dxfId="2278" priority="1906">
      <formula>IF(RIGHT(TEXT(AQ528,"0.#"),1)=".",TRUE,FALSE)</formula>
    </cfRule>
  </conditionalFormatting>
  <conditionalFormatting sqref="AQ529">
    <cfRule type="expression" dxfId="2277" priority="1903">
      <formula>IF(RIGHT(TEXT(AQ529,"0.#"),1)=".",FALSE,TRUE)</formula>
    </cfRule>
    <cfRule type="expression" dxfId="2276" priority="1904">
      <formula>IF(RIGHT(TEXT(AQ529,"0.#"),1)=".",TRUE,FALSE)</formula>
    </cfRule>
  </conditionalFormatting>
  <conditionalFormatting sqref="AQ527">
    <cfRule type="expression" dxfId="2275" priority="1901">
      <formula>IF(RIGHT(TEXT(AQ527,"0.#"),1)=".",FALSE,TRUE)</formula>
    </cfRule>
    <cfRule type="expression" dxfId="2274" priority="1902">
      <formula>IF(RIGHT(TEXT(AQ527,"0.#"),1)=".",TRUE,FALSE)</formula>
    </cfRule>
  </conditionalFormatting>
  <conditionalFormatting sqref="AE532">
    <cfRule type="expression" dxfId="2273" priority="1899">
      <formula>IF(RIGHT(TEXT(AE532,"0.#"),1)=".",FALSE,TRUE)</formula>
    </cfRule>
    <cfRule type="expression" dxfId="2272" priority="1900">
      <formula>IF(RIGHT(TEXT(AE532,"0.#"),1)=".",TRUE,FALSE)</formula>
    </cfRule>
  </conditionalFormatting>
  <conditionalFormatting sqref="AM534">
    <cfRule type="expression" dxfId="2271" priority="1889">
      <formula>IF(RIGHT(TEXT(AM534,"0.#"),1)=".",FALSE,TRUE)</formula>
    </cfRule>
    <cfRule type="expression" dxfId="2270" priority="1890">
      <formula>IF(RIGHT(TEXT(AM534,"0.#"),1)=".",TRUE,FALSE)</formula>
    </cfRule>
  </conditionalFormatting>
  <conditionalFormatting sqref="AE533">
    <cfRule type="expression" dxfId="2269" priority="1897">
      <formula>IF(RIGHT(TEXT(AE533,"0.#"),1)=".",FALSE,TRUE)</formula>
    </cfRule>
    <cfRule type="expression" dxfId="2268" priority="1898">
      <formula>IF(RIGHT(TEXT(AE533,"0.#"),1)=".",TRUE,FALSE)</formula>
    </cfRule>
  </conditionalFormatting>
  <conditionalFormatting sqref="AE534">
    <cfRule type="expression" dxfId="2267" priority="1895">
      <formula>IF(RIGHT(TEXT(AE534,"0.#"),1)=".",FALSE,TRUE)</formula>
    </cfRule>
    <cfRule type="expression" dxfId="2266" priority="1896">
      <formula>IF(RIGHT(TEXT(AE534,"0.#"),1)=".",TRUE,FALSE)</formula>
    </cfRule>
  </conditionalFormatting>
  <conditionalFormatting sqref="AM532">
    <cfRule type="expression" dxfId="2265" priority="1893">
      <formula>IF(RIGHT(TEXT(AM532,"0.#"),1)=".",FALSE,TRUE)</formula>
    </cfRule>
    <cfRule type="expression" dxfId="2264" priority="1894">
      <formula>IF(RIGHT(TEXT(AM532,"0.#"),1)=".",TRUE,FALSE)</formula>
    </cfRule>
  </conditionalFormatting>
  <conditionalFormatting sqref="AM533">
    <cfRule type="expression" dxfId="2263" priority="1891">
      <formula>IF(RIGHT(TEXT(AM533,"0.#"),1)=".",FALSE,TRUE)</formula>
    </cfRule>
    <cfRule type="expression" dxfId="2262" priority="1892">
      <formula>IF(RIGHT(TEXT(AM533,"0.#"),1)=".",TRUE,FALSE)</formula>
    </cfRule>
  </conditionalFormatting>
  <conditionalFormatting sqref="AU532">
    <cfRule type="expression" dxfId="2261" priority="1887">
      <formula>IF(RIGHT(TEXT(AU532,"0.#"),1)=".",FALSE,TRUE)</formula>
    </cfRule>
    <cfRule type="expression" dxfId="2260" priority="1888">
      <formula>IF(RIGHT(TEXT(AU532,"0.#"),1)=".",TRUE,FALSE)</formula>
    </cfRule>
  </conditionalFormatting>
  <conditionalFormatting sqref="AU533">
    <cfRule type="expression" dxfId="2259" priority="1885">
      <formula>IF(RIGHT(TEXT(AU533,"0.#"),1)=".",FALSE,TRUE)</formula>
    </cfRule>
    <cfRule type="expression" dxfId="2258" priority="1886">
      <formula>IF(RIGHT(TEXT(AU533,"0.#"),1)=".",TRUE,FALSE)</formula>
    </cfRule>
  </conditionalFormatting>
  <conditionalFormatting sqref="AU534">
    <cfRule type="expression" dxfId="2257" priority="1883">
      <formula>IF(RIGHT(TEXT(AU534,"0.#"),1)=".",FALSE,TRUE)</formula>
    </cfRule>
    <cfRule type="expression" dxfId="2256" priority="1884">
      <formula>IF(RIGHT(TEXT(AU534,"0.#"),1)=".",TRUE,FALSE)</formula>
    </cfRule>
  </conditionalFormatting>
  <conditionalFormatting sqref="AI534">
    <cfRule type="expression" dxfId="2255" priority="1877">
      <formula>IF(RIGHT(TEXT(AI534,"0.#"),1)=".",FALSE,TRUE)</formula>
    </cfRule>
    <cfRule type="expression" dxfId="2254" priority="1878">
      <formula>IF(RIGHT(TEXT(AI534,"0.#"),1)=".",TRUE,FALSE)</formula>
    </cfRule>
  </conditionalFormatting>
  <conditionalFormatting sqref="AI532">
    <cfRule type="expression" dxfId="2253" priority="1881">
      <formula>IF(RIGHT(TEXT(AI532,"0.#"),1)=".",FALSE,TRUE)</formula>
    </cfRule>
    <cfRule type="expression" dxfId="2252" priority="1882">
      <formula>IF(RIGHT(TEXT(AI532,"0.#"),1)=".",TRUE,FALSE)</formula>
    </cfRule>
  </conditionalFormatting>
  <conditionalFormatting sqref="AI533">
    <cfRule type="expression" dxfId="2251" priority="1879">
      <formula>IF(RIGHT(TEXT(AI533,"0.#"),1)=".",FALSE,TRUE)</formula>
    </cfRule>
    <cfRule type="expression" dxfId="2250" priority="1880">
      <formula>IF(RIGHT(TEXT(AI533,"0.#"),1)=".",TRUE,FALSE)</formula>
    </cfRule>
  </conditionalFormatting>
  <conditionalFormatting sqref="AQ533">
    <cfRule type="expression" dxfId="2249" priority="1875">
      <formula>IF(RIGHT(TEXT(AQ533,"0.#"),1)=".",FALSE,TRUE)</formula>
    </cfRule>
    <cfRule type="expression" dxfId="2248" priority="1876">
      <formula>IF(RIGHT(TEXT(AQ533,"0.#"),1)=".",TRUE,FALSE)</formula>
    </cfRule>
  </conditionalFormatting>
  <conditionalFormatting sqref="AQ534">
    <cfRule type="expression" dxfId="2247" priority="1873">
      <formula>IF(RIGHT(TEXT(AQ534,"0.#"),1)=".",FALSE,TRUE)</formula>
    </cfRule>
    <cfRule type="expression" dxfId="2246" priority="1874">
      <formula>IF(RIGHT(TEXT(AQ534,"0.#"),1)=".",TRUE,FALSE)</formula>
    </cfRule>
  </conditionalFormatting>
  <conditionalFormatting sqref="AQ532">
    <cfRule type="expression" dxfId="2245" priority="1871">
      <formula>IF(RIGHT(TEXT(AQ532,"0.#"),1)=".",FALSE,TRUE)</formula>
    </cfRule>
    <cfRule type="expression" dxfId="2244" priority="1872">
      <formula>IF(RIGHT(TEXT(AQ532,"0.#"),1)=".",TRUE,FALSE)</formula>
    </cfRule>
  </conditionalFormatting>
  <conditionalFormatting sqref="AE541">
    <cfRule type="expression" dxfId="2243" priority="1869">
      <formula>IF(RIGHT(TEXT(AE541,"0.#"),1)=".",FALSE,TRUE)</formula>
    </cfRule>
    <cfRule type="expression" dxfId="2242" priority="1870">
      <formula>IF(RIGHT(TEXT(AE541,"0.#"),1)=".",TRUE,FALSE)</formula>
    </cfRule>
  </conditionalFormatting>
  <conditionalFormatting sqref="AE542">
    <cfRule type="expression" dxfId="2241" priority="1867">
      <formula>IF(RIGHT(TEXT(AE542,"0.#"),1)=".",FALSE,TRUE)</formula>
    </cfRule>
    <cfRule type="expression" dxfId="2240" priority="1868">
      <formula>IF(RIGHT(TEXT(AE542,"0.#"),1)=".",TRUE,FALSE)</formula>
    </cfRule>
  </conditionalFormatting>
  <conditionalFormatting sqref="AE543">
    <cfRule type="expression" dxfId="2239" priority="1865">
      <formula>IF(RIGHT(TEXT(AE543,"0.#"),1)=".",FALSE,TRUE)</formula>
    </cfRule>
    <cfRule type="expression" dxfId="2238" priority="1866">
      <formula>IF(RIGHT(TEXT(AE543,"0.#"),1)=".",TRUE,FALSE)</formula>
    </cfRule>
  </conditionalFormatting>
  <conditionalFormatting sqref="AU541">
    <cfRule type="expression" dxfId="2237" priority="1857">
      <formula>IF(RIGHT(TEXT(AU541,"0.#"),1)=".",FALSE,TRUE)</formula>
    </cfRule>
    <cfRule type="expression" dxfId="2236" priority="1858">
      <formula>IF(RIGHT(TEXT(AU541,"0.#"),1)=".",TRUE,FALSE)</formula>
    </cfRule>
  </conditionalFormatting>
  <conditionalFormatting sqref="AU542">
    <cfRule type="expression" dxfId="2235" priority="1855">
      <formula>IF(RIGHT(TEXT(AU542,"0.#"),1)=".",FALSE,TRUE)</formula>
    </cfRule>
    <cfRule type="expression" dxfId="2234" priority="1856">
      <formula>IF(RIGHT(TEXT(AU542,"0.#"),1)=".",TRUE,FALSE)</formula>
    </cfRule>
  </conditionalFormatting>
  <conditionalFormatting sqref="AU543">
    <cfRule type="expression" dxfId="2233" priority="1853">
      <formula>IF(RIGHT(TEXT(AU543,"0.#"),1)=".",FALSE,TRUE)</formula>
    </cfRule>
    <cfRule type="expression" dxfId="2232" priority="1854">
      <formula>IF(RIGHT(TEXT(AU543,"0.#"),1)=".",TRUE,FALSE)</formula>
    </cfRule>
  </conditionalFormatting>
  <conditionalFormatting sqref="AQ542">
    <cfRule type="expression" dxfId="2231" priority="1845">
      <formula>IF(RIGHT(TEXT(AQ542,"0.#"),1)=".",FALSE,TRUE)</formula>
    </cfRule>
    <cfRule type="expression" dxfId="2230" priority="1846">
      <formula>IF(RIGHT(TEXT(AQ542,"0.#"),1)=".",TRUE,FALSE)</formula>
    </cfRule>
  </conditionalFormatting>
  <conditionalFormatting sqref="AQ543">
    <cfRule type="expression" dxfId="2229" priority="1843">
      <formula>IF(RIGHT(TEXT(AQ543,"0.#"),1)=".",FALSE,TRUE)</formula>
    </cfRule>
    <cfRule type="expression" dxfId="2228" priority="1844">
      <formula>IF(RIGHT(TEXT(AQ543,"0.#"),1)=".",TRUE,FALSE)</formula>
    </cfRule>
  </conditionalFormatting>
  <conditionalFormatting sqref="AQ541">
    <cfRule type="expression" dxfId="2227" priority="1841">
      <formula>IF(RIGHT(TEXT(AQ541,"0.#"),1)=".",FALSE,TRUE)</formula>
    </cfRule>
    <cfRule type="expression" dxfId="2226" priority="1842">
      <formula>IF(RIGHT(TEXT(AQ541,"0.#"),1)=".",TRUE,FALSE)</formula>
    </cfRule>
  </conditionalFormatting>
  <conditionalFormatting sqref="AE566">
    <cfRule type="expression" dxfId="2225" priority="1839">
      <formula>IF(RIGHT(TEXT(AE566,"0.#"),1)=".",FALSE,TRUE)</formula>
    </cfRule>
    <cfRule type="expression" dxfId="2224" priority="1840">
      <formula>IF(RIGHT(TEXT(AE566,"0.#"),1)=".",TRUE,FALSE)</formula>
    </cfRule>
  </conditionalFormatting>
  <conditionalFormatting sqref="AE567">
    <cfRule type="expression" dxfId="2223" priority="1837">
      <formula>IF(RIGHT(TEXT(AE567,"0.#"),1)=".",FALSE,TRUE)</formula>
    </cfRule>
    <cfRule type="expression" dxfId="2222" priority="1838">
      <formula>IF(RIGHT(TEXT(AE567,"0.#"),1)=".",TRUE,FALSE)</formula>
    </cfRule>
  </conditionalFormatting>
  <conditionalFormatting sqref="AE568">
    <cfRule type="expression" dxfId="2221" priority="1835">
      <formula>IF(RIGHT(TEXT(AE568,"0.#"),1)=".",FALSE,TRUE)</formula>
    </cfRule>
    <cfRule type="expression" dxfId="2220" priority="1836">
      <formula>IF(RIGHT(TEXT(AE568,"0.#"),1)=".",TRUE,FALSE)</formula>
    </cfRule>
  </conditionalFormatting>
  <conditionalFormatting sqref="AU566">
    <cfRule type="expression" dxfId="2219" priority="1827">
      <formula>IF(RIGHT(TEXT(AU566,"0.#"),1)=".",FALSE,TRUE)</formula>
    </cfRule>
    <cfRule type="expression" dxfId="2218" priority="1828">
      <formula>IF(RIGHT(TEXT(AU566,"0.#"),1)=".",TRUE,FALSE)</formula>
    </cfRule>
  </conditionalFormatting>
  <conditionalFormatting sqref="AU567">
    <cfRule type="expression" dxfId="2217" priority="1825">
      <formula>IF(RIGHT(TEXT(AU567,"0.#"),1)=".",FALSE,TRUE)</formula>
    </cfRule>
    <cfRule type="expression" dxfId="2216" priority="1826">
      <formula>IF(RIGHT(TEXT(AU567,"0.#"),1)=".",TRUE,FALSE)</formula>
    </cfRule>
  </conditionalFormatting>
  <conditionalFormatting sqref="AU568">
    <cfRule type="expression" dxfId="2215" priority="1823">
      <formula>IF(RIGHT(TEXT(AU568,"0.#"),1)=".",FALSE,TRUE)</formula>
    </cfRule>
    <cfRule type="expression" dxfId="2214" priority="1824">
      <formula>IF(RIGHT(TEXT(AU568,"0.#"),1)=".",TRUE,FALSE)</formula>
    </cfRule>
  </conditionalFormatting>
  <conditionalFormatting sqref="AQ567">
    <cfRule type="expression" dxfId="2213" priority="1815">
      <formula>IF(RIGHT(TEXT(AQ567,"0.#"),1)=".",FALSE,TRUE)</formula>
    </cfRule>
    <cfRule type="expression" dxfId="2212" priority="1816">
      <formula>IF(RIGHT(TEXT(AQ567,"0.#"),1)=".",TRUE,FALSE)</formula>
    </cfRule>
  </conditionalFormatting>
  <conditionalFormatting sqref="AQ568">
    <cfRule type="expression" dxfId="2211" priority="1813">
      <formula>IF(RIGHT(TEXT(AQ568,"0.#"),1)=".",FALSE,TRUE)</formula>
    </cfRule>
    <cfRule type="expression" dxfId="2210" priority="1814">
      <formula>IF(RIGHT(TEXT(AQ568,"0.#"),1)=".",TRUE,FALSE)</formula>
    </cfRule>
  </conditionalFormatting>
  <conditionalFormatting sqref="AQ566">
    <cfRule type="expression" dxfId="2209" priority="1811">
      <formula>IF(RIGHT(TEXT(AQ566,"0.#"),1)=".",FALSE,TRUE)</formula>
    </cfRule>
    <cfRule type="expression" dxfId="2208" priority="1812">
      <formula>IF(RIGHT(TEXT(AQ566,"0.#"),1)=".",TRUE,FALSE)</formula>
    </cfRule>
  </conditionalFormatting>
  <conditionalFormatting sqref="AE546">
    <cfRule type="expression" dxfId="2207" priority="1809">
      <formula>IF(RIGHT(TEXT(AE546,"0.#"),1)=".",FALSE,TRUE)</formula>
    </cfRule>
    <cfRule type="expression" dxfId="2206" priority="1810">
      <formula>IF(RIGHT(TEXT(AE546,"0.#"),1)=".",TRUE,FALSE)</formula>
    </cfRule>
  </conditionalFormatting>
  <conditionalFormatting sqref="AE547">
    <cfRule type="expression" dxfId="2205" priority="1807">
      <formula>IF(RIGHT(TEXT(AE547,"0.#"),1)=".",FALSE,TRUE)</formula>
    </cfRule>
    <cfRule type="expression" dxfId="2204" priority="1808">
      <formula>IF(RIGHT(TEXT(AE547,"0.#"),1)=".",TRUE,FALSE)</formula>
    </cfRule>
  </conditionalFormatting>
  <conditionalFormatting sqref="AE548">
    <cfRule type="expression" dxfId="2203" priority="1805">
      <formula>IF(RIGHT(TEXT(AE548,"0.#"),1)=".",FALSE,TRUE)</formula>
    </cfRule>
    <cfRule type="expression" dxfId="2202" priority="1806">
      <formula>IF(RIGHT(TEXT(AE548,"0.#"),1)=".",TRUE,FALSE)</formula>
    </cfRule>
  </conditionalFormatting>
  <conditionalFormatting sqref="AU546">
    <cfRule type="expression" dxfId="2201" priority="1797">
      <formula>IF(RIGHT(TEXT(AU546,"0.#"),1)=".",FALSE,TRUE)</formula>
    </cfRule>
    <cfRule type="expression" dxfId="2200" priority="1798">
      <formula>IF(RIGHT(TEXT(AU546,"0.#"),1)=".",TRUE,FALSE)</formula>
    </cfRule>
  </conditionalFormatting>
  <conditionalFormatting sqref="AU547">
    <cfRule type="expression" dxfId="2199" priority="1795">
      <formula>IF(RIGHT(TEXT(AU547,"0.#"),1)=".",FALSE,TRUE)</formula>
    </cfRule>
    <cfRule type="expression" dxfId="2198" priority="1796">
      <formula>IF(RIGHT(TEXT(AU547,"0.#"),1)=".",TRUE,FALSE)</formula>
    </cfRule>
  </conditionalFormatting>
  <conditionalFormatting sqref="AU548">
    <cfRule type="expression" dxfId="2197" priority="1793">
      <formula>IF(RIGHT(TEXT(AU548,"0.#"),1)=".",FALSE,TRUE)</formula>
    </cfRule>
    <cfRule type="expression" dxfId="2196" priority="1794">
      <formula>IF(RIGHT(TEXT(AU548,"0.#"),1)=".",TRUE,FALSE)</formula>
    </cfRule>
  </conditionalFormatting>
  <conditionalFormatting sqref="AQ547">
    <cfRule type="expression" dxfId="2195" priority="1785">
      <formula>IF(RIGHT(TEXT(AQ547,"0.#"),1)=".",FALSE,TRUE)</formula>
    </cfRule>
    <cfRule type="expression" dxfId="2194" priority="1786">
      <formula>IF(RIGHT(TEXT(AQ547,"0.#"),1)=".",TRUE,FALSE)</formula>
    </cfRule>
  </conditionalFormatting>
  <conditionalFormatting sqref="AQ546">
    <cfRule type="expression" dxfId="2193" priority="1781">
      <formula>IF(RIGHT(TEXT(AQ546,"0.#"),1)=".",FALSE,TRUE)</formula>
    </cfRule>
    <cfRule type="expression" dxfId="2192" priority="1782">
      <formula>IF(RIGHT(TEXT(AQ546,"0.#"),1)=".",TRUE,FALSE)</formula>
    </cfRule>
  </conditionalFormatting>
  <conditionalFormatting sqref="AE551">
    <cfRule type="expression" dxfId="2191" priority="1779">
      <formula>IF(RIGHT(TEXT(AE551,"0.#"),1)=".",FALSE,TRUE)</formula>
    </cfRule>
    <cfRule type="expression" dxfId="2190" priority="1780">
      <formula>IF(RIGHT(TEXT(AE551,"0.#"),1)=".",TRUE,FALSE)</formula>
    </cfRule>
  </conditionalFormatting>
  <conditionalFormatting sqref="AE553">
    <cfRule type="expression" dxfId="2189" priority="1775">
      <formula>IF(RIGHT(TEXT(AE553,"0.#"),1)=".",FALSE,TRUE)</formula>
    </cfRule>
    <cfRule type="expression" dxfId="2188" priority="1776">
      <formula>IF(RIGHT(TEXT(AE553,"0.#"),1)=".",TRUE,FALSE)</formula>
    </cfRule>
  </conditionalFormatting>
  <conditionalFormatting sqref="AU551">
    <cfRule type="expression" dxfId="2187" priority="1767">
      <formula>IF(RIGHT(TEXT(AU551,"0.#"),1)=".",FALSE,TRUE)</formula>
    </cfRule>
    <cfRule type="expression" dxfId="2186" priority="1768">
      <formula>IF(RIGHT(TEXT(AU551,"0.#"),1)=".",TRUE,FALSE)</formula>
    </cfRule>
  </conditionalFormatting>
  <conditionalFormatting sqref="AU553">
    <cfRule type="expression" dxfId="2185" priority="1763">
      <formula>IF(RIGHT(TEXT(AU553,"0.#"),1)=".",FALSE,TRUE)</formula>
    </cfRule>
    <cfRule type="expression" dxfId="2184" priority="1764">
      <formula>IF(RIGHT(TEXT(AU553,"0.#"),1)=".",TRUE,FALSE)</formula>
    </cfRule>
  </conditionalFormatting>
  <conditionalFormatting sqref="AQ552">
    <cfRule type="expression" dxfId="2183" priority="1755">
      <formula>IF(RIGHT(TEXT(AQ552,"0.#"),1)=".",FALSE,TRUE)</formula>
    </cfRule>
    <cfRule type="expression" dxfId="2182" priority="1756">
      <formula>IF(RIGHT(TEXT(AQ552,"0.#"),1)=".",TRUE,FALSE)</formula>
    </cfRule>
  </conditionalFormatting>
  <conditionalFormatting sqref="AU561">
    <cfRule type="expression" dxfId="2181" priority="1707">
      <formula>IF(RIGHT(TEXT(AU561,"0.#"),1)=".",FALSE,TRUE)</formula>
    </cfRule>
    <cfRule type="expression" dxfId="2180" priority="1708">
      <formula>IF(RIGHT(TEXT(AU561,"0.#"),1)=".",TRUE,FALSE)</formula>
    </cfRule>
  </conditionalFormatting>
  <conditionalFormatting sqref="AU562">
    <cfRule type="expression" dxfId="2179" priority="1705">
      <formula>IF(RIGHT(TEXT(AU562,"0.#"),1)=".",FALSE,TRUE)</formula>
    </cfRule>
    <cfRule type="expression" dxfId="2178" priority="1706">
      <formula>IF(RIGHT(TEXT(AU562,"0.#"),1)=".",TRUE,FALSE)</formula>
    </cfRule>
  </conditionalFormatting>
  <conditionalFormatting sqref="AU563">
    <cfRule type="expression" dxfId="2177" priority="1703">
      <formula>IF(RIGHT(TEXT(AU563,"0.#"),1)=".",FALSE,TRUE)</formula>
    </cfRule>
    <cfRule type="expression" dxfId="2176" priority="1704">
      <formula>IF(RIGHT(TEXT(AU563,"0.#"),1)=".",TRUE,FALSE)</formula>
    </cfRule>
  </conditionalFormatting>
  <conditionalFormatting sqref="AQ562">
    <cfRule type="expression" dxfId="2175" priority="1695">
      <formula>IF(RIGHT(TEXT(AQ562,"0.#"),1)=".",FALSE,TRUE)</formula>
    </cfRule>
    <cfRule type="expression" dxfId="2174" priority="1696">
      <formula>IF(RIGHT(TEXT(AQ562,"0.#"),1)=".",TRUE,FALSE)</formula>
    </cfRule>
  </conditionalFormatting>
  <conditionalFormatting sqref="AQ563">
    <cfRule type="expression" dxfId="2173" priority="1693">
      <formula>IF(RIGHT(TEXT(AQ563,"0.#"),1)=".",FALSE,TRUE)</formula>
    </cfRule>
    <cfRule type="expression" dxfId="2172" priority="1694">
      <formula>IF(RIGHT(TEXT(AQ563,"0.#"),1)=".",TRUE,FALSE)</formula>
    </cfRule>
  </conditionalFormatting>
  <conditionalFormatting sqref="AQ561">
    <cfRule type="expression" dxfId="2171" priority="1691">
      <formula>IF(RIGHT(TEXT(AQ561,"0.#"),1)=".",FALSE,TRUE)</formula>
    </cfRule>
    <cfRule type="expression" dxfId="2170" priority="1692">
      <formula>IF(RIGHT(TEXT(AQ561,"0.#"),1)=".",TRUE,FALSE)</formula>
    </cfRule>
  </conditionalFormatting>
  <conditionalFormatting sqref="AE571">
    <cfRule type="expression" dxfId="2169" priority="1689">
      <formula>IF(RIGHT(TEXT(AE571,"0.#"),1)=".",FALSE,TRUE)</formula>
    </cfRule>
    <cfRule type="expression" dxfId="2168" priority="1690">
      <formula>IF(RIGHT(TEXT(AE571,"0.#"),1)=".",TRUE,FALSE)</formula>
    </cfRule>
  </conditionalFormatting>
  <conditionalFormatting sqref="AE572">
    <cfRule type="expression" dxfId="2167" priority="1687">
      <formula>IF(RIGHT(TEXT(AE572,"0.#"),1)=".",FALSE,TRUE)</formula>
    </cfRule>
    <cfRule type="expression" dxfId="2166" priority="1688">
      <formula>IF(RIGHT(TEXT(AE572,"0.#"),1)=".",TRUE,FALSE)</formula>
    </cfRule>
  </conditionalFormatting>
  <conditionalFormatting sqref="AE573">
    <cfRule type="expression" dxfId="2165" priority="1685">
      <formula>IF(RIGHT(TEXT(AE573,"0.#"),1)=".",FALSE,TRUE)</formula>
    </cfRule>
    <cfRule type="expression" dxfId="2164" priority="1686">
      <formula>IF(RIGHT(TEXT(AE573,"0.#"),1)=".",TRUE,FALSE)</formula>
    </cfRule>
  </conditionalFormatting>
  <conditionalFormatting sqref="AU571">
    <cfRule type="expression" dxfId="2163" priority="1677">
      <formula>IF(RIGHT(TEXT(AU571,"0.#"),1)=".",FALSE,TRUE)</formula>
    </cfRule>
    <cfRule type="expression" dxfId="2162" priority="1678">
      <formula>IF(RIGHT(TEXT(AU571,"0.#"),1)=".",TRUE,FALSE)</formula>
    </cfRule>
  </conditionalFormatting>
  <conditionalFormatting sqref="AU572">
    <cfRule type="expression" dxfId="2161" priority="1675">
      <formula>IF(RIGHT(TEXT(AU572,"0.#"),1)=".",FALSE,TRUE)</formula>
    </cfRule>
    <cfRule type="expression" dxfId="2160" priority="1676">
      <formula>IF(RIGHT(TEXT(AU572,"0.#"),1)=".",TRUE,FALSE)</formula>
    </cfRule>
  </conditionalFormatting>
  <conditionalFormatting sqref="AU573">
    <cfRule type="expression" dxfId="2159" priority="1673">
      <formula>IF(RIGHT(TEXT(AU573,"0.#"),1)=".",FALSE,TRUE)</formula>
    </cfRule>
    <cfRule type="expression" dxfId="2158" priority="1674">
      <formula>IF(RIGHT(TEXT(AU573,"0.#"),1)=".",TRUE,FALSE)</formula>
    </cfRule>
  </conditionalFormatting>
  <conditionalFormatting sqref="AQ572">
    <cfRule type="expression" dxfId="2157" priority="1665">
      <formula>IF(RIGHT(TEXT(AQ572,"0.#"),1)=".",FALSE,TRUE)</formula>
    </cfRule>
    <cfRule type="expression" dxfId="2156" priority="1666">
      <formula>IF(RIGHT(TEXT(AQ572,"0.#"),1)=".",TRUE,FALSE)</formula>
    </cfRule>
  </conditionalFormatting>
  <conditionalFormatting sqref="AQ573">
    <cfRule type="expression" dxfId="2155" priority="1663">
      <formula>IF(RIGHT(TEXT(AQ573,"0.#"),1)=".",FALSE,TRUE)</formula>
    </cfRule>
    <cfRule type="expression" dxfId="2154" priority="1664">
      <formula>IF(RIGHT(TEXT(AQ573,"0.#"),1)=".",TRUE,FALSE)</formula>
    </cfRule>
  </conditionalFormatting>
  <conditionalFormatting sqref="AQ571">
    <cfRule type="expression" dxfId="2153" priority="1661">
      <formula>IF(RIGHT(TEXT(AQ571,"0.#"),1)=".",FALSE,TRUE)</formula>
    </cfRule>
    <cfRule type="expression" dxfId="2152" priority="1662">
      <formula>IF(RIGHT(TEXT(AQ571,"0.#"),1)=".",TRUE,FALSE)</formula>
    </cfRule>
  </conditionalFormatting>
  <conditionalFormatting sqref="AE576">
    <cfRule type="expression" dxfId="2151" priority="1659">
      <formula>IF(RIGHT(TEXT(AE576,"0.#"),1)=".",FALSE,TRUE)</formula>
    </cfRule>
    <cfRule type="expression" dxfId="2150" priority="1660">
      <formula>IF(RIGHT(TEXT(AE576,"0.#"),1)=".",TRUE,FALSE)</formula>
    </cfRule>
  </conditionalFormatting>
  <conditionalFormatting sqref="AE577">
    <cfRule type="expression" dxfId="2149" priority="1657">
      <formula>IF(RIGHT(TEXT(AE577,"0.#"),1)=".",FALSE,TRUE)</formula>
    </cfRule>
    <cfRule type="expression" dxfId="2148" priority="1658">
      <formula>IF(RIGHT(TEXT(AE577,"0.#"),1)=".",TRUE,FALSE)</formula>
    </cfRule>
  </conditionalFormatting>
  <conditionalFormatting sqref="AE578">
    <cfRule type="expression" dxfId="2147" priority="1655">
      <formula>IF(RIGHT(TEXT(AE578,"0.#"),1)=".",FALSE,TRUE)</formula>
    </cfRule>
    <cfRule type="expression" dxfId="2146" priority="1656">
      <formula>IF(RIGHT(TEXT(AE578,"0.#"),1)=".",TRUE,FALSE)</formula>
    </cfRule>
  </conditionalFormatting>
  <conditionalFormatting sqref="AU576">
    <cfRule type="expression" dxfId="2145" priority="1647">
      <formula>IF(RIGHT(TEXT(AU576,"0.#"),1)=".",FALSE,TRUE)</formula>
    </cfRule>
    <cfRule type="expression" dxfId="2144" priority="1648">
      <formula>IF(RIGHT(TEXT(AU576,"0.#"),1)=".",TRUE,FALSE)</formula>
    </cfRule>
  </conditionalFormatting>
  <conditionalFormatting sqref="AU577">
    <cfRule type="expression" dxfId="2143" priority="1645">
      <formula>IF(RIGHT(TEXT(AU577,"0.#"),1)=".",FALSE,TRUE)</formula>
    </cfRule>
    <cfRule type="expression" dxfId="2142" priority="1646">
      <formula>IF(RIGHT(TEXT(AU577,"0.#"),1)=".",TRUE,FALSE)</formula>
    </cfRule>
  </conditionalFormatting>
  <conditionalFormatting sqref="AU578">
    <cfRule type="expression" dxfId="2141" priority="1643">
      <formula>IF(RIGHT(TEXT(AU578,"0.#"),1)=".",FALSE,TRUE)</formula>
    </cfRule>
    <cfRule type="expression" dxfId="2140" priority="1644">
      <formula>IF(RIGHT(TEXT(AU578,"0.#"),1)=".",TRUE,FALSE)</formula>
    </cfRule>
  </conditionalFormatting>
  <conditionalFormatting sqref="AQ577">
    <cfRule type="expression" dxfId="2139" priority="1635">
      <formula>IF(RIGHT(TEXT(AQ577,"0.#"),1)=".",FALSE,TRUE)</formula>
    </cfRule>
    <cfRule type="expression" dxfId="2138" priority="1636">
      <formula>IF(RIGHT(TEXT(AQ577,"0.#"),1)=".",TRUE,FALSE)</formula>
    </cfRule>
  </conditionalFormatting>
  <conditionalFormatting sqref="AQ578">
    <cfRule type="expression" dxfId="2137" priority="1633">
      <formula>IF(RIGHT(TEXT(AQ578,"0.#"),1)=".",FALSE,TRUE)</formula>
    </cfRule>
    <cfRule type="expression" dxfId="2136" priority="1634">
      <formula>IF(RIGHT(TEXT(AQ578,"0.#"),1)=".",TRUE,FALSE)</formula>
    </cfRule>
  </conditionalFormatting>
  <conditionalFormatting sqref="AQ576">
    <cfRule type="expression" dxfId="2135" priority="1631">
      <formula>IF(RIGHT(TEXT(AQ576,"0.#"),1)=".",FALSE,TRUE)</formula>
    </cfRule>
    <cfRule type="expression" dxfId="2134" priority="1632">
      <formula>IF(RIGHT(TEXT(AQ576,"0.#"),1)=".",TRUE,FALSE)</formula>
    </cfRule>
  </conditionalFormatting>
  <conditionalFormatting sqref="AE581">
    <cfRule type="expression" dxfId="2133" priority="1629">
      <formula>IF(RIGHT(TEXT(AE581,"0.#"),1)=".",FALSE,TRUE)</formula>
    </cfRule>
    <cfRule type="expression" dxfId="2132" priority="1630">
      <formula>IF(RIGHT(TEXT(AE581,"0.#"),1)=".",TRUE,FALSE)</formula>
    </cfRule>
  </conditionalFormatting>
  <conditionalFormatting sqref="AE582">
    <cfRule type="expression" dxfId="2131" priority="1627">
      <formula>IF(RIGHT(TEXT(AE582,"0.#"),1)=".",FALSE,TRUE)</formula>
    </cfRule>
    <cfRule type="expression" dxfId="2130" priority="1628">
      <formula>IF(RIGHT(TEXT(AE582,"0.#"),1)=".",TRUE,FALSE)</formula>
    </cfRule>
  </conditionalFormatting>
  <conditionalFormatting sqref="AE583">
    <cfRule type="expression" dxfId="2129" priority="1625">
      <formula>IF(RIGHT(TEXT(AE583,"0.#"),1)=".",FALSE,TRUE)</formula>
    </cfRule>
    <cfRule type="expression" dxfId="2128" priority="1626">
      <formula>IF(RIGHT(TEXT(AE583,"0.#"),1)=".",TRUE,FALSE)</formula>
    </cfRule>
  </conditionalFormatting>
  <conditionalFormatting sqref="AU581">
    <cfRule type="expression" dxfId="2127" priority="1617">
      <formula>IF(RIGHT(TEXT(AU581,"0.#"),1)=".",FALSE,TRUE)</formula>
    </cfRule>
    <cfRule type="expression" dxfId="2126" priority="1618">
      <formula>IF(RIGHT(TEXT(AU581,"0.#"),1)=".",TRUE,FALSE)</formula>
    </cfRule>
  </conditionalFormatting>
  <conditionalFormatting sqref="AQ582">
    <cfRule type="expression" dxfId="2125" priority="1605">
      <formula>IF(RIGHT(TEXT(AQ582,"0.#"),1)=".",FALSE,TRUE)</formula>
    </cfRule>
    <cfRule type="expression" dxfId="2124" priority="1606">
      <formula>IF(RIGHT(TEXT(AQ582,"0.#"),1)=".",TRUE,FALSE)</formula>
    </cfRule>
  </conditionalFormatting>
  <conditionalFormatting sqref="AQ583">
    <cfRule type="expression" dxfId="2123" priority="1603">
      <formula>IF(RIGHT(TEXT(AQ583,"0.#"),1)=".",FALSE,TRUE)</formula>
    </cfRule>
    <cfRule type="expression" dxfId="2122" priority="1604">
      <formula>IF(RIGHT(TEXT(AQ583,"0.#"),1)=".",TRUE,FALSE)</formula>
    </cfRule>
  </conditionalFormatting>
  <conditionalFormatting sqref="AQ581">
    <cfRule type="expression" dxfId="2121" priority="1601">
      <formula>IF(RIGHT(TEXT(AQ581,"0.#"),1)=".",FALSE,TRUE)</formula>
    </cfRule>
    <cfRule type="expression" dxfId="2120" priority="1602">
      <formula>IF(RIGHT(TEXT(AQ581,"0.#"),1)=".",TRUE,FALSE)</formula>
    </cfRule>
  </conditionalFormatting>
  <conditionalFormatting sqref="AE586">
    <cfRule type="expression" dxfId="2119" priority="1599">
      <formula>IF(RIGHT(TEXT(AE586,"0.#"),1)=".",FALSE,TRUE)</formula>
    </cfRule>
    <cfRule type="expression" dxfId="2118" priority="1600">
      <formula>IF(RIGHT(TEXT(AE586,"0.#"),1)=".",TRUE,FALSE)</formula>
    </cfRule>
  </conditionalFormatting>
  <conditionalFormatting sqref="AM588">
    <cfRule type="expression" dxfId="2117" priority="1589">
      <formula>IF(RIGHT(TEXT(AM588,"0.#"),1)=".",FALSE,TRUE)</formula>
    </cfRule>
    <cfRule type="expression" dxfId="2116" priority="1590">
      <formula>IF(RIGHT(TEXT(AM588,"0.#"),1)=".",TRUE,FALSE)</formula>
    </cfRule>
  </conditionalFormatting>
  <conditionalFormatting sqref="AE587">
    <cfRule type="expression" dxfId="2115" priority="1597">
      <formula>IF(RIGHT(TEXT(AE587,"0.#"),1)=".",FALSE,TRUE)</formula>
    </cfRule>
    <cfRule type="expression" dxfId="2114" priority="1598">
      <formula>IF(RIGHT(TEXT(AE587,"0.#"),1)=".",TRUE,FALSE)</formula>
    </cfRule>
  </conditionalFormatting>
  <conditionalFormatting sqref="AE588">
    <cfRule type="expression" dxfId="2113" priority="1595">
      <formula>IF(RIGHT(TEXT(AE588,"0.#"),1)=".",FALSE,TRUE)</formula>
    </cfRule>
    <cfRule type="expression" dxfId="2112" priority="1596">
      <formula>IF(RIGHT(TEXT(AE588,"0.#"),1)=".",TRUE,FALSE)</formula>
    </cfRule>
  </conditionalFormatting>
  <conditionalFormatting sqref="AM586">
    <cfRule type="expression" dxfId="2111" priority="1593">
      <formula>IF(RIGHT(TEXT(AM586,"0.#"),1)=".",FALSE,TRUE)</formula>
    </cfRule>
    <cfRule type="expression" dxfId="2110" priority="1594">
      <formula>IF(RIGHT(TEXT(AM586,"0.#"),1)=".",TRUE,FALSE)</formula>
    </cfRule>
  </conditionalFormatting>
  <conditionalFormatting sqref="AM587">
    <cfRule type="expression" dxfId="2109" priority="1591">
      <formula>IF(RIGHT(TEXT(AM587,"0.#"),1)=".",FALSE,TRUE)</formula>
    </cfRule>
    <cfRule type="expression" dxfId="2108" priority="1592">
      <formula>IF(RIGHT(TEXT(AM587,"0.#"),1)=".",TRUE,FALSE)</formula>
    </cfRule>
  </conditionalFormatting>
  <conditionalFormatting sqref="AU586">
    <cfRule type="expression" dxfId="2107" priority="1587">
      <formula>IF(RIGHT(TEXT(AU586,"0.#"),1)=".",FALSE,TRUE)</formula>
    </cfRule>
    <cfRule type="expression" dxfId="2106" priority="1588">
      <formula>IF(RIGHT(TEXT(AU586,"0.#"),1)=".",TRUE,FALSE)</formula>
    </cfRule>
  </conditionalFormatting>
  <conditionalFormatting sqref="AU587">
    <cfRule type="expression" dxfId="2105" priority="1585">
      <formula>IF(RIGHT(TEXT(AU587,"0.#"),1)=".",FALSE,TRUE)</formula>
    </cfRule>
    <cfRule type="expression" dxfId="2104" priority="1586">
      <formula>IF(RIGHT(TEXT(AU587,"0.#"),1)=".",TRUE,FALSE)</formula>
    </cfRule>
  </conditionalFormatting>
  <conditionalFormatting sqref="AU588">
    <cfRule type="expression" dxfId="2103" priority="1583">
      <formula>IF(RIGHT(TEXT(AU588,"0.#"),1)=".",FALSE,TRUE)</formula>
    </cfRule>
    <cfRule type="expression" dxfId="2102" priority="1584">
      <formula>IF(RIGHT(TEXT(AU588,"0.#"),1)=".",TRUE,FALSE)</formula>
    </cfRule>
  </conditionalFormatting>
  <conditionalFormatting sqref="AI588">
    <cfRule type="expression" dxfId="2101" priority="1577">
      <formula>IF(RIGHT(TEXT(AI588,"0.#"),1)=".",FALSE,TRUE)</formula>
    </cfRule>
    <cfRule type="expression" dxfId="2100" priority="1578">
      <formula>IF(RIGHT(TEXT(AI588,"0.#"),1)=".",TRUE,FALSE)</formula>
    </cfRule>
  </conditionalFormatting>
  <conditionalFormatting sqref="AI586">
    <cfRule type="expression" dxfId="2099" priority="1581">
      <formula>IF(RIGHT(TEXT(AI586,"0.#"),1)=".",FALSE,TRUE)</formula>
    </cfRule>
    <cfRule type="expression" dxfId="2098" priority="1582">
      <formula>IF(RIGHT(TEXT(AI586,"0.#"),1)=".",TRUE,FALSE)</formula>
    </cfRule>
  </conditionalFormatting>
  <conditionalFormatting sqref="AI587">
    <cfRule type="expression" dxfId="2097" priority="1579">
      <formula>IF(RIGHT(TEXT(AI587,"0.#"),1)=".",FALSE,TRUE)</formula>
    </cfRule>
    <cfRule type="expression" dxfId="2096" priority="1580">
      <formula>IF(RIGHT(TEXT(AI587,"0.#"),1)=".",TRUE,FALSE)</formula>
    </cfRule>
  </conditionalFormatting>
  <conditionalFormatting sqref="AQ587">
    <cfRule type="expression" dxfId="2095" priority="1575">
      <formula>IF(RIGHT(TEXT(AQ587,"0.#"),1)=".",FALSE,TRUE)</formula>
    </cfRule>
    <cfRule type="expression" dxfId="2094" priority="1576">
      <formula>IF(RIGHT(TEXT(AQ587,"0.#"),1)=".",TRUE,FALSE)</formula>
    </cfRule>
  </conditionalFormatting>
  <conditionalFormatting sqref="AQ588">
    <cfRule type="expression" dxfId="2093" priority="1573">
      <formula>IF(RIGHT(TEXT(AQ588,"0.#"),1)=".",FALSE,TRUE)</formula>
    </cfRule>
    <cfRule type="expression" dxfId="2092" priority="1574">
      <formula>IF(RIGHT(TEXT(AQ588,"0.#"),1)=".",TRUE,FALSE)</formula>
    </cfRule>
  </conditionalFormatting>
  <conditionalFormatting sqref="AQ586">
    <cfRule type="expression" dxfId="2091" priority="1571">
      <formula>IF(RIGHT(TEXT(AQ586,"0.#"),1)=".",FALSE,TRUE)</formula>
    </cfRule>
    <cfRule type="expression" dxfId="2090" priority="1572">
      <formula>IF(RIGHT(TEXT(AQ586,"0.#"),1)=".",TRUE,FALSE)</formula>
    </cfRule>
  </conditionalFormatting>
  <conditionalFormatting sqref="AE595">
    <cfRule type="expression" dxfId="2089" priority="1569">
      <formula>IF(RIGHT(TEXT(AE595,"0.#"),1)=".",FALSE,TRUE)</formula>
    </cfRule>
    <cfRule type="expression" dxfId="2088" priority="1570">
      <formula>IF(RIGHT(TEXT(AE595,"0.#"),1)=".",TRUE,FALSE)</formula>
    </cfRule>
  </conditionalFormatting>
  <conditionalFormatting sqref="AE596">
    <cfRule type="expression" dxfId="2087" priority="1567">
      <formula>IF(RIGHT(TEXT(AE596,"0.#"),1)=".",FALSE,TRUE)</formula>
    </cfRule>
    <cfRule type="expression" dxfId="2086" priority="1568">
      <formula>IF(RIGHT(TEXT(AE596,"0.#"),1)=".",TRUE,FALSE)</formula>
    </cfRule>
  </conditionalFormatting>
  <conditionalFormatting sqref="AE597">
    <cfRule type="expression" dxfId="2085" priority="1565">
      <formula>IF(RIGHT(TEXT(AE597,"0.#"),1)=".",FALSE,TRUE)</formula>
    </cfRule>
    <cfRule type="expression" dxfId="2084" priority="1566">
      <formula>IF(RIGHT(TEXT(AE597,"0.#"),1)=".",TRUE,FALSE)</formula>
    </cfRule>
  </conditionalFormatting>
  <conditionalFormatting sqref="AU595">
    <cfRule type="expression" dxfId="2083" priority="1557">
      <formula>IF(RIGHT(TEXT(AU595,"0.#"),1)=".",FALSE,TRUE)</formula>
    </cfRule>
    <cfRule type="expression" dxfId="2082" priority="1558">
      <formula>IF(RIGHT(TEXT(AU595,"0.#"),1)=".",TRUE,FALSE)</formula>
    </cfRule>
  </conditionalFormatting>
  <conditionalFormatting sqref="AU596">
    <cfRule type="expression" dxfId="2081" priority="1555">
      <formula>IF(RIGHT(TEXT(AU596,"0.#"),1)=".",FALSE,TRUE)</formula>
    </cfRule>
    <cfRule type="expression" dxfId="2080" priority="1556">
      <formula>IF(RIGHT(TEXT(AU596,"0.#"),1)=".",TRUE,FALSE)</formula>
    </cfRule>
  </conditionalFormatting>
  <conditionalFormatting sqref="AU597">
    <cfRule type="expression" dxfId="2079" priority="1553">
      <formula>IF(RIGHT(TEXT(AU597,"0.#"),1)=".",FALSE,TRUE)</formula>
    </cfRule>
    <cfRule type="expression" dxfId="2078" priority="1554">
      <formula>IF(RIGHT(TEXT(AU597,"0.#"),1)=".",TRUE,FALSE)</formula>
    </cfRule>
  </conditionalFormatting>
  <conditionalFormatting sqref="AQ596">
    <cfRule type="expression" dxfId="2077" priority="1545">
      <formula>IF(RIGHT(TEXT(AQ596,"0.#"),1)=".",FALSE,TRUE)</formula>
    </cfRule>
    <cfRule type="expression" dxfId="2076" priority="1546">
      <formula>IF(RIGHT(TEXT(AQ596,"0.#"),1)=".",TRUE,FALSE)</formula>
    </cfRule>
  </conditionalFormatting>
  <conditionalFormatting sqref="AQ597">
    <cfRule type="expression" dxfId="2075" priority="1543">
      <formula>IF(RIGHT(TEXT(AQ597,"0.#"),1)=".",FALSE,TRUE)</formula>
    </cfRule>
    <cfRule type="expression" dxfId="2074" priority="1544">
      <formula>IF(RIGHT(TEXT(AQ597,"0.#"),1)=".",TRUE,FALSE)</formula>
    </cfRule>
  </conditionalFormatting>
  <conditionalFormatting sqref="AQ595">
    <cfRule type="expression" dxfId="2073" priority="1541">
      <formula>IF(RIGHT(TEXT(AQ595,"0.#"),1)=".",FALSE,TRUE)</formula>
    </cfRule>
    <cfRule type="expression" dxfId="2072" priority="1542">
      <formula>IF(RIGHT(TEXT(AQ595,"0.#"),1)=".",TRUE,FALSE)</formula>
    </cfRule>
  </conditionalFormatting>
  <conditionalFormatting sqref="AE620">
    <cfRule type="expression" dxfId="2071" priority="1539">
      <formula>IF(RIGHT(TEXT(AE620,"0.#"),1)=".",FALSE,TRUE)</formula>
    </cfRule>
    <cfRule type="expression" dxfId="2070" priority="1540">
      <formula>IF(RIGHT(TEXT(AE620,"0.#"),1)=".",TRUE,FALSE)</formula>
    </cfRule>
  </conditionalFormatting>
  <conditionalFormatting sqref="AE621">
    <cfRule type="expression" dxfId="2069" priority="1537">
      <formula>IF(RIGHT(TEXT(AE621,"0.#"),1)=".",FALSE,TRUE)</formula>
    </cfRule>
    <cfRule type="expression" dxfId="2068" priority="1538">
      <formula>IF(RIGHT(TEXT(AE621,"0.#"),1)=".",TRUE,FALSE)</formula>
    </cfRule>
  </conditionalFormatting>
  <conditionalFormatting sqref="AE622">
    <cfRule type="expression" dxfId="2067" priority="1535">
      <formula>IF(RIGHT(TEXT(AE622,"0.#"),1)=".",FALSE,TRUE)</formula>
    </cfRule>
    <cfRule type="expression" dxfId="2066" priority="1536">
      <formula>IF(RIGHT(TEXT(AE622,"0.#"),1)=".",TRUE,FALSE)</formula>
    </cfRule>
  </conditionalFormatting>
  <conditionalFormatting sqref="AU620">
    <cfRule type="expression" dxfId="2065" priority="1527">
      <formula>IF(RIGHT(TEXT(AU620,"0.#"),1)=".",FALSE,TRUE)</formula>
    </cfRule>
    <cfRule type="expression" dxfId="2064" priority="1528">
      <formula>IF(RIGHT(TEXT(AU620,"0.#"),1)=".",TRUE,FALSE)</formula>
    </cfRule>
  </conditionalFormatting>
  <conditionalFormatting sqref="AU621">
    <cfRule type="expression" dxfId="2063" priority="1525">
      <formula>IF(RIGHT(TEXT(AU621,"0.#"),1)=".",FALSE,TRUE)</formula>
    </cfRule>
    <cfRule type="expression" dxfId="2062" priority="1526">
      <formula>IF(RIGHT(TEXT(AU621,"0.#"),1)=".",TRUE,FALSE)</formula>
    </cfRule>
  </conditionalFormatting>
  <conditionalFormatting sqref="AU622">
    <cfRule type="expression" dxfId="2061" priority="1523">
      <formula>IF(RIGHT(TEXT(AU622,"0.#"),1)=".",FALSE,TRUE)</formula>
    </cfRule>
    <cfRule type="expression" dxfId="2060" priority="1524">
      <formula>IF(RIGHT(TEXT(AU622,"0.#"),1)=".",TRUE,FALSE)</formula>
    </cfRule>
  </conditionalFormatting>
  <conditionalFormatting sqref="AQ621">
    <cfRule type="expression" dxfId="2059" priority="1515">
      <formula>IF(RIGHT(TEXT(AQ621,"0.#"),1)=".",FALSE,TRUE)</formula>
    </cfRule>
    <cfRule type="expression" dxfId="2058" priority="1516">
      <formula>IF(RIGHT(TEXT(AQ621,"0.#"),1)=".",TRUE,FALSE)</formula>
    </cfRule>
  </conditionalFormatting>
  <conditionalFormatting sqref="AQ622">
    <cfRule type="expression" dxfId="2057" priority="1513">
      <formula>IF(RIGHT(TEXT(AQ622,"0.#"),1)=".",FALSE,TRUE)</formula>
    </cfRule>
    <cfRule type="expression" dxfId="2056" priority="1514">
      <formula>IF(RIGHT(TEXT(AQ622,"0.#"),1)=".",TRUE,FALSE)</formula>
    </cfRule>
  </conditionalFormatting>
  <conditionalFormatting sqref="AQ620">
    <cfRule type="expression" dxfId="2055" priority="1511">
      <formula>IF(RIGHT(TEXT(AQ620,"0.#"),1)=".",FALSE,TRUE)</formula>
    </cfRule>
    <cfRule type="expression" dxfId="2054" priority="1512">
      <formula>IF(RIGHT(TEXT(AQ620,"0.#"),1)=".",TRUE,FALSE)</formula>
    </cfRule>
  </conditionalFormatting>
  <conditionalFormatting sqref="AE600">
    <cfRule type="expression" dxfId="2053" priority="1509">
      <formula>IF(RIGHT(TEXT(AE600,"0.#"),1)=".",FALSE,TRUE)</formula>
    </cfRule>
    <cfRule type="expression" dxfId="2052" priority="1510">
      <formula>IF(RIGHT(TEXT(AE600,"0.#"),1)=".",TRUE,FALSE)</formula>
    </cfRule>
  </conditionalFormatting>
  <conditionalFormatting sqref="AE601">
    <cfRule type="expression" dxfId="2051" priority="1507">
      <formula>IF(RIGHT(TEXT(AE601,"0.#"),1)=".",FALSE,TRUE)</formula>
    </cfRule>
    <cfRule type="expression" dxfId="2050" priority="1508">
      <formula>IF(RIGHT(TEXT(AE601,"0.#"),1)=".",TRUE,FALSE)</formula>
    </cfRule>
  </conditionalFormatting>
  <conditionalFormatting sqref="AE602">
    <cfRule type="expression" dxfId="2049" priority="1505">
      <formula>IF(RIGHT(TEXT(AE602,"0.#"),1)=".",FALSE,TRUE)</formula>
    </cfRule>
    <cfRule type="expression" dxfId="2048" priority="1506">
      <formula>IF(RIGHT(TEXT(AE602,"0.#"),1)=".",TRUE,FALSE)</formula>
    </cfRule>
  </conditionalFormatting>
  <conditionalFormatting sqref="AU600">
    <cfRule type="expression" dxfId="2047" priority="1497">
      <formula>IF(RIGHT(TEXT(AU600,"0.#"),1)=".",FALSE,TRUE)</formula>
    </cfRule>
    <cfRule type="expression" dxfId="2046" priority="1498">
      <formula>IF(RIGHT(TEXT(AU600,"0.#"),1)=".",TRUE,FALSE)</formula>
    </cfRule>
  </conditionalFormatting>
  <conditionalFormatting sqref="AU601">
    <cfRule type="expression" dxfId="2045" priority="1495">
      <formula>IF(RIGHT(TEXT(AU601,"0.#"),1)=".",FALSE,TRUE)</formula>
    </cfRule>
    <cfRule type="expression" dxfId="2044" priority="1496">
      <formula>IF(RIGHT(TEXT(AU601,"0.#"),1)=".",TRUE,FALSE)</formula>
    </cfRule>
  </conditionalFormatting>
  <conditionalFormatting sqref="AU602">
    <cfRule type="expression" dxfId="2043" priority="1493">
      <formula>IF(RIGHT(TEXT(AU602,"0.#"),1)=".",FALSE,TRUE)</formula>
    </cfRule>
    <cfRule type="expression" dxfId="2042" priority="1494">
      <formula>IF(RIGHT(TEXT(AU602,"0.#"),1)=".",TRUE,FALSE)</formula>
    </cfRule>
  </conditionalFormatting>
  <conditionalFormatting sqref="AQ601">
    <cfRule type="expression" dxfId="2041" priority="1485">
      <formula>IF(RIGHT(TEXT(AQ601,"0.#"),1)=".",FALSE,TRUE)</formula>
    </cfRule>
    <cfRule type="expression" dxfId="2040" priority="1486">
      <formula>IF(RIGHT(TEXT(AQ601,"0.#"),1)=".",TRUE,FALSE)</formula>
    </cfRule>
  </conditionalFormatting>
  <conditionalFormatting sqref="AQ602">
    <cfRule type="expression" dxfId="2039" priority="1483">
      <formula>IF(RIGHT(TEXT(AQ602,"0.#"),1)=".",FALSE,TRUE)</formula>
    </cfRule>
    <cfRule type="expression" dxfId="2038" priority="1484">
      <formula>IF(RIGHT(TEXT(AQ602,"0.#"),1)=".",TRUE,FALSE)</formula>
    </cfRule>
  </conditionalFormatting>
  <conditionalFormatting sqref="AQ600">
    <cfRule type="expression" dxfId="2037" priority="1481">
      <formula>IF(RIGHT(TEXT(AQ600,"0.#"),1)=".",FALSE,TRUE)</formula>
    </cfRule>
    <cfRule type="expression" dxfId="2036" priority="1482">
      <formula>IF(RIGHT(TEXT(AQ600,"0.#"),1)=".",TRUE,FALSE)</formula>
    </cfRule>
  </conditionalFormatting>
  <conditionalFormatting sqref="AE605">
    <cfRule type="expression" dxfId="2035" priority="1479">
      <formula>IF(RIGHT(TEXT(AE605,"0.#"),1)=".",FALSE,TRUE)</formula>
    </cfRule>
    <cfRule type="expression" dxfId="2034" priority="1480">
      <formula>IF(RIGHT(TEXT(AE605,"0.#"),1)=".",TRUE,FALSE)</formula>
    </cfRule>
  </conditionalFormatting>
  <conditionalFormatting sqref="AE606">
    <cfRule type="expression" dxfId="2033" priority="1477">
      <formula>IF(RIGHT(TEXT(AE606,"0.#"),1)=".",FALSE,TRUE)</formula>
    </cfRule>
    <cfRule type="expression" dxfId="2032" priority="1478">
      <formula>IF(RIGHT(TEXT(AE606,"0.#"),1)=".",TRUE,FALSE)</formula>
    </cfRule>
  </conditionalFormatting>
  <conditionalFormatting sqref="AE607">
    <cfRule type="expression" dxfId="2031" priority="1475">
      <formula>IF(RIGHT(TEXT(AE607,"0.#"),1)=".",FALSE,TRUE)</formula>
    </cfRule>
    <cfRule type="expression" dxfId="2030" priority="1476">
      <formula>IF(RIGHT(TEXT(AE607,"0.#"),1)=".",TRUE,FALSE)</formula>
    </cfRule>
  </conditionalFormatting>
  <conditionalFormatting sqref="AU605">
    <cfRule type="expression" dxfId="2029" priority="1467">
      <formula>IF(RIGHT(TEXT(AU605,"0.#"),1)=".",FALSE,TRUE)</formula>
    </cfRule>
    <cfRule type="expression" dxfId="2028" priority="1468">
      <formula>IF(RIGHT(TEXT(AU605,"0.#"),1)=".",TRUE,FALSE)</formula>
    </cfRule>
  </conditionalFormatting>
  <conditionalFormatting sqref="AU606">
    <cfRule type="expression" dxfId="2027" priority="1465">
      <formula>IF(RIGHT(TEXT(AU606,"0.#"),1)=".",FALSE,TRUE)</formula>
    </cfRule>
    <cfRule type="expression" dxfId="2026" priority="1466">
      <formula>IF(RIGHT(TEXT(AU606,"0.#"),1)=".",TRUE,FALSE)</formula>
    </cfRule>
  </conditionalFormatting>
  <conditionalFormatting sqref="AU607">
    <cfRule type="expression" dxfId="2025" priority="1463">
      <formula>IF(RIGHT(TEXT(AU607,"0.#"),1)=".",FALSE,TRUE)</formula>
    </cfRule>
    <cfRule type="expression" dxfId="2024" priority="1464">
      <formula>IF(RIGHT(TEXT(AU607,"0.#"),1)=".",TRUE,FALSE)</formula>
    </cfRule>
  </conditionalFormatting>
  <conditionalFormatting sqref="AQ606">
    <cfRule type="expression" dxfId="2023" priority="1455">
      <formula>IF(RIGHT(TEXT(AQ606,"0.#"),1)=".",FALSE,TRUE)</formula>
    </cfRule>
    <cfRule type="expression" dxfId="2022" priority="1456">
      <formula>IF(RIGHT(TEXT(AQ606,"0.#"),1)=".",TRUE,FALSE)</formula>
    </cfRule>
  </conditionalFormatting>
  <conditionalFormatting sqref="AQ607">
    <cfRule type="expression" dxfId="2021" priority="1453">
      <formula>IF(RIGHT(TEXT(AQ607,"0.#"),1)=".",FALSE,TRUE)</formula>
    </cfRule>
    <cfRule type="expression" dxfId="2020" priority="1454">
      <formula>IF(RIGHT(TEXT(AQ607,"0.#"),1)=".",TRUE,FALSE)</formula>
    </cfRule>
  </conditionalFormatting>
  <conditionalFormatting sqref="AQ605">
    <cfRule type="expression" dxfId="2019" priority="1451">
      <formula>IF(RIGHT(TEXT(AQ605,"0.#"),1)=".",FALSE,TRUE)</formula>
    </cfRule>
    <cfRule type="expression" dxfId="2018" priority="1452">
      <formula>IF(RIGHT(TEXT(AQ605,"0.#"),1)=".",TRUE,FALSE)</formula>
    </cfRule>
  </conditionalFormatting>
  <conditionalFormatting sqref="AE610">
    <cfRule type="expression" dxfId="2017" priority="1449">
      <formula>IF(RIGHT(TEXT(AE610,"0.#"),1)=".",FALSE,TRUE)</formula>
    </cfRule>
    <cfRule type="expression" dxfId="2016" priority="1450">
      <formula>IF(RIGHT(TEXT(AE610,"0.#"),1)=".",TRUE,FALSE)</formula>
    </cfRule>
  </conditionalFormatting>
  <conditionalFormatting sqref="AE611">
    <cfRule type="expression" dxfId="2015" priority="1447">
      <formula>IF(RIGHT(TEXT(AE611,"0.#"),1)=".",FALSE,TRUE)</formula>
    </cfRule>
    <cfRule type="expression" dxfId="2014" priority="1448">
      <formula>IF(RIGHT(TEXT(AE611,"0.#"),1)=".",TRUE,FALSE)</formula>
    </cfRule>
  </conditionalFormatting>
  <conditionalFormatting sqref="AE612">
    <cfRule type="expression" dxfId="2013" priority="1445">
      <formula>IF(RIGHT(TEXT(AE612,"0.#"),1)=".",FALSE,TRUE)</formula>
    </cfRule>
    <cfRule type="expression" dxfId="2012" priority="1446">
      <formula>IF(RIGHT(TEXT(AE612,"0.#"),1)=".",TRUE,FALSE)</formula>
    </cfRule>
  </conditionalFormatting>
  <conditionalFormatting sqref="AU610">
    <cfRule type="expression" dxfId="2011" priority="1437">
      <formula>IF(RIGHT(TEXT(AU610,"0.#"),1)=".",FALSE,TRUE)</formula>
    </cfRule>
    <cfRule type="expression" dxfId="2010" priority="1438">
      <formula>IF(RIGHT(TEXT(AU610,"0.#"),1)=".",TRUE,FALSE)</formula>
    </cfRule>
  </conditionalFormatting>
  <conditionalFormatting sqref="AU611">
    <cfRule type="expression" dxfId="2009" priority="1435">
      <formula>IF(RIGHT(TEXT(AU611,"0.#"),1)=".",FALSE,TRUE)</formula>
    </cfRule>
    <cfRule type="expression" dxfId="2008" priority="1436">
      <formula>IF(RIGHT(TEXT(AU611,"0.#"),1)=".",TRUE,FALSE)</formula>
    </cfRule>
  </conditionalFormatting>
  <conditionalFormatting sqref="AU612">
    <cfRule type="expression" dxfId="2007" priority="1433">
      <formula>IF(RIGHT(TEXT(AU612,"0.#"),1)=".",FALSE,TRUE)</formula>
    </cfRule>
    <cfRule type="expression" dxfId="2006" priority="1434">
      <formula>IF(RIGHT(TEXT(AU612,"0.#"),1)=".",TRUE,FALSE)</formula>
    </cfRule>
  </conditionalFormatting>
  <conditionalFormatting sqref="AQ611">
    <cfRule type="expression" dxfId="2005" priority="1425">
      <formula>IF(RIGHT(TEXT(AQ611,"0.#"),1)=".",FALSE,TRUE)</formula>
    </cfRule>
    <cfRule type="expression" dxfId="2004" priority="1426">
      <formula>IF(RIGHT(TEXT(AQ611,"0.#"),1)=".",TRUE,FALSE)</formula>
    </cfRule>
  </conditionalFormatting>
  <conditionalFormatting sqref="AQ612">
    <cfRule type="expression" dxfId="2003" priority="1423">
      <formula>IF(RIGHT(TEXT(AQ612,"0.#"),1)=".",FALSE,TRUE)</formula>
    </cfRule>
    <cfRule type="expression" dxfId="2002" priority="1424">
      <formula>IF(RIGHT(TEXT(AQ612,"0.#"),1)=".",TRUE,FALSE)</formula>
    </cfRule>
  </conditionalFormatting>
  <conditionalFormatting sqref="AQ610">
    <cfRule type="expression" dxfId="2001" priority="1421">
      <formula>IF(RIGHT(TEXT(AQ610,"0.#"),1)=".",FALSE,TRUE)</formula>
    </cfRule>
    <cfRule type="expression" dxfId="2000" priority="1422">
      <formula>IF(RIGHT(TEXT(AQ610,"0.#"),1)=".",TRUE,FALSE)</formula>
    </cfRule>
  </conditionalFormatting>
  <conditionalFormatting sqref="AE615">
    <cfRule type="expression" dxfId="1999" priority="1419">
      <formula>IF(RIGHT(TEXT(AE615,"0.#"),1)=".",FALSE,TRUE)</formula>
    </cfRule>
    <cfRule type="expression" dxfId="1998" priority="1420">
      <formula>IF(RIGHT(TEXT(AE615,"0.#"),1)=".",TRUE,FALSE)</formula>
    </cfRule>
  </conditionalFormatting>
  <conditionalFormatting sqref="AE616">
    <cfRule type="expression" dxfId="1997" priority="1417">
      <formula>IF(RIGHT(TEXT(AE616,"0.#"),1)=".",FALSE,TRUE)</formula>
    </cfRule>
    <cfRule type="expression" dxfId="1996" priority="1418">
      <formula>IF(RIGHT(TEXT(AE616,"0.#"),1)=".",TRUE,FALSE)</formula>
    </cfRule>
  </conditionalFormatting>
  <conditionalFormatting sqref="AE617">
    <cfRule type="expression" dxfId="1995" priority="1415">
      <formula>IF(RIGHT(TEXT(AE617,"0.#"),1)=".",FALSE,TRUE)</formula>
    </cfRule>
    <cfRule type="expression" dxfId="1994" priority="1416">
      <formula>IF(RIGHT(TEXT(AE617,"0.#"),1)=".",TRUE,FALSE)</formula>
    </cfRule>
  </conditionalFormatting>
  <conditionalFormatting sqref="AU615">
    <cfRule type="expression" dxfId="1993" priority="1407">
      <formula>IF(RIGHT(TEXT(AU615,"0.#"),1)=".",FALSE,TRUE)</formula>
    </cfRule>
    <cfRule type="expression" dxfId="1992" priority="1408">
      <formula>IF(RIGHT(TEXT(AU615,"0.#"),1)=".",TRUE,FALSE)</formula>
    </cfRule>
  </conditionalFormatting>
  <conditionalFormatting sqref="AU616">
    <cfRule type="expression" dxfId="1991" priority="1405">
      <formula>IF(RIGHT(TEXT(AU616,"0.#"),1)=".",FALSE,TRUE)</formula>
    </cfRule>
    <cfRule type="expression" dxfId="1990" priority="1406">
      <formula>IF(RIGHT(TEXT(AU616,"0.#"),1)=".",TRUE,FALSE)</formula>
    </cfRule>
  </conditionalFormatting>
  <conditionalFormatting sqref="AU617">
    <cfRule type="expression" dxfId="1989" priority="1403">
      <formula>IF(RIGHT(TEXT(AU617,"0.#"),1)=".",FALSE,TRUE)</formula>
    </cfRule>
    <cfRule type="expression" dxfId="1988" priority="1404">
      <formula>IF(RIGHT(TEXT(AU617,"0.#"),1)=".",TRUE,FALSE)</formula>
    </cfRule>
  </conditionalFormatting>
  <conditionalFormatting sqref="AQ616">
    <cfRule type="expression" dxfId="1987" priority="1395">
      <formula>IF(RIGHT(TEXT(AQ616,"0.#"),1)=".",FALSE,TRUE)</formula>
    </cfRule>
    <cfRule type="expression" dxfId="1986" priority="1396">
      <formula>IF(RIGHT(TEXT(AQ616,"0.#"),1)=".",TRUE,FALSE)</formula>
    </cfRule>
  </conditionalFormatting>
  <conditionalFormatting sqref="AQ617">
    <cfRule type="expression" dxfId="1985" priority="1393">
      <formula>IF(RIGHT(TEXT(AQ617,"0.#"),1)=".",FALSE,TRUE)</formula>
    </cfRule>
    <cfRule type="expression" dxfId="1984" priority="1394">
      <formula>IF(RIGHT(TEXT(AQ617,"0.#"),1)=".",TRUE,FALSE)</formula>
    </cfRule>
  </conditionalFormatting>
  <conditionalFormatting sqref="AQ615">
    <cfRule type="expression" dxfId="1983" priority="1391">
      <formula>IF(RIGHT(TEXT(AQ615,"0.#"),1)=".",FALSE,TRUE)</formula>
    </cfRule>
    <cfRule type="expression" dxfId="1982" priority="1392">
      <formula>IF(RIGHT(TEXT(AQ615,"0.#"),1)=".",TRUE,FALSE)</formula>
    </cfRule>
  </conditionalFormatting>
  <conditionalFormatting sqref="AE625">
    <cfRule type="expression" dxfId="1981" priority="1389">
      <formula>IF(RIGHT(TEXT(AE625,"0.#"),1)=".",FALSE,TRUE)</formula>
    </cfRule>
    <cfRule type="expression" dxfId="1980" priority="1390">
      <formula>IF(RIGHT(TEXT(AE625,"0.#"),1)=".",TRUE,FALSE)</formula>
    </cfRule>
  </conditionalFormatting>
  <conditionalFormatting sqref="AE626">
    <cfRule type="expression" dxfId="1979" priority="1387">
      <formula>IF(RIGHT(TEXT(AE626,"0.#"),1)=".",FALSE,TRUE)</formula>
    </cfRule>
    <cfRule type="expression" dxfId="1978" priority="1388">
      <formula>IF(RIGHT(TEXT(AE626,"0.#"),1)=".",TRUE,FALSE)</formula>
    </cfRule>
  </conditionalFormatting>
  <conditionalFormatting sqref="AE627">
    <cfRule type="expression" dxfId="1977" priority="1385">
      <formula>IF(RIGHT(TEXT(AE627,"0.#"),1)=".",FALSE,TRUE)</formula>
    </cfRule>
    <cfRule type="expression" dxfId="1976" priority="1386">
      <formula>IF(RIGHT(TEXT(AE627,"0.#"),1)=".",TRUE,FALSE)</formula>
    </cfRule>
  </conditionalFormatting>
  <conditionalFormatting sqref="AU625">
    <cfRule type="expression" dxfId="1975" priority="1377">
      <formula>IF(RIGHT(TEXT(AU625,"0.#"),1)=".",FALSE,TRUE)</formula>
    </cfRule>
    <cfRule type="expression" dxfId="1974" priority="1378">
      <formula>IF(RIGHT(TEXT(AU625,"0.#"),1)=".",TRUE,FALSE)</formula>
    </cfRule>
  </conditionalFormatting>
  <conditionalFormatting sqref="AU626">
    <cfRule type="expression" dxfId="1973" priority="1375">
      <formula>IF(RIGHT(TEXT(AU626,"0.#"),1)=".",FALSE,TRUE)</formula>
    </cfRule>
    <cfRule type="expression" dxfId="1972" priority="1376">
      <formula>IF(RIGHT(TEXT(AU626,"0.#"),1)=".",TRUE,FALSE)</formula>
    </cfRule>
  </conditionalFormatting>
  <conditionalFormatting sqref="AU627">
    <cfRule type="expression" dxfId="1971" priority="1373">
      <formula>IF(RIGHT(TEXT(AU627,"0.#"),1)=".",FALSE,TRUE)</formula>
    </cfRule>
    <cfRule type="expression" dxfId="1970" priority="1374">
      <formula>IF(RIGHT(TEXT(AU627,"0.#"),1)=".",TRUE,FALSE)</formula>
    </cfRule>
  </conditionalFormatting>
  <conditionalFormatting sqref="AQ626">
    <cfRule type="expression" dxfId="1969" priority="1365">
      <formula>IF(RIGHT(TEXT(AQ626,"0.#"),1)=".",FALSE,TRUE)</formula>
    </cfRule>
    <cfRule type="expression" dxfId="1968" priority="1366">
      <formula>IF(RIGHT(TEXT(AQ626,"0.#"),1)=".",TRUE,FALSE)</formula>
    </cfRule>
  </conditionalFormatting>
  <conditionalFormatting sqref="AQ627">
    <cfRule type="expression" dxfId="1967" priority="1363">
      <formula>IF(RIGHT(TEXT(AQ627,"0.#"),1)=".",FALSE,TRUE)</formula>
    </cfRule>
    <cfRule type="expression" dxfId="1966" priority="1364">
      <formula>IF(RIGHT(TEXT(AQ627,"0.#"),1)=".",TRUE,FALSE)</formula>
    </cfRule>
  </conditionalFormatting>
  <conditionalFormatting sqref="AQ625">
    <cfRule type="expression" dxfId="1965" priority="1361">
      <formula>IF(RIGHT(TEXT(AQ625,"0.#"),1)=".",FALSE,TRUE)</formula>
    </cfRule>
    <cfRule type="expression" dxfId="1964" priority="1362">
      <formula>IF(RIGHT(TEXT(AQ625,"0.#"),1)=".",TRUE,FALSE)</formula>
    </cfRule>
  </conditionalFormatting>
  <conditionalFormatting sqref="AE630">
    <cfRule type="expression" dxfId="1963" priority="1359">
      <formula>IF(RIGHT(TEXT(AE630,"0.#"),1)=".",FALSE,TRUE)</formula>
    </cfRule>
    <cfRule type="expression" dxfId="1962" priority="1360">
      <formula>IF(RIGHT(TEXT(AE630,"0.#"),1)=".",TRUE,FALSE)</formula>
    </cfRule>
  </conditionalFormatting>
  <conditionalFormatting sqref="AE631">
    <cfRule type="expression" dxfId="1961" priority="1357">
      <formula>IF(RIGHT(TEXT(AE631,"0.#"),1)=".",FALSE,TRUE)</formula>
    </cfRule>
    <cfRule type="expression" dxfId="1960" priority="1358">
      <formula>IF(RIGHT(TEXT(AE631,"0.#"),1)=".",TRUE,FALSE)</formula>
    </cfRule>
  </conditionalFormatting>
  <conditionalFormatting sqref="AE632">
    <cfRule type="expression" dxfId="1959" priority="1355">
      <formula>IF(RIGHT(TEXT(AE632,"0.#"),1)=".",FALSE,TRUE)</formula>
    </cfRule>
    <cfRule type="expression" dxfId="1958" priority="1356">
      <formula>IF(RIGHT(TEXT(AE632,"0.#"),1)=".",TRUE,FALSE)</formula>
    </cfRule>
  </conditionalFormatting>
  <conditionalFormatting sqref="AU630">
    <cfRule type="expression" dxfId="1957" priority="1347">
      <formula>IF(RIGHT(TEXT(AU630,"0.#"),1)=".",FALSE,TRUE)</formula>
    </cfRule>
    <cfRule type="expression" dxfId="1956" priority="1348">
      <formula>IF(RIGHT(TEXT(AU630,"0.#"),1)=".",TRUE,FALSE)</formula>
    </cfRule>
  </conditionalFormatting>
  <conditionalFormatting sqref="AU631">
    <cfRule type="expression" dxfId="1955" priority="1345">
      <formula>IF(RIGHT(TEXT(AU631,"0.#"),1)=".",FALSE,TRUE)</formula>
    </cfRule>
    <cfRule type="expression" dxfId="1954" priority="1346">
      <formula>IF(RIGHT(TEXT(AU631,"0.#"),1)=".",TRUE,FALSE)</formula>
    </cfRule>
  </conditionalFormatting>
  <conditionalFormatting sqref="AU632">
    <cfRule type="expression" dxfId="1953" priority="1343">
      <formula>IF(RIGHT(TEXT(AU632,"0.#"),1)=".",FALSE,TRUE)</formula>
    </cfRule>
    <cfRule type="expression" dxfId="1952" priority="1344">
      <formula>IF(RIGHT(TEXT(AU632,"0.#"),1)=".",TRUE,FALSE)</formula>
    </cfRule>
  </conditionalFormatting>
  <conditionalFormatting sqref="AQ631">
    <cfRule type="expression" dxfId="1951" priority="1335">
      <formula>IF(RIGHT(TEXT(AQ631,"0.#"),1)=".",FALSE,TRUE)</formula>
    </cfRule>
    <cfRule type="expression" dxfId="1950" priority="1336">
      <formula>IF(RIGHT(TEXT(AQ631,"0.#"),1)=".",TRUE,FALSE)</formula>
    </cfRule>
  </conditionalFormatting>
  <conditionalFormatting sqref="AQ632">
    <cfRule type="expression" dxfId="1949" priority="1333">
      <formula>IF(RIGHT(TEXT(AQ632,"0.#"),1)=".",FALSE,TRUE)</formula>
    </cfRule>
    <cfRule type="expression" dxfId="1948" priority="1334">
      <formula>IF(RIGHT(TEXT(AQ632,"0.#"),1)=".",TRUE,FALSE)</formula>
    </cfRule>
  </conditionalFormatting>
  <conditionalFormatting sqref="AQ630">
    <cfRule type="expression" dxfId="1947" priority="1331">
      <formula>IF(RIGHT(TEXT(AQ630,"0.#"),1)=".",FALSE,TRUE)</formula>
    </cfRule>
    <cfRule type="expression" dxfId="1946" priority="1332">
      <formula>IF(RIGHT(TEXT(AQ630,"0.#"),1)=".",TRUE,FALSE)</formula>
    </cfRule>
  </conditionalFormatting>
  <conditionalFormatting sqref="AE635">
    <cfRule type="expression" dxfId="1945" priority="1329">
      <formula>IF(RIGHT(TEXT(AE635,"0.#"),1)=".",FALSE,TRUE)</formula>
    </cfRule>
    <cfRule type="expression" dxfId="1944" priority="1330">
      <formula>IF(RIGHT(TEXT(AE635,"0.#"),1)=".",TRUE,FALSE)</formula>
    </cfRule>
  </conditionalFormatting>
  <conditionalFormatting sqref="AE636">
    <cfRule type="expression" dxfId="1943" priority="1327">
      <formula>IF(RIGHT(TEXT(AE636,"0.#"),1)=".",FALSE,TRUE)</formula>
    </cfRule>
    <cfRule type="expression" dxfId="1942" priority="1328">
      <formula>IF(RIGHT(TEXT(AE636,"0.#"),1)=".",TRUE,FALSE)</formula>
    </cfRule>
  </conditionalFormatting>
  <conditionalFormatting sqref="AE637">
    <cfRule type="expression" dxfId="1941" priority="1325">
      <formula>IF(RIGHT(TEXT(AE637,"0.#"),1)=".",FALSE,TRUE)</formula>
    </cfRule>
    <cfRule type="expression" dxfId="1940" priority="1326">
      <formula>IF(RIGHT(TEXT(AE637,"0.#"),1)=".",TRUE,FALSE)</formula>
    </cfRule>
  </conditionalFormatting>
  <conditionalFormatting sqref="AU635">
    <cfRule type="expression" dxfId="1939" priority="1317">
      <formula>IF(RIGHT(TEXT(AU635,"0.#"),1)=".",FALSE,TRUE)</formula>
    </cfRule>
    <cfRule type="expression" dxfId="1938" priority="1318">
      <formula>IF(RIGHT(TEXT(AU635,"0.#"),1)=".",TRUE,FALSE)</formula>
    </cfRule>
  </conditionalFormatting>
  <conditionalFormatting sqref="AU636">
    <cfRule type="expression" dxfId="1937" priority="1315">
      <formula>IF(RIGHT(TEXT(AU636,"0.#"),1)=".",FALSE,TRUE)</formula>
    </cfRule>
    <cfRule type="expression" dxfId="1936" priority="1316">
      <formula>IF(RIGHT(TEXT(AU636,"0.#"),1)=".",TRUE,FALSE)</formula>
    </cfRule>
  </conditionalFormatting>
  <conditionalFormatting sqref="AU637">
    <cfRule type="expression" dxfId="1935" priority="1313">
      <formula>IF(RIGHT(TEXT(AU637,"0.#"),1)=".",FALSE,TRUE)</formula>
    </cfRule>
    <cfRule type="expression" dxfId="1934" priority="1314">
      <formula>IF(RIGHT(TEXT(AU637,"0.#"),1)=".",TRUE,FALSE)</formula>
    </cfRule>
  </conditionalFormatting>
  <conditionalFormatting sqref="AQ636">
    <cfRule type="expression" dxfId="1933" priority="1305">
      <formula>IF(RIGHT(TEXT(AQ636,"0.#"),1)=".",FALSE,TRUE)</formula>
    </cfRule>
    <cfRule type="expression" dxfId="1932" priority="1306">
      <formula>IF(RIGHT(TEXT(AQ636,"0.#"),1)=".",TRUE,FALSE)</formula>
    </cfRule>
  </conditionalFormatting>
  <conditionalFormatting sqref="AQ637">
    <cfRule type="expression" dxfId="1931" priority="1303">
      <formula>IF(RIGHT(TEXT(AQ637,"0.#"),1)=".",FALSE,TRUE)</formula>
    </cfRule>
    <cfRule type="expression" dxfId="1930" priority="1304">
      <formula>IF(RIGHT(TEXT(AQ637,"0.#"),1)=".",TRUE,FALSE)</formula>
    </cfRule>
  </conditionalFormatting>
  <conditionalFormatting sqref="AQ635">
    <cfRule type="expression" dxfId="1929" priority="1301">
      <formula>IF(RIGHT(TEXT(AQ635,"0.#"),1)=".",FALSE,TRUE)</formula>
    </cfRule>
    <cfRule type="expression" dxfId="1928" priority="1302">
      <formula>IF(RIGHT(TEXT(AQ635,"0.#"),1)=".",TRUE,FALSE)</formula>
    </cfRule>
  </conditionalFormatting>
  <conditionalFormatting sqref="AE640">
    <cfRule type="expression" dxfId="1927" priority="1299">
      <formula>IF(RIGHT(TEXT(AE640,"0.#"),1)=".",FALSE,TRUE)</formula>
    </cfRule>
    <cfRule type="expression" dxfId="1926" priority="1300">
      <formula>IF(RIGHT(TEXT(AE640,"0.#"),1)=".",TRUE,FALSE)</formula>
    </cfRule>
  </conditionalFormatting>
  <conditionalFormatting sqref="AM642">
    <cfRule type="expression" dxfId="1925" priority="1289">
      <formula>IF(RIGHT(TEXT(AM642,"0.#"),1)=".",FALSE,TRUE)</formula>
    </cfRule>
    <cfRule type="expression" dxfId="1924" priority="1290">
      <formula>IF(RIGHT(TEXT(AM642,"0.#"),1)=".",TRUE,FALSE)</formula>
    </cfRule>
  </conditionalFormatting>
  <conditionalFormatting sqref="AE641">
    <cfRule type="expression" dxfId="1923" priority="1297">
      <formula>IF(RIGHT(TEXT(AE641,"0.#"),1)=".",FALSE,TRUE)</formula>
    </cfRule>
    <cfRule type="expression" dxfId="1922" priority="1298">
      <formula>IF(RIGHT(TEXT(AE641,"0.#"),1)=".",TRUE,FALSE)</formula>
    </cfRule>
  </conditionalFormatting>
  <conditionalFormatting sqref="AE642">
    <cfRule type="expression" dxfId="1921" priority="1295">
      <formula>IF(RIGHT(TEXT(AE642,"0.#"),1)=".",FALSE,TRUE)</formula>
    </cfRule>
    <cfRule type="expression" dxfId="1920" priority="1296">
      <formula>IF(RIGHT(TEXT(AE642,"0.#"),1)=".",TRUE,FALSE)</formula>
    </cfRule>
  </conditionalFormatting>
  <conditionalFormatting sqref="AM640">
    <cfRule type="expression" dxfId="1919" priority="1293">
      <formula>IF(RIGHT(TEXT(AM640,"0.#"),1)=".",FALSE,TRUE)</formula>
    </cfRule>
    <cfRule type="expression" dxfId="1918" priority="1294">
      <formula>IF(RIGHT(TEXT(AM640,"0.#"),1)=".",TRUE,FALSE)</formula>
    </cfRule>
  </conditionalFormatting>
  <conditionalFormatting sqref="AM641">
    <cfRule type="expression" dxfId="1917" priority="1291">
      <formula>IF(RIGHT(TEXT(AM641,"0.#"),1)=".",FALSE,TRUE)</formula>
    </cfRule>
    <cfRule type="expression" dxfId="1916" priority="1292">
      <formula>IF(RIGHT(TEXT(AM641,"0.#"),1)=".",TRUE,FALSE)</formula>
    </cfRule>
  </conditionalFormatting>
  <conditionalFormatting sqref="AU640">
    <cfRule type="expression" dxfId="1915" priority="1287">
      <formula>IF(RIGHT(TEXT(AU640,"0.#"),1)=".",FALSE,TRUE)</formula>
    </cfRule>
    <cfRule type="expression" dxfId="1914" priority="1288">
      <formula>IF(RIGHT(TEXT(AU640,"0.#"),1)=".",TRUE,FALSE)</formula>
    </cfRule>
  </conditionalFormatting>
  <conditionalFormatting sqref="AU641">
    <cfRule type="expression" dxfId="1913" priority="1285">
      <formula>IF(RIGHT(TEXT(AU641,"0.#"),1)=".",FALSE,TRUE)</formula>
    </cfRule>
    <cfRule type="expression" dxfId="1912" priority="1286">
      <formula>IF(RIGHT(TEXT(AU641,"0.#"),1)=".",TRUE,FALSE)</formula>
    </cfRule>
  </conditionalFormatting>
  <conditionalFormatting sqref="AU642">
    <cfRule type="expression" dxfId="1911" priority="1283">
      <formula>IF(RIGHT(TEXT(AU642,"0.#"),1)=".",FALSE,TRUE)</formula>
    </cfRule>
    <cfRule type="expression" dxfId="1910" priority="1284">
      <formula>IF(RIGHT(TEXT(AU642,"0.#"),1)=".",TRUE,FALSE)</formula>
    </cfRule>
  </conditionalFormatting>
  <conditionalFormatting sqref="AI642">
    <cfRule type="expression" dxfId="1909" priority="1277">
      <formula>IF(RIGHT(TEXT(AI642,"0.#"),1)=".",FALSE,TRUE)</formula>
    </cfRule>
    <cfRule type="expression" dxfId="1908" priority="1278">
      <formula>IF(RIGHT(TEXT(AI642,"0.#"),1)=".",TRUE,FALSE)</formula>
    </cfRule>
  </conditionalFormatting>
  <conditionalFormatting sqref="AI640">
    <cfRule type="expression" dxfId="1907" priority="1281">
      <formula>IF(RIGHT(TEXT(AI640,"0.#"),1)=".",FALSE,TRUE)</formula>
    </cfRule>
    <cfRule type="expression" dxfId="1906" priority="1282">
      <formula>IF(RIGHT(TEXT(AI640,"0.#"),1)=".",TRUE,FALSE)</formula>
    </cfRule>
  </conditionalFormatting>
  <conditionalFormatting sqref="AI641">
    <cfRule type="expression" dxfId="1905" priority="1279">
      <formula>IF(RIGHT(TEXT(AI641,"0.#"),1)=".",FALSE,TRUE)</formula>
    </cfRule>
    <cfRule type="expression" dxfId="1904" priority="1280">
      <formula>IF(RIGHT(TEXT(AI641,"0.#"),1)=".",TRUE,FALSE)</formula>
    </cfRule>
  </conditionalFormatting>
  <conditionalFormatting sqref="AQ641">
    <cfRule type="expression" dxfId="1903" priority="1275">
      <formula>IF(RIGHT(TEXT(AQ641,"0.#"),1)=".",FALSE,TRUE)</formula>
    </cfRule>
    <cfRule type="expression" dxfId="1902" priority="1276">
      <formula>IF(RIGHT(TEXT(AQ641,"0.#"),1)=".",TRUE,FALSE)</formula>
    </cfRule>
  </conditionalFormatting>
  <conditionalFormatting sqref="AQ642">
    <cfRule type="expression" dxfId="1901" priority="1273">
      <formula>IF(RIGHT(TEXT(AQ642,"0.#"),1)=".",FALSE,TRUE)</formula>
    </cfRule>
    <cfRule type="expression" dxfId="1900" priority="1274">
      <formula>IF(RIGHT(TEXT(AQ642,"0.#"),1)=".",TRUE,FALSE)</formula>
    </cfRule>
  </conditionalFormatting>
  <conditionalFormatting sqref="AQ640">
    <cfRule type="expression" dxfId="1899" priority="1271">
      <formula>IF(RIGHT(TEXT(AQ640,"0.#"),1)=".",FALSE,TRUE)</formula>
    </cfRule>
    <cfRule type="expression" dxfId="1898" priority="1272">
      <formula>IF(RIGHT(TEXT(AQ640,"0.#"),1)=".",TRUE,FALSE)</formula>
    </cfRule>
  </conditionalFormatting>
  <conditionalFormatting sqref="AE649">
    <cfRule type="expression" dxfId="1897" priority="1269">
      <formula>IF(RIGHT(TEXT(AE649,"0.#"),1)=".",FALSE,TRUE)</formula>
    </cfRule>
    <cfRule type="expression" dxfId="1896" priority="1270">
      <formula>IF(RIGHT(TEXT(AE649,"0.#"),1)=".",TRUE,FALSE)</formula>
    </cfRule>
  </conditionalFormatting>
  <conditionalFormatting sqref="AE650">
    <cfRule type="expression" dxfId="1895" priority="1267">
      <formula>IF(RIGHT(TEXT(AE650,"0.#"),1)=".",FALSE,TRUE)</formula>
    </cfRule>
    <cfRule type="expression" dxfId="1894" priority="1268">
      <formula>IF(RIGHT(TEXT(AE650,"0.#"),1)=".",TRUE,FALSE)</formula>
    </cfRule>
  </conditionalFormatting>
  <conditionalFormatting sqref="AE651">
    <cfRule type="expression" dxfId="1893" priority="1265">
      <formula>IF(RIGHT(TEXT(AE651,"0.#"),1)=".",FALSE,TRUE)</formula>
    </cfRule>
    <cfRule type="expression" dxfId="1892" priority="1266">
      <formula>IF(RIGHT(TEXT(AE651,"0.#"),1)=".",TRUE,FALSE)</formula>
    </cfRule>
  </conditionalFormatting>
  <conditionalFormatting sqref="AU649">
    <cfRule type="expression" dxfId="1891" priority="1257">
      <formula>IF(RIGHT(TEXT(AU649,"0.#"),1)=".",FALSE,TRUE)</formula>
    </cfRule>
    <cfRule type="expression" dxfId="1890" priority="1258">
      <formula>IF(RIGHT(TEXT(AU649,"0.#"),1)=".",TRUE,FALSE)</formula>
    </cfRule>
  </conditionalFormatting>
  <conditionalFormatting sqref="AU650">
    <cfRule type="expression" dxfId="1889" priority="1255">
      <formula>IF(RIGHT(TEXT(AU650,"0.#"),1)=".",FALSE,TRUE)</formula>
    </cfRule>
    <cfRule type="expression" dxfId="1888" priority="1256">
      <formula>IF(RIGHT(TEXT(AU650,"0.#"),1)=".",TRUE,FALSE)</formula>
    </cfRule>
  </conditionalFormatting>
  <conditionalFormatting sqref="AU651">
    <cfRule type="expression" dxfId="1887" priority="1253">
      <formula>IF(RIGHT(TEXT(AU651,"0.#"),1)=".",FALSE,TRUE)</formula>
    </cfRule>
    <cfRule type="expression" dxfId="1886" priority="1254">
      <formula>IF(RIGHT(TEXT(AU651,"0.#"),1)=".",TRUE,FALSE)</formula>
    </cfRule>
  </conditionalFormatting>
  <conditionalFormatting sqref="AQ650">
    <cfRule type="expression" dxfId="1885" priority="1245">
      <formula>IF(RIGHT(TEXT(AQ650,"0.#"),1)=".",FALSE,TRUE)</formula>
    </cfRule>
    <cfRule type="expression" dxfId="1884" priority="1246">
      <formula>IF(RIGHT(TEXT(AQ650,"0.#"),1)=".",TRUE,FALSE)</formula>
    </cfRule>
  </conditionalFormatting>
  <conditionalFormatting sqref="AQ651">
    <cfRule type="expression" dxfId="1883" priority="1243">
      <formula>IF(RIGHT(TEXT(AQ651,"0.#"),1)=".",FALSE,TRUE)</formula>
    </cfRule>
    <cfRule type="expression" dxfId="1882" priority="1244">
      <formula>IF(RIGHT(TEXT(AQ651,"0.#"),1)=".",TRUE,FALSE)</formula>
    </cfRule>
  </conditionalFormatting>
  <conditionalFormatting sqref="AQ649">
    <cfRule type="expression" dxfId="1881" priority="1241">
      <formula>IF(RIGHT(TEXT(AQ649,"0.#"),1)=".",FALSE,TRUE)</formula>
    </cfRule>
    <cfRule type="expression" dxfId="1880" priority="1242">
      <formula>IF(RIGHT(TEXT(AQ649,"0.#"),1)=".",TRUE,FALSE)</formula>
    </cfRule>
  </conditionalFormatting>
  <conditionalFormatting sqref="AE674">
    <cfRule type="expression" dxfId="1879" priority="1239">
      <formula>IF(RIGHT(TEXT(AE674,"0.#"),1)=".",FALSE,TRUE)</formula>
    </cfRule>
    <cfRule type="expression" dxfId="1878" priority="1240">
      <formula>IF(RIGHT(TEXT(AE674,"0.#"),1)=".",TRUE,FALSE)</formula>
    </cfRule>
  </conditionalFormatting>
  <conditionalFormatting sqref="AE675">
    <cfRule type="expression" dxfId="1877" priority="1237">
      <formula>IF(RIGHT(TEXT(AE675,"0.#"),1)=".",FALSE,TRUE)</formula>
    </cfRule>
    <cfRule type="expression" dxfId="1876" priority="1238">
      <formula>IF(RIGHT(TEXT(AE675,"0.#"),1)=".",TRUE,FALSE)</formula>
    </cfRule>
  </conditionalFormatting>
  <conditionalFormatting sqref="AE676">
    <cfRule type="expression" dxfId="1875" priority="1235">
      <formula>IF(RIGHT(TEXT(AE676,"0.#"),1)=".",FALSE,TRUE)</formula>
    </cfRule>
    <cfRule type="expression" dxfId="1874" priority="1236">
      <formula>IF(RIGHT(TEXT(AE676,"0.#"),1)=".",TRUE,FALSE)</formula>
    </cfRule>
  </conditionalFormatting>
  <conditionalFormatting sqref="AU674">
    <cfRule type="expression" dxfId="1873" priority="1227">
      <formula>IF(RIGHT(TEXT(AU674,"0.#"),1)=".",FALSE,TRUE)</formula>
    </cfRule>
    <cfRule type="expression" dxfId="1872" priority="1228">
      <formula>IF(RIGHT(TEXT(AU674,"0.#"),1)=".",TRUE,FALSE)</formula>
    </cfRule>
  </conditionalFormatting>
  <conditionalFormatting sqref="AU675">
    <cfRule type="expression" dxfId="1871" priority="1225">
      <formula>IF(RIGHT(TEXT(AU675,"0.#"),1)=".",FALSE,TRUE)</formula>
    </cfRule>
    <cfRule type="expression" dxfId="1870" priority="1226">
      <formula>IF(RIGHT(TEXT(AU675,"0.#"),1)=".",TRUE,FALSE)</formula>
    </cfRule>
  </conditionalFormatting>
  <conditionalFormatting sqref="AU676">
    <cfRule type="expression" dxfId="1869" priority="1223">
      <formula>IF(RIGHT(TEXT(AU676,"0.#"),1)=".",FALSE,TRUE)</formula>
    </cfRule>
    <cfRule type="expression" dxfId="1868" priority="1224">
      <formula>IF(RIGHT(TEXT(AU676,"0.#"),1)=".",TRUE,FALSE)</formula>
    </cfRule>
  </conditionalFormatting>
  <conditionalFormatting sqref="AQ675">
    <cfRule type="expression" dxfId="1867" priority="1215">
      <formula>IF(RIGHT(TEXT(AQ675,"0.#"),1)=".",FALSE,TRUE)</formula>
    </cfRule>
    <cfRule type="expression" dxfId="1866" priority="1216">
      <formula>IF(RIGHT(TEXT(AQ675,"0.#"),1)=".",TRUE,FALSE)</formula>
    </cfRule>
  </conditionalFormatting>
  <conditionalFormatting sqref="AQ676">
    <cfRule type="expression" dxfId="1865" priority="1213">
      <formula>IF(RIGHT(TEXT(AQ676,"0.#"),1)=".",FALSE,TRUE)</formula>
    </cfRule>
    <cfRule type="expression" dxfId="1864" priority="1214">
      <formula>IF(RIGHT(TEXT(AQ676,"0.#"),1)=".",TRUE,FALSE)</formula>
    </cfRule>
  </conditionalFormatting>
  <conditionalFormatting sqref="AQ674">
    <cfRule type="expression" dxfId="1863" priority="1211">
      <formula>IF(RIGHT(TEXT(AQ674,"0.#"),1)=".",FALSE,TRUE)</formula>
    </cfRule>
    <cfRule type="expression" dxfId="1862" priority="1212">
      <formula>IF(RIGHT(TEXT(AQ674,"0.#"),1)=".",TRUE,FALSE)</formula>
    </cfRule>
  </conditionalFormatting>
  <conditionalFormatting sqref="AE654">
    <cfRule type="expression" dxfId="1861" priority="1209">
      <formula>IF(RIGHT(TEXT(AE654,"0.#"),1)=".",FALSE,TRUE)</formula>
    </cfRule>
    <cfRule type="expression" dxfId="1860" priority="1210">
      <formula>IF(RIGHT(TEXT(AE654,"0.#"),1)=".",TRUE,FALSE)</formula>
    </cfRule>
  </conditionalFormatting>
  <conditionalFormatting sqref="AE655">
    <cfRule type="expression" dxfId="1859" priority="1207">
      <formula>IF(RIGHT(TEXT(AE655,"0.#"),1)=".",FALSE,TRUE)</formula>
    </cfRule>
    <cfRule type="expression" dxfId="1858" priority="1208">
      <formula>IF(RIGHT(TEXT(AE655,"0.#"),1)=".",TRUE,FALSE)</formula>
    </cfRule>
  </conditionalFormatting>
  <conditionalFormatting sqref="AE656">
    <cfRule type="expression" dxfId="1857" priority="1205">
      <formula>IF(RIGHT(TEXT(AE656,"0.#"),1)=".",FALSE,TRUE)</formula>
    </cfRule>
    <cfRule type="expression" dxfId="1856" priority="1206">
      <formula>IF(RIGHT(TEXT(AE656,"0.#"),1)=".",TRUE,FALSE)</formula>
    </cfRule>
  </conditionalFormatting>
  <conditionalFormatting sqref="AU654">
    <cfRule type="expression" dxfId="1855" priority="1197">
      <formula>IF(RIGHT(TEXT(AU654,"0.#"),1)=".",FALSE,TRUE)</formula>
    </cfRule>
    <cfRule type="expression" dxfId="1854" priority="1198">
      <formula>IF(RIGHT(TEXT(AU654,"0.#"),1)=".",TRUE,FALSE)</formula>
    </cfRule>
  </conditionalFormatting>
  <conditionalFormatting sqref="AU655">
    <cfRule type="expression" dxfId="1853" priority="1195">
      <formula>IF(RIGHT(TEXT(AU655,"0.#"),1)=".",FALSE,TRUE)</formula>
    </cfRule>
    <cfRule type="expression" dxfId="1852" priority="1196">
      <formula>IF(RIGHT(TEXT(AU655,"0.#"),1)=".",TRUE,FALSE)</formula>
    </cfRule>
  </conditionalFormatting>
  <conditionalFormatting sqref="AQ656">
    <cfRule type="expression" dxfId="1851" priority="1183">
      <formula>IF(RIGHT(TEXT(AQ656,"0.#"),1)=".",FALSE,TRUE)</formula>
    </cfRule>
    <cfRule type="expression" dxfId="1850" priority="1184">
      <formula>IF(RIGHT(TEXT(AQ656,"0.#"),1)=".",TRUE,FALSE)</formula>
    </cfRule>
  </conditionalFormatting>
  <conditionalFormatting sqref="AQ654">
    <cfRule type="expression" dxfId="1849" priority="1181">
      <formula>IF(RIGHT(TEXT(AQ654,"0.#"),1)=".",FALSE,TRUE)</formula>
    </cfRule>
    <cfRule type="expression" dxfId="1848" priority="1182">
      <formula>IF(RIGHT(TEXT(AQ654,"0.#"),1)=".",TRUE,FALSE)</formula>
    </cfRule>
  </conditionalFormatting>
  <conditionalFormatting sqref="AE659">
    <cfRule type="expression" dxfId="1847" priority="1179">
      <formula>IF(RIGHT(TEXT(AE659,"0.#"),1)=".",FALSE,TRUE)</formula>
    </cfRule>
    <cfRule type="expression" dxfId="1846" priority="1180">
      <formula>IF(RIGHT(TEXT(AE659,"0.#"),1)=".",TRUE,FALSE)</formula>
    </cfRule>
  </conditionalFormatting>
  <conditionalFormatting sqref="AE660">
    <cfRule type="expression" dxfId="1845" priority="1177">
      <formula>IF(RIGHT(TEXT(AE660,"0.#"),1)=".",FALSE,TRUE)</formula>
    </cfRule>
    <cfRule type="expression" dxfId="1844" priority="1178">
      <formula>IF(RIGHT(TEXT(AE660,"0.#"),1)=".",TRUE,FALSE)</formula>
    </cfRule>
  </conditionalFormatting>
  <conditionalFormatting sqref="AE661">
    <cfRule type="expression" dxfId="1843" priority="1175">
      <formula>IF(RIGHT(TEXT(AE661,"0.#"),1)=".",FALSE,TRUE)</formula>
    </cfRule>
    <cfRule type="expression" dxfId="1842" priority="1176">
      <formula>IF(RIGHT(TEXT(AE661,"0.#"),1)=".",TRUE,FALSE)</formula>
    </cfRule>
  </conditionalFormatting>
  <conditionalFormatting sqref="AU659">
    <cfRule type="expression" dxfId="1841" priority="1167">
      <formula>IF(RIGHT(TEXT(AU659,"0.#"),1)=".",FALSE,TRUE)</formula>
    </cfRule>
    <cfRule type="expression" dxfId="1840" priority="1168">
      <formula>IF(RIGHT(TEXT(AU659,"0.#"),1)=".",TRUE,FALSE)</formula>
    </cfRule>
  </conditionalFormatting>
  <conditionalFormatting sqref="AU660">
    <cfRule type="expression" dxfId="1839" priority="1165">
      <formula>IF(RIGHT(TEXT(AU660,"0.#"),1)=".",FALSE,TRUE)</formula>
    </cfRule>
    <cfRule type="expression" dxfId="1838" priority="1166">
      <formula>IF(RIGHT(TEXT(AU660,"0.#"),1)=".",TRUE,FALSE)</formula>
    </cfRule>
  </conditionalFormatting>
  <conditionalFormatting sqref="AU661">
    <cfRule type="expression" dxfId="1837" priority="1163">
      <formula>IF(RIGHT(TEXT(AU661,"0.#"),1)=".",FALSE,TRUE)</formula>
    </cfRule>
    <cfRule type="expression" dxfId="1836" priority="1164">
      <formula>IF(RIGHT(TEXT(AU661,"0.#"),1)=".",TRUE,FALSE)</formula>
    </cfRule>
  </conditionalFormatting>
  <conditionalFormatting sqref="AQ660">
    <cfRule type="expression" dxfId="1835" priority="1155">
      <formula>IF(RIGHT(TEXT(AQ660,"0.#"),1)=".",FALSE,TRUE)</formula>
    </cfRule>
    <cfRule type="expression" dxfId="1834" priority="1156">
      <formula>IF(RIGHT(TEXT(AQ660,"0.#"),1)=".",TRUE,FALSE)</formula>
    </cfRule>
  </conditionalFormatting>
  <conditionalFormatting sqref="AQ661">
    <cfRule type="expression" dxfId="1833" priority="1153">
      <formula>IF(RIGHT(TEXT(AQ661,"0.#"),1)=".",FALSE,TRUE)</formula>
    </cfRule>
    <cfRule type="expression" dxfId="1832" priority="1154">
      <formula>IF(RIGHT(TEXT(AQ661,"0.#"),1)=".",TRUE,FALSE)</formula>
    </cfRule>
  </conditionalFormatting>
  <conditionalFormatting sqref="AQ659">
    <cfRule type="expression" dxfId="1831" priority="1151">
      <formula>IF(RIGHT(TEXT(AQ659,"0.#"),1)=".",FALSE,TRUE)</formula>
    </cfRule>
    <cfRule type="expression" dxfId="1830" priority="1152">
      <formula>IF(RIGHT(TEXT(AQ659,"0.#"),1)=".",TRUE,FALSE)</formula>
    </cfRule>
  </conditionalFormatting>
  <conditionalFormatting sqref="AE664">
    <cfRule type="expression" dxfId="1829" priority="1149">
      <formula>IF(RIGHT(TEXT(AE664,"0.#"),1)=".",FALSE,TRUE)</formula>
    </cfRule>
    <cfRule type="expression" dxfId="1828" priority="1150">
      <formula>IF(RIGHT(TEXT(AE664,"0.#"),1)=".",TRUE,FALSE)</formula>
    </cfRule>
  </conditionalFormatting>
  <conditionalFormatting sqref="AE665">
    <cfRule type="expression" dxfId="1827" priority="1147">
      <formula>IF(RIGHT(TEXT(AE665,"0.#"),1)=".",FALSE,TRUE)</formula>
    </cfRule>
    <cfRule type="expression" dxfId="1826" priority="1148">
      <formula>IF(RIGHT(TEXT(AE665,"0.#"),1)=".",TRUE,FALSE)</formula>
    </cfRule>
  </conditionalFormatting>
  <conditionalFormatting sqref="AE666">
    <cfRule type="expression" dxfId="1825" priority="1145">
      <formula>IF(RIGHT(TEXT(AE666,"0.#"),1)=".",FALSE,TRUE)</formula>
    </cfRule>
    <cfRule type="expression" dxfId="1824" priority="1146">
      <formula>IF(RIGHT(TEXT(AE666,"0.#"),1)=".",TRUE,FALSE)</formula>
    </cfRule>
  </conditionalFormatting>
  <conditionalFormatting sqref="AU664">
    <cfRule type="expression" dxfId="1823" priority="1137">
      <formula>IF(RIGHT(TEXT(AU664,"0.#"),1)=".",FALSE,TRUE)</formula>
    </cfRule>
    <cfRule type="expression" dxfId="1822" priority="1138">
      <formula>IF(RIGHT(TEXT(AU664,"0.#"),1)=".",TRUE,FALSE)</formula>
    </cfRule>
  </conditionalFormatting>
  <conditionalFormatting sqref="AU665">
    <cfRule type="expression" dxfId="1821" priority="1135">
      <formula>IF(RIGHT(TEXT(AU665,"0.#"),1)=".",FALSE,TRUE)</formula>
    </cfRule>
    <cfRule type="expression" dxfId="1820" priority="1136">
      <formula>IF(RIGHT(TEXT(AU665,"0.#"),1)=".",TRUE,FALSE)</formula>
    </cfRule>
  </conditionalFormatting>
  <conditionalFormatting sqref="AU666">
    <cfRule type="expression" dxfId="1819" priority="1133">
      <formula>IF(RIGHT(TEXT(AU666,"0.#"),1)=".",FALSE,TRUE)</formula>
    </cfRule>
    <cfRule type="expression" dxfId="1818" priority="1134">
      <formula>IF(RIGHT(TEXT(AU666,"0.#"),1)=".",TRUE,FALSE)</formula>
    </cfRule>
  </conditionalFormatting>
  <conditionalFormatting sqref="AQ665">
    <cfRule type="expression" dxfId="1817" priority="1125">
      <formula>IF(RIGHT(TEXT(AQ665,"0.#"),1)=".",FALSE,TRUE)</formula>
    </cfRule>
    <cfRule type="expression" dxfId="1816" priority="1126">
      <formula>IF(RIGHT(TEXT(AQ665,"0.#"),1)=".",TRUE,FALSE)</formula>
    </cfRule>
  </conditionalFormatting>
  <conditionalFormatting sqref="AQ666">
    <cfRule type="expression" dxfId="1815" priority="1123">
      <formula>IF(RIGHT(TEXT(AQ666,"0.#"),1)=".",FALSE,TRUE)</formula>
    </cfRule>
    <cfRule type="expression" dxfId="1814" priority="1124">
      <formula>IF(RIGHT(TEXT(AQ666,"0.#"),1)=".",TRUE,FALSE)</formula>
    </cfRule>
  </conditionalFormatting>
  <conditionalFormatting sqref="AQ664">
    <cfRule type="expression" dxfId="1813" priority="1121">
      <formula>IF(RIGHT(TEXT(AQ664,"0.#"),1)=".",FALSE,TRUE)</formula>
    </cfRule>
    <cfRule type="expression" dxfId="1812" priority="1122">
      <formula>IF(RIGHT(TEXT(AQ664,"0.#"),1)=".",TRUE,FALSE)</formula>
    </cfRule>
  </conditionalFormatting>
  <conditionalFormatting sqref="AE669">
    <cfRule type="expression" dxfId="1811" priority="1119">
      <formula>IF(RIGHT(TEXT(AE669,"0.#"),1)=".",FALSE,TRUE)</formula>
    </cfRule>
    <cfRule type="expression" dxfId="1810" priority="1120">
      <formula>IF(RIGHT(TEXT(AE669,"0.#"),1)=".",TRUE,FALSE)</formula>
    </cfRule>
  </conditionalFormatting>
  <conditionalFormatting sqref="AE670">
    <cfRule type="expression" dxfId="1809" priority="1117">
      <formula>IF(RIGHT(TEXT(AE670,"0.#"),1)=".",FALSE,TRUE)</formula>
    </cfRule>
    <cfRule type="expression" dxfId="1808" priority="1118">
      <formula>IF(RIGHT(TEXT(AE670,"0.#"),1)=".",TRUE,FALSE)</formula>
    </cfRule>
  </conditionalFormatting>
  <conditionalFormatting sqref="AE671">
    <cfRule type="expression" dxfId="1807" priority="1115">
      <formula>IF(RIGHT(TEXT(AE671,"0.#"),1)=".",FALSE,TRUE)</formula>
    </cfRule>
    <cfRule type="expression" dxfId="1806" priority="1116">
      <formula>IF(RIGHT(TEXT(AE671,"0.#"),1)=".",TRUE,FALSE)</formula>
    </cfRule>
  </conditionalFormatting>
  <conditionalFormatting sqref="AU669">
    <cfRule type="expression" dxfId="1805" priority="1107">
      <formula>IF(RIGHT(TEXT(AU669,"0.#"),1)=".",FALSE,TRUE)</formula>
    </cfRule>
    <cfRule type="expression" dxfId="1804" priority="1108">
      <formula>IF(RIGHT(TEXT(AU669,"0.#"),1)=".",TRUE,FALSE)</formula>
    </cfRule>
  </conditionalFormatting>
  <conditionalFormatting sqref="AU670">
    <cfRule type="expression" dxfId="1803" priority="1105">
      <formula>IF(RIGHT(TEXT(AU670,"0.#"),1)=".",FALSE,TRUE)</formula>
    </cfRule>
    <cfRule type="expression" dxfId="1802" priority="1106">
      <formula>IF(RIGHT(TEXT(AU670,"0.#"),1)=".",TRUE,FALSE)</formula>
    </cfRule>
  </conditionalFormatting>
  <conditionalFormatting sqref="AU671">
    <cfRule type="expression" dxfId="1801" priority="1103">
      <formula>IF(RIGHT(TEXT(AU671,"0.#"),1)=".",FALSE,TRUE)</formula>
    </cfRule>
    <cfRule type="expression" dxfId="1800" priority="1104">
      <formula>IF(RIGHT(TEXT(AU671,"0.#"),1)=".",TRUE,FALSE)</formula>
    </cfRule>
  </conditionalFormatting>
  <conditionalFormatting sqref="AQ670">
    <cfRule type="expression" dxfId="1799" priority="1095">
      <formula>IF(RIGHT(TEXT(AQ670,"0.#"),1)=".",FALSE,TRUE)</formula>
    </cfRule>
    <cfRule type="expression" dxfId="1798" priority="1096">
      <formula>IF(RIGHT(TEXT(AQ670,"0.#"),1)=".",TRUE,FALSE)</formula>
    </cfRule>
  </conditionalFormatting>
  <conditionalFormatting sqref="AQ671">
    <cfRule type="expression" dxfId="1797" priority="1093">
      <formula>IF(RIGHT(TEXT(AQ671,"0.#"),1)=".",FALSE,TRUE)</formula>
    </cfRule>
    <cfRule type="expression" dxfId="1796" priority="1094">
      <formula>IF(RIGHT(TEXT(AQ671,"0.#"),1)=".",TRUE,FALSE)</formula>
    </cfRule>
  </conditionalFormatting>
  <conditionalFormatting sqref="AQ669">
    <cfRule type="expression" dxfId="1795" priority="1091">
      <formula>IF(RIGHT(TEXT(AQ669,"0.#"),1)=".",FALSE,TRUE)</formula>
    </cfRule>
    <cfRule type="expression" dxfId="1794" priority="1092">
      <formula>IF(RIGHT(TEXT(AQ669,"0.#"),1)=".",TRUE,FALSE)</formula>
    </cfRule>
  </conditionalFormatting>
  <conditionalFormatting sqref="AE679">
    <cfRule type="expression" dxfId="1793" priority="1089">
      <formula>IF(RIGHT(TEXT(AE679,"0.#"),1)=".",FALSE,TRUE)</formula>
    </cfRule>
    <cfRule type="expression" dxfId="1792" priority="1090">
      <formula>IF(RIGHT(TEXT(AE679,"0.#"),1)=".",TRUE,FALSE)</formula>
    </cfRule>
  </conditionalFormatting>
  <conditionalFormatting sqref="AE680">
    <cfRule type="expression" dxfId="1791" priority="1087">
      <formula>IF(RIGHT(TEXT(AE680,"0.#"),1)=".",FALSE,TRUE)</formula>
    </cfRule>
    <cfRule type="expression" dxfId="1790" priority="1088">
      <formula>IF(RIGHT(TEXT(AE680,"0.#"),1)=".",TRUE,FALSE)</formula>
    </cfRule>
  </conditionalFormatting>
  <conditionalFormatting sqref="AE681">
    <cfRule type="expression" dxfId="1789" priority="1085">
      <formula>IF(RIGHT(TEXT(AE681,"0.#"),1)=".",FALSE,TRUE)</formula>
    </cfRule>
    <cfRule type="expression" dxfId="1788" priority="1086">
      <formula>IF(RIGHT(TEXT(AE681,"0.#"),1)=".",TRUE,FALSE)</formula>
    </cfRule>
  </conditionalFormatting>
  <conditionalFormatting sqref="AU679">
    <cfRule type="expression" dxfId="1787" priority="1077">
      <formula>IF(RIGHT(TEXT(AU679,"0.#"),1)=".",FALSE,TRUE)</formula>
    </cfRule>
    <cfRule type="expression" dxfId="1786" priority="1078">
      <formula>IF(RIGHT(TEXT(AU679,"0.#"),1)=".",TRUE,FALSE)</formula>
    </cfRule>
  </conditionalFormatting>
  <conditionalFormatting sqref="AU680">
    <cfRule type="expression" dxfId="1785" priority="1075">
      <formula>IF(RIGHT(TEXT(AU680,"0.#"),1)=".",FALSE,TRUE)</formula>
    </cfRule>
    <cfRule type="expression" dxfId="1784" priority="1076">
      <formula>IF(RIGHT(TEXT(AU680,"0.#"),1)=".",TRUE,FALSE)</formula>
    </cfRule>
  </conditionalFormatting>
  <conditionalFormatting sqref="AU681">
    <cfRule type="expression" dxfId="1783" priority="1073">
      <formula>IF(RIGHT(TEXT(AU681,"0.#"),1)=".",FALSE,TRUE)</formula>
    </cfRule>
    <cfRule type="expression" dxfId="1782" priority="1074">
      <formula>IF(RIGHT(TEXT(AU681,"0.#"),1)=".",TRUE,FALSE)</formula>
    </cfRule>
  </conditionalFormatting>
  <conditionalFormatting sqref="AQ680">
    <cfRule type="expression" dxfId="1781" priority="1065">
      <formula>IF(RIGHT(TEXT(AQ680,"0.#"),1)=".",FALSE,TRUE)</formula>
    </cfRule>
    <cfRule type="expression" dxfId="1780" priority="1066">
      <formula>IF(RIGHT(TEXT(AQ680,"0.#"),1)=".",TRUE,FALSE)</formula>
    </cfRule>
  </conditionalFormatting>
  <conditionalFormatting sqref="AQ681">
    <cfRule type="expression" dxfId="1779" priority="1063">
      <formula>IF(RIGHT(TEXT(AQ681,"0.#"),1)=".",FALSE,TRUE)</formula>
    </cfRule>
    <cfRule type="expression" dxfId="1778" priority="1064">
      <formula>IF(RIGHT(TEXT(AQ681,"0.#"),1)=".",TRUE,FALSE)</formula>
    </cfRule>
  </conditionalFormatting>
  <conditionalFormatting sqref="AQ679">
    <cfRule type="expression" dxfId="1777" priority="1061">
      <formula>IF(RIGHT(TEXT(AQ679,"0.#"),1)=".",FALSE,TRUE)</formula>
    </cfRule>
    <cfRule type="expression" dxfId="1776" priority="1062">
      <formula>IF(RIGHT(TEXT(AQ679,"0.#"),1)=".",TRUE,FALSE)</formula>
    </cfRule>
  </conditionalFormatting>
  <conditionalFormatting sqref="AE684">
    <cfRule type="expression" dxfId="1775" priority="1059">
      <formula>IF(RIGHT(TEXT(AE684,"0.#"),1)=".",FALSE,TRUE)</formula>
    </cfRule>
    <cfRule type="expression" dxfId="1774" priority="1060">
      <formula>IF(RIGHT(TEXT(AE684,"0.#"),1)=".",TRUE,FALSE)</formula>
    </cfRule>
  </conditionalFormatting>
  <conditionalFormatting sqref="AE685">
    <cfRule type="expression" dxfId="1773" priority="1057">
      <formula>IF(RIGHT(TEXT(AE685,"0.#"),1)=".",FALSE,TRUE)</formula>
    </cfRule>
    <cfRule type="expression" dxfId="1772" priority="1058">
      <formula>IF(RIGHT(TEXT(AE685,"0.#"),1)=".",TRUE,FALSE)</formula>
    </cfRule>
  </conditionalFormatting>
  <conditionalFormatting sqref="AE686">
    <cfRule type="expression" dxfId="1771" priority="1055">
      <formula>IF(RIGHT(TEXT(AE686,"0.#"),1)=".",FALSE,TRUE)</formula>
    </cfRule>
    <cfRule type="expression" dxfId="1770" priority="1056">
      <formula>IF(RIGHT(TEXT(AE686,"0.#"),1)=".",TRUE,FALSE)</formula>
    </cfRule>
  </conditionalFormatting>
  <conditionalFormatting sqref="AU684">
    <cfRule type="expression" dxfId="1769" priority="1047">
      <formula>IF(RIGHT(TEXT(AU684,"0.#"),1)=".",FALSE,TRUE)</formula>
    </cfRule>
    <cfRule type="expression" dxfId="1768" priority="1048">
      <formula>IF(RIGHT(TEXT(AU684,"0.#"),1)=".",TRUE,FALSE)</formula>
    </cfRule>
  </conditionalFormatting>
  <conditionalFormatting sqref="AU685">
    <cfRule type="expression" dxfId="1767" priority="1045">
      <formula>IF(RIGHT(TEXT(AU685,"0.#"),1)=".",FALSE,TRUE)</formula>
    </cfRule>
    <cfRule type="expression" dxfId="1766" priority="1046">
      <formula>IF(RIGHT(TEXT(AU685,"0.#"),1)=".",TRUE,FALSE)</formula>
    </cfRule>
  </conditionalFormatting>
  <conditionalFormatting sqref="AU686">
    <cfRule type="expression" dxfId="1765" priority="1043">
      <formula>IF(RIGHT(TEXT(AU686,"0.#"),1)=".",FALSE,TRUE)</formula>
    </cfRule>
    <cfRule type="expression" dxfId="1764" priority="1044">
      <formula>IF(RIGHT(TEXT(AU686,"0.#"),1)=".",TRUE,FALSE)</formula>
    </cfRule>
  </conditionalFormatting>
  <conditionalFormatting sqref="AQ685">
    <cfRule type="expression" dxfId="1763" priority="1035">
      <formula>IF(RIGHT(TEXT(AQ685,"0.#"),1)=".",FALSE,TRUE)</formula>
    </cfRule>
    <cfRule type="expression" dxfId="1762" priority="1036">
      <formula>IF(RIGHT(TEXT(AQ685,"0.#"),1)=".",TRUE,FALSE)</formula>
    </cfRule>
  </conditionalFormatting>
  <conditionalFormatting sqref="AQ686">
    <cfRule type="expression" dxfId="1761" priority="1033">
      <formula>IF(RIGHT(TEXT(AQ686,"0.#"),1)=".",FALSE,TRUE)</formula>
    </cfRule>
    <cfRule type="expression" dxfId="1760" priority="1034">
      <formula>IF(RIGHT(TEXT(AQ686,"0.#"),1)=".",TRUE,FALSE)</formula>
    </cfRule>
  </conditionalFormatting>
  <conditionalFormatting sqref="AQ684">
    <cfRule type="expression" dxfId="1759" priority="1031">
      <formula>IF(RIGHT(TEXT(AQ684,"0.#"),1)=".",FALSE,TRUE)</formula>
    </cfRule>
    <cfRule type="expression" dxfId="1758" priority="1032">
      <formula>IF(RIGHT(TEXT(AQ684,"0.#"),1)=".",TRUE,FALSE)</formula>
    </cfRule>
  </conditionalFormatting>
  <conditionalFormatting sqref="AE689">
    <cfRule type="expression" dxfId="1757" priority="1029">
      <formula>IF(RIGHT(TEXT(AE689,"0.#"),1)=".",FALSE,TRUE)</formula>
    </cfRule>
    <cfRule type="expression" dxfId="1756" priority="1030">
      <formula>IF(RIGHT(TEXT(AE689,"0.#"),1)=".",TRUE,FALSE)</formula>
    </cfRule>
  </conditionalFormatting>
  <conditionalFormatting sqref="AE690">
    <cfRule type="expression" dxfId="1755" priority="1027">
      <formula>IF(RIGHT(TEXT(AE690,"0.#"),1)=".",FALSE,TRUE)</formula>
    </cfRule>
    <cfRule type="expression" dxfId="1754" priority="1028">
      <formula>IF(RIGHT(TEXT(AE690,"0.#"),1)=".",TRUE,FALSE)</formula>
    </cfRule>
  </conditionalFormatting>
  <conditionalFormatting sqref="AE691">
    <cfRule type="expression" dxfId="1753" priority="1025">
      <formula>IF(RIGHT(TEXT(AE691,"0.#"),1)=".",FALSE,TRUE)</formula>
    </cfRule>
    <cfRule type="expression" dxfId="1752" priority="1026">
      <formula>IF(RIGHT(TEXT(AE691,"0.#"),1)=".",TRUE,FALSE)</formula>
    </cfRule>
  </conditionalFormatting>
  <conditionalFormatting sqref="AU689">
    <cfRule type="expression" dxfId="1751" priority="1017">
      <formula>IF(RIGHT(TEXT(AU689,"0.#"),1)=".",FALSE,TRUE)</formula>
    </cfRule>
    <cfRule type="expression" dxfId="1750" priority="1018">
      <formula>IF(RIGHT(TEXT(AU689,"0.#"),1)=".",TRUE,FALSE)</formula>
    </cfRule>
  </conditionalFormatting>
  <conditionalFormatting sqref="AU690">
    <cfRule type="expression" dxfId="1749" priority="1015">
      <formula>IF(RIGHT(TEXT(AU690,"0.#"),1)=".",FALSE,TRUE)</formula>
    </cfRule>
    <cfRule type="expression" dxfId="1748" priority="1016">
      <formula>IF(RIGHT(TEXT(AU690,"0.#"),1)=".",TRUE,FALSE)</formula>
    </cfRule>
  </conditionalFormatting>
  <conditionalFormatting sqref="AU691">
    <cfRule type="expression" dxfId="1747" priority="1013">
      <formula>IF(RIGHT(TEXT(AU691,"0.#"),1)=".",FALSE,TRUE)</formula>
    </cfRule>
    <cfRule type="expression" dxfId="1746" priority="1014">
      <formula>IF(RIGHT(TEXT(AU691,"0.#"),1)=".",TRUE,FALSE)</formula>
    </cfRule>
  </conditionalFormatting>
  <conditionalFormatting sqref="AQ690">
    <cfRule type="expression" dxfId="1745" priority="1005">
      <formula>IF(RIGHT(TEXT(AQ690,"0.#"),1)=".",FALSE,TRUE)</formula>
    </cfRule>
    <cfRule type="expression" dxfId="1744" priority="1006">
      <formula>IF(RIGHT(TEXT(AQ690,"0.#"),1)=".",TRUE,FALSE)</formula>
    </cfRule>
  </conditionalFormatting>
  <conditionalFormatting sqref="AQ691">
    <cfRule type="expression" dxfId="1743" priority="1003">
      <formula>IF(RIGHT(TEXT(AQ691,"0.#"),1)=".",FALSE,TRUE)</formula>
    </cfRule>
    <cfRule type="expression" dxfId="1742" priority="1004">
      <formula>IF(RIGHT(TEXT(AQ691,"0.#"),1)=".",TRUE,FALSE)</formula>
    </cfRule>
  </conditionalFormatting>
  <conditionalFormatting sqref="AQ689">
    <cfRule type="expression" dxfId="1741" priority="1001">
      <formula>IF(RIGHT(TEXT(AQ689,"0.#"),1)=".",FALSE,TRUE)</formula>
    </cfRule>
    <cfRule type="expression" dxfId="1740" priority="1002">
      <formula>IF(RIGHT(TEXT(AQ689,"0.#"),1)=".",TRUE,FALSE)</formula>
    </cfRule>
  </conditionalFormatting>
  <conditionalFormatting sqref="AE694">
    <cfRule type="expression" dxfId="1739" priority="999">
      <formula>IF(RIGHT(TEXT(AE694,"0.#"),1)=".",FALSE,TRUE)</formula>
    </cfRule>
    <cfRule type="expression" dxfId="1738" priority="1000">
      <formula>IF(RIGHT(TEXT(AE694,"0.#"),1)=".",TRUE,FALSE)</formula>
    </cfRule>
  </conditionalFormatting>
  <conditionalFormatting sqref="AM696">
    <cfRule type="expression" dxfId="1737" priority="989">
      <formula>IF(RIGHT(TEXT(AM696,"0.#"),1)=".",FALSE,TRUE)</formula>
    </cfRule>
    <cfRule type="expression" dxfId="1736" priority="990">
      <formula>IF(RIGHT(TEXT(AM696,"0.#"),1)=".",TRUE,FALSE)</formula>
    </cfRule>
  </conditionalFormatting>
  <conditionalFormatting sqref="AE695">
    <cfRule type="expression" dxfId="1735" priority="997">
      <formula>IF(RIGHT(TEXT(AE695,"0.#"),1)=".",FALSE,TRUE)</formula>
    </cfRule>
    <cfRule type="expression" dxfId="1734" priority="998">
      <formula>IF(RIGHT(TEXT(AE695,"0.#"),1)=".",TRUE,FALSE)</formula>
    </cfRule>
  </conditionalFormatting>
  <conditionalFormatting sqref="AE696">
    <cfRule type="expression" dxfId="1733" priority="995">
      <formula>IF(RIGHT(TEXT(AE696,"0.#"),1)=".",FALSE,TRUE)</formula>
    </cfRule>
    <cfRule type="expression" dxfId="1732" priority="996">
      <formula>IF(RIGHT(TEXT(AE696,"0.#"),1)=".",TRUE,FALSE)</formula>
    </cfRule>
  </conditionalFormatting>
  <conditionalFormatting sqref="AM694">
    <cfRule type="expression" dxfId="1731" priority="993">
      <formula>IF(RIGHT(TEXT(AM694,"0.#"),1)=".",FALSE,TRUE)</formula>
    </cfRule>
    <cfRule type="expression" dxfId="1730" priority="994">
      <formula>IF(RIGHT(TEXT(AM694,"0.#"),1)=".",TRUE,FALSE)</formula>
    </cfRule>
  </conditionalFormatting>
  <conditionalFormatting sqref="AM695">
    <cfRule type="expression" dxfId="1729" priority="991">
      <formula>IF(RIGHT(TEXT(AM695,"0.#"),1)=".",FALSE,TRUE)</formula>
    </cfRule>
    <cfRule type="expression" dxfId="1728" priority="992">
      <formula>IF(RIGHT(TEXT(AM695,"0.#"),1)=".",TRUE,FALSE)</formula>
    </cfRule>
  </conditionalFormatting>
  <conditionalFormatting sqref="AU694">
    <cfRule type="expression" dxfId="1727" priority="987">
      <formula>IF(RIGHT(TEXT(AU694,"0.#"),1)=".",FALSE,TRUE)</formula>
    </cfRule>
    <cfRule type="expression" dxfId="1726" priority="988">
      <formula>IF(RIGHT(TEXT(AU694,"0.#"),1)=".",TRUE,FALSE)</formula>
    </cfRule>
  </conditionalFormatting>
  <conditionalFormatting sqref="AU695">
    <cfRule type="expression" dxfId="1725" priority="985">
      <formula>IF(RIGHT(TEXT(AU695,"0.#"),1)=".",FALSE,TRUE)</formula>
    </cfRule>
    <cfRule type="expression" dxfId="1724" priority="986">
      <formula>IF(RIGHT(TEXT(AU695,"0.#"),1)=".",TRUE,FALSE)</formula>
    </cfRule>
  </conditionalFormatting>
  <conditionalFormatting sqref="AU696">
    <cfRule type="expression" dxfId="1723" priority="983">
      <formula>IF(RIGHT(TEXT(AU696,"0.#"),1)=".",FALSE,TRUE)</formula>
    </cfRule>
    <cfRule type="expression" dxfId="1722" priority="984">
      <formula>IF(RIGHT(TEXT(AU696,"0.#"),1)=".",TRUE,FALSE)</formula>
    </cfRule>
  </conditionalFormatting>
  <conditionalFormatting sqref="AI694">
    <cfRule type="expression" dxfId="1721" priority="981">
      <formula>IF(RIGHT(TEXT(AI694,"0.#"),1)=".",FALSE,TRUE)</formula>
    </cfRule>
    <cfRule type="expression" dxfId="1720" priority="982">
      <formula>IF(RIGHT(TEXT(AI694,"0.#"),1)=".",TRUE,FALSE)</formula>
    </cfRule>
  </conditionalFormatting>
  <conditionalFormatting sqref="AI695">
    <cfRule type="expression" dxfId="1719" priority="979">
      <formula>IF(RIGHT(TEXT(AI695,"0.#"),1)=".",FALSE,TRUE)</formula>
    </cfRule>
    <cfRule type="expression" dxfId="1718" priority="980">
      <formula>IF(RIGHT(TEXT(AI695,"0.#"),1)=".",TRUE,FALSE)</formula>
    </cfRule>
  </conditionalFormatting>
  <conditionalFormatting sqref="AQ695">
    <cfRule type="expression" dxfId="1717" priority="975">
      <formula>IF(RIGHT(TEXT(AQ695,"0.#"),1)=".",FALSE,TRUE)</formula>
    </cfRule>
    <cfRule type="expression" dxfId="1716" priority="976">
      <formula>IF(RIGHT(TEXT(AQ695,"0.#"),1)=".",TRUE,FALSE)</formula>
    </cfRule>
  </conditionalFormatting>
  <conditionalFormatting sqref="AQ696">
    <cfRule type="expression" dxfId="1715" priority="973">
      <formula>IF(RIGHT(TEXT(AQ696,"0.#"),1)=".",FALSE,TRUE)</formula>
    </cfRule>
    <cfRule type="expression" dxfId="1714" priority="974">
      <formula>IF(RIGHT(TEXT(AQ696,"0.#"),1)=".",TRUE,FALSE)</formula>
    </cfRule>
  </conditionalFormatting>
  <conditionalFormatting sqref="AU104">
    <cfRule type="expression" dxfId="1713" priority="963">
      <formula>IF(RIGHT(TEXT(AU104,"0.#"),1)=".",FALSE,TRUE)</formula>
    </cfRule>
    <cfRule type="expression" dxfId="1712" priority="964">
      <formula>IF(RIGHT(TEXT(AU104,"0.#"),1)=".",TRUE,FALSE)</formula>
    </cfRule>
  </conditionalFormatting>
  <conditionalFormatting sqref="AU105">
    <cfRule type="expression" dxfId="1711" priority="961">
      <formula>IF(RIGHT(TEXT(AU105,"0.#"),1)=".",FALSE,TRUE)</formula>
    </cfRule>
    <cfRule type="expression" dxfId="1710" priority="962">
      <formula>IF(RIGHT(TEXT(AU105,"0.#"),1)=".",TRUE,FALSE)</formula>
    </cfRule>
  </conditionalFormatting>
  <conditionalFormatting sqref="AU107">
    <cfRule type="expression" dxfId="1709" priority="957">
      <formula>IF(RIGHT(TEXT(AU107,"0.#"),1)=".",FALSE,TRUE)</formula>
    </cfRule>
    <cfRule type="expression" dxfId="1708" priority="958">
      <formula>IF(RIGHT(TEXT(AU107,"0.#"),1)=".",TRUE,FALSE)</formula>
    </cfRule>
  </conditionalFormatting>
  <conditionalFormatting sqref="AU108">
    <cfRule type="expression" dxfId="1707" priority="955">
      <formula>IF(RIGHT(TEXT(AU108,"0.#"),1)=".",FALSE,TRUE)</formula>
    </cfRule>
    <cfRule type="expression" dxfId="1706" priority="956">
      <formula>IF(RIGHT(TEXT(AU108,"0.#"),1)=".",TRUE,FALSE)</formula>
    </cfRule>
  </conditionalFormatting>
  <conditionalFormatting sqref="AU110">
    <cfRule type="expression" dxfId="1705" priority="953">
      <formula>IF(RIGHT(TEXT(AU110,"0.#"),1)=".",FALSE,TRUE)</formula>
    </cfRule>
    <cfRule type="expression" dxfId="1704" priority="954">
      <formula>IF(RIGHT(TEXT(AU110,"0.#"),1)=".",TRUE,FALSE)</formula>
    </cfRule>
  </conditionalFormatting>
  <conditionalFormatting sqref="AU111">
    <cfRule type="expression" dxfId="1703" priority="951">
      <formula>IF(RIGHT(TEXT(AU111,"0.#"),1)=".",FALSE,TRUE)</formula>
    </cfRule>
    <cfRule type="expression" dxfId="1702" priority="952">
      <formula>IF(RIGHT(TEXT(AU111,"0.#"),1)=".",TRUE,FALSE)</formula>
    </cfRule>
  </conditionalFormatting>
  <conditionalFormatting sqref="AU113">
    <cfRule type="expression" dxfId="1701" priority="949">
      <formula>IF(RIGHT(TEXT(AU113,"0.#"),1)=".",FALSE,TRUE)</formula>
    </cfRule>
    <cfRule type="expression" dxfId="1700" priority="950">
      <formula>IF(RIGHT(TEXT(AU113,"0.#"),1)=".",TRUE,FALSE)</formula>
    </cfRule>
  </conditionalFormatting>
  <conditionalFormatting sqref="AU114">
    <cfRule type="expression" dxfId="1699" priority="947">
      <formula>IF(RIGHT(TEXT(AU114,"0.#"),1)=".",FALSE,TRUE)</formula>
    </cfRule>
    <cfRule type="expression" dxfId="1698" priority="948">
      <formula>IF(RIGHT(TEXT(AU114,"0.#"),1)=".",TRUE,FALSE)</formula>
    </cfRule>
  </conditionalFormatting>
  <conditionalFormatting sqref="AM489">
    <cfRule type="expression" dxfId="1697" priority="941">
      <formula>IF(RIGHT(TEXT(AM489,"0.#"),1)=".",FALSE,TRUE)</formula>
    </cfRule>
    <cfRule type="expression" dxfId="1696" priority="942">
      <formula>IF(RIGHT(TEXT(AM489,"0.#"),1)=".",TRUE,FALSE)</formula>
    </cfRule>
  </conditionalFormatting>
  <conditionalFormatting sqref="AM487">
    <cfRule type="expression" dxfId="1695" priority="945">
      <formula>IF(RIGHT(TEXT(AM487,"0.#"),1)=".",FALSE,TRUE)</formula>
    </cfRule>
    <cfRule type="expression" dxfId="1694" priority="946">
      <formula>IF(RIGHT(TEXT(AM487,"0.#"),1)=".",TRUE,FALSE)</formula>
    </cfRule>
  </conditionalFormatting>
  <conditionalFormatting sqref="AM488">
    <cfRule type="expression" dxfId="1693" priority="943">
      <formula>IF(RIGHT(TEXT(AM488,"0.#"),1)=".",FALSE,TRUE)</formula>
    </cfRule>
    <cfRule type="expression" dxfId="1692" priority="944">
      <formula>IF(RIGHT(TEXT(AM488,"0.#"),1)=".",TRUE,FALSE)</formula>
    </cfRule>
  </conditionalFormatting>
  <conditionalFormatting sqref="AI489">
    <cfRule type="expression" dxfId="1691" priority="935">
      <formula>IF(RIGHT(TEXT(AI489,"0.#"),1)=".",FALSE,TRUE)</formula>
    </cfRule>
    <cfRule type="expression" dxfId="1690" priority="936">
      <formula>IF(RIGHT(TEXT(AI489,"0.#"),1)=".",TRUE,FALSE)</formula>
    </cfRule>
  </conditionalFormatting>
  <conditionalFormatting sqref="AI487">
    <cfRule type="expression" dxfId="1689" priority="939">
      <formula>IF(RIGHT(TEXT(AI487,"0.#"),1)=".",FALSE,TRUE)</formula>
    </cfRule>
    <cfRule type="expression" dxfId="1688" priority="940">
      <formula>IF(RIGHT(TEXT(AI487,"0.#"),1)=".",TRUE,FALSE)</formula>
    </cfRule>
  </conditionalFormatting>
  <conditionalFormatting sqref="AI488">
    <cfRule type="expression" dxfId="1687" priority="937">
      <formula>IF(RIGHT(TEXT(AI488,"0.#"),1)=".",FALSE,TRUE)</formula>
    </cfRule>
    <cfRule type="expression" dxfId="1686" priority="938">
      <formula>IF(RIGHT(TEXT(AI488,"0.#"),1)=".",TRUE,FALSE)</formula>
    </cfRule>
  </conditionalFormatting>
  <conditionalFormatting sqref="AM514">
    <cfRule type="expression" dxfId="1685" priority="929">
      <formula>IF(RIGHT(TEXT(AM514,"0.#"),1)=".",FALSE,TRUE)</formula>
    </cfRule>
    <cfRule type="expression" dxfId="1684" priority="930">
      <formula>IF(RIGHT(TEXT(AM514,"0.#"),1)=".",TRUE,FALSE)</formula>
    </cfRule>
  </conditionalFormatting>
  <conditionalFormatting sqref="AM512">
    <cfRule type="expression" dxfId="1683" priority="933">
      <formula>IF(RIGHT(TEXT(AM512,"0.#"),1)=".",FALSE,TRUE)</formula>
    </cfRule>
    <cfRule type="expression" dxfId="1682" priority="934">
      <formula>IF(RIGHT(TEXT(AM512,"0.#"),1)=".",TRUE,FALSE)</formula>
    </cfRule>
  </conditionalFormatting>
  <conditionalFormatting sqref="AM513">
    <cfRule type="expression" dxfId="1681" priority="931">
      <formula>IF(RIGHT(TEXT(AM513,"0.#"),1)=".",FALSE,TRUE)</formula>
    </cfRule>
    <cfRule type="expression" dxfId="1680" priority="932">
      <formula>IF(RIGHT(TEXT(AM513,"0.#"),1)=".",TRUE,FALSE)</formula>
    </cfRule>
  </conditionalFormatting>
  <conditionalFormatting sqref="AI514">
    <cfRule type="expression" dxfId="1679" priority="923">
      <formula>IF(RIGHT(TEXT(AI514,"0.#"),1)=".",FALSE,TRUE)</formula>
    </cfRule>
    <cfRule type="expression" dxfId="1678" priority="924">
      <formula>IF(RIGHT(TEXT(AI514,"0.#"),1)=".",TRUE,FALSE)</formula>
    </cfRule>
  </conditionalFormatting>
  <conditionalFormatting sqref="AI512">
    <cfRule type="expression" dxfId="1677" priority="927">
      <formula>IF(RIGHT(TEXT(AI512,"0.#"),1)=".",FALSE,TRUE)</formula>
    </cfRule>
    <cfRule type="expression" dxfId="1676" priority="928">
      <formula>IF(RIGHT(TEXT(AI512,"0.#"),1)=".",TRUE,FALSE)</formula>
    </cfRule>
  </conditionalFormatting>
  <conditionalFormatting sqref="AI513">
    <cfRule type="expression" dxfId="1675" priority="925">
      <formula>IF(RIGHT(TEXT(AI513,"0.#"),1)=".",FALSE,TRUE)</formula>
    </cfRule>
    <cfRule type="expression" dxfId="1674" priority="926">
      <formula>IF(RIGHT(TEXT(AI513,"0.#"),1)=".",TRUE,FALSE)</formula>
    </cfRule>
  </conditionalFormatting>
  <conditionalFormatting sqref="AM519">
    <cfRule type="expression" dxfId="1673" priority="869">
      <formula>IF(RIGHT(TEXT(AM519,"0.#"),1)=".",FALSE,TRUE)</formula>
    </cfRule>
    <cfRule type="expression" dxfId="1672" priority="870">
      <formula>IF(RIGHT(TEXT(AM519,"0.#"),1)=".",TRUE,FALSE)</formula>
    </cfRule>
  </conditionalFormatting>
  <conditionalFormatting sqref="AM517">
    <cfRule type="expression" dxfId="1671" priority="873">
      <formula>IF(RIGHT(TEXT(AM517,"0.#"),1)=".",FALSE,TRUE)</formula>
    </cfRule>
    <cfRule type="expression" dxfId="1670" priority="874">
      <formula>IF(RIGHT(TEXT(AM517,"0.#"),1)=".",TRUE,FALSE)</formula>
    </cfRule>
  </conditionalFormatting>
  <conditionalFormatting sqref="AM518">
    <cfRule type="expression" dxfId="1669" priority="871">
      <formula>IF(RIGHT(TEXT(AM518,"0.#"),1)=".",FALSE,TRUE)</formula>
    </cfRule>
    <cfRule type="expression" dxfId="1668" priority="872">
      <formula>IF(RIGHT(TEXT(AM518,"0.#"),1)=".",TRUE,FALSE)</formula>
    </cfRule>
  </conditionalFormatting>
  <conditionalFormatting sqref="AI519">
    <cfRule type="expression" dxfId="1667" priority="863">
      <formula>IF(RIGHT(TEXT(AI519,"0.#"),1)=".",FALSE,TRUE)</formula>
    </cfRule>
    <cfRule type="expression" dxfId="1666" priority="864">
      <formula>IF(RIGHT(TEXT(AI519,"0.#"),1)=".",TRUE,FALSE)</formula>
    </cfRule>
  </conditionalFormatting>
  <conditionalFormatting sqref="AI517">
    <cfRule type="expression" dxfId="1665" priority="867">
      <formula>IF(RIGHT(TEXT(AI517,"0.#"),1)=".",FALSE,TRUE)</formula>
    </cfRule>
    <cfRule type="expression" dxfId="1664" priority="868">
      <formula>IF(RIGHT(TEXT(AI517,"0.#"),1)=".",TRUE,FALSE)</formula>
    </cfRule>
  </conditionalFormatting>
  <conditionalFormatting sqref="AI518">
    <cfRule type="expression" dxfId="1663" priority="865">
      <formula>IF(RIGHT(TEXT(AI518,"0.#"),1)=".",FALSE,TRUE)</formula>
    </cfRule>
    <cfRule type="expression" dxfId="1662" priority="866">
      <formula>IF(RIGHT(TEXT(AI518,"0.#"),1)=".",TRUE,FALSE)</formula>
    </cfRule>
  </conditionalFormatting>
  <conditionalFormatting sqref="AM524">
    <cfRule type="expression" dxfId="1661" priority="857">
      <formula>IF(RIGHT(TEXT(AM524,"0.#"),1)=".",FALSE,TRUE)</formula>
    </cfRule>
    <cfRule type="expression" dxfId="1660" priority="858">
      <formula>IF(RIGHT(TEXT(AM524,"0.#"),1)=".",TRUE,FALSE)</formula>
    </cfRule>
  </conditionalFormatting>
  <conditionalFormatting sqref="AM522">
    <cfRule type="expression" dxfId="1659" priority="861">
      <formula>IF(RIGHT(TEXT(AM522,"0.#"),1)=".",FALSE,TRUE)</formula>
    </cfRule>
    <cfRule type="expression" dxfId="1658" priority="862">
      <formula>IF(RIGHT(TEXT(AM522,"0.#"),1)=".",TRUE,FALSE)</formula>
    </cfRule>
  </conditionalFormatting>
  <conditionalFormatting sqref="AM523">
    <cfRule type="expression" dxfId="1657" priority="859">
      <formula>IF(RIGHT(TEXT(AM523,"0.#"),1)=".",FALSE,TRUE)</formula>
    </cfRule>
    <cfRule type="expression" dxfId="1656" priority="860">
      <formula>IF(RIGHT(TEXT(AM523,"0.#"),1)=".",TRUE,FALSE)</formula>
    </cfRule>
  </conditionalFormatting>
  <conditionalFormatting sqref="AI524">
    <cfRule type="expression" dxfId="1655" priority="851">
      <formula>IF(RIGHT(TEXT(AI524,"0.#"),1)=".",FALSE,TRUE)</formula>
    </cfRule>
    <cfRule type="expression" dxfId="1654" priority="852">
      <formula>IF(RIGHT(TEXT(AI524,"0.#"),1)=".",TRUE,FALSE)</formula>
    </cfRule>
  </conditionalFormatting>
  <conditionalFormatting sqref="AI522">
    <cfRule type="expression" dxfId="1653" priority="855">
      <formula>IF(RIGHT(TEXT(AI522,"0.#"),1)=".",FALSE,TRUE)</formula>
    </cfRule>
    <cfRule type="expression" dxfId="1652" priority="856">
      <formula>IF(RIGHT(TEXT(AI522,"0.#"),1)=".",TRUE,FALSE)</formula>
    </cfRule>
  </conditionalFormatting>
  <conditionalFormatting sqref="AI523">
    <cfRule type="expression" dxfId="1651" priority="853">
      <formula>IF(RIGHT(TEXT(AI523,"0.#"),1)=".",FALSE,TRUE)</formula>
    </cfRule>
    <cfRule type="expression" dxfId="1650" priority="854">
      <formula>IF(RIGHT(TEXT(AI523,"0.#"),1)=".",TRUE,FALSE)</formula>
    </cfRule>
  </conditionalFormatting>
  <conditionalFormatting sqref="AM529">
    <cfRule type="expression" dxfId="1649" priority="845">
      <formula>IF(RIGHT(TEXT(AM529,"0.#"),1)=".",FALSE,TRUE)</formula>
    </cfRule>
    <cfRule type="expression" dxfId="1648" priority="846">
      <formula>IF(RIGHT(TEXT(AM529,"0.#"),1)=".",TRUE,FALSE)</formula>
    </cfRule>
  </conditionalFormatting>
  <conditionalFormatting sqref="AM527">
    <cfRule type="expression" dxfId="1647" priority="849">
      <formula>IF(RIGHT(TEXT(AM527,"0.#"),1)=".",FALSE,TRUE)</formula>
    </cfRule>
    <cfRule type="expression" dxfId="1646" priority="850">
      <formula>IF(RIGHT(TEXT(AM527,"0.#"),1)=".",TRUE,FALSE)</formula>
    </cfRule>
  </conditionalFormatting>
  <conditionalFormatting sqref="AM528">
    <cfRule type="expression" dxfId="1645" priority="847">
      <formula>IF(RIGHT(TEXT(AM528,"0.#"),1)=".",FALSE,TRUE)</formula>
    </cfRule>
    <cfRule type="expression" dxfId="1644" priority="848">
      <formula>IF(RIGHT(TEXT(AM528,"0.#"),1)=".",TRUE,FALSE)</formula>
    </cfRule>
  </conditionalFormatting>
  <conditionalFormatting sqref="AI529">
    <cfRule type="expression" dxfId="1643" priority="839">
      <formula>IF(RIGHT(TEXT(AI529,"0.#"),1)=".",FALSE,TRUE)</formula>
    </cfRule>
    <cfRule type="expression" dxfId="1642" priority="840">
      <formula>IF(RIGHT(TEXT(AI529,"0.#"),1)=".",TRUE,FALSE)</formula>
    </cfRule>
  </conditionalFormatting>
  <conditionalFormatting sqref="AI527">
    <cfRule type="expression" dxfId="1641" priority="843">
      <formula>IF(RIGHT(TEXT(AI527,"0.#"),1)=".",FALSE,TRUE)</formula>
    </cfRule>
    <cfRule type="expression" dxfId="1640" priority="844">
      <formula>IF(RIGHT(TEXT(AI527,"0.#"),1)=".",TRUE,FALSE)</formula>
    </cfRule>
  </conditionalFormatting>
  <conditionalFormatting sqref="AI528">
    <cfRule type="expression" dxfId="1639" priority="841">
      <formula>IF(RIGHT(TEXT(AI528,"0.#"),1)=".",FALSE,TRUE)</formula>
    </cfRule>
    <cfRule type="expression" dxfId="1638" priority="842">
      <formula>IF(RIGHT(TEXT(AI528,"0.#"),1)=".",TRUE,FALSE)</formula>
    </cfRule>
  </conditionalFormatting>
  <conditionalFormatting sqref="AM494">
    <cfRule type="expression" dxfId="1637" priority="917">
      <formula>IF(RIGHT(TEXT(AM494,"0.#"),1)=".",FALSE,TRUE)</formula>
    </cfRule>
    <cfRule type="expression" dxfId="1636" priority="918">
      <formula>IF(RIGHT(TEXT(AM494,"0.#"),1)=".",TRUE,FALSE)</formula>
    </cfRule>
  </conditionalFormatting>
  <conditionalFormatting sqref="AM492">
    <cfRule type="expression" dxfId="1635" priority="921">
      <formula>IF(RIGHT(TEXT(AM492,"0.#"),1)=".",FALSE,TRUE)</formula>
    </cfRule>
    <cfRule type="expression" dxfId="1634" priority="922">
      <formula>IF(RIGHT(TEXT(AM492,"0.#"),1)=".",TRUE,FALSE)</formula>
    </cfRule>
  </conditionalFormatting>
  <conditionalFormatting sqref="AM493">
    <cfRule type="expression" dxfId="1633" priority="919">
      <formula>IF(RIGHT(TEXT(AM493,"0.#"),1)=".",FALSE,TRUE)</formula>
    </cfRule>
    <cfRule type="expression" dxfId="1632" priority="920">
      <formula>IF(RIGHT(TEXT(AM493,"0.#"),1)=".",TRUE,FALSE)</formula>
    </cfRule>
  </conditionalFormatting>
  <conditionalFormatting sqref="AI494">
    <cfRule type="expression" dxfId="1631" priority="911">
      <formula>IF(RIGHT(TEXT(AI494,"0.#"),1)=".",FALSE,TRUE)</formula>
    </cfRule>
    <cfRule type="expression" dxfId="1630" priority="912">
      <formula>IF(RIGHT(TEXT(AI494,"0.#"),1)=".",TRUE,FALSE)</formula>
    </cfRule>
  </conditionalFormatting>
  <conditionalFormatting sqref="AI492">
    <cfRule type="expression" dxfId="1629" priority="915">
      <formula>IF(RIGHT(TEXT(AI492,"0.#"),1)=".",FALSE,TRUE)</formula>
    </cfRule>
    <cfRule type="expression" dxfId="1628" priority="916">
      <formula>IF(RIGHT(TEXT(AI492,"0.#"),1)=".",TRUE,FALSE)</formula>
    </cfRule>
  </conditionalFormatting>
  <conditionalFormatting sqref="AI493">
    <cfRule type="expression" dxfId="1627" priority="913">
      <formula>IF(RIGHT(TEXT(AI493,"0.#"),1)=".",FALSE,TRUE)</formula>
    </cfRule>
    <cfRule type="expression" dxfId="1626" priority="914">
      <formula>IF(RIGHT(TEXT(AI493,"0.#"),1)=".",TRUE,FALSE)</formula>
    </cfRule>
  </conditionalFormatting>
  <conditionalFormatting sqref="AM499">
    <cfRule type="expression" dxfId="1625" priority="905">
      <formula>IF(RIGHT(TEXT(AM499,"0.#"),1)=".",FALSE,TRUE)</formula>
    </cfRule>
    <cfRule type="expression" dxfId="1624" priority="906">
      <formula>IF(RIGHT(TEXT(AM499,"0.#"),1)=".",TRUE,FALSE)</formula>
    </cfRule>
  </conditionalFormatting>
  <conditionalFormatting sqref="AM497">
    <cfRule type="expression" dxfId="1623" priority="909">
      <formula>IF(RIGHT(TEXT(AM497,"0.#"),1)=".",FALSE,TRUE)</formula>
    </cfRule>
    <cfRule type="expression" dxfId="1622" priority="910">
      <formula>IF(RIGHT(TEXT(AM497,"0.#"),1)=".",TRUE,FALSE)</formula>
    </cfRule>
  </conditionalFormatting>
  <conditionalFormatting sqref="AM498">
    <cfRule type="expression" dxfId="1621" priority="907">
      <formula>IF(RIGHT(TEXT(AM498,"0.#"),1)=".",FALSE,TRUE)</formula>
    </cfRule>
    <cfRule type="expression" dxfId="1620" priority="908">
      <formula>IF(RIGHT(TEXT(AM498,"0.#"),1)=".",TRUE,FALSE)</formula>
    </cfRule>
  </conditionalFormatting>
  <conditionalFormatting sqref="AI499">
    <cfRule type="expression" dxfId="1619" priority="899">
      <formula>IF(RIGHT(TEXT(AI499,"0.#"),1)=".",FALSE,TRUE)</formula>
    </cfRule>
    <cfRule type="expression" dxfId="1618" priority="900">
      <formula>IF(RIGHT(TEXT(AI499,"0.#"),1)=".",TRUE,FALSE)</formula>
    </cfRule>
  </conditionalFormatting>
  <conditionalFormatting sqref="AI497">
    <cfRule type="expression" dxfId="1617" priority="903">
      <formula>IF(RIGHT(TEXT(AI497,"0.#"),1)=".",FALSE,TRUE)</formula>
    </cfRule>
    <cfRule type="expression" dxfId="1616" priority="904">
      <formula>IF(RIGHT(TEXT(AI497,"0.#"),1)=".",TRUE,FALSE)</formula>
    </cfRule>
  </conditionalFormatting>
  <conditionalFormatting sqref="AI498">
    <cfRule type="expression" dxfId="1615" priority="901">
      <formula>IF(RIGHT(TEXT(AI498,"0.#"),1)=".",FALSE,TRUE)</formula>
    </cfRule>
    <cfRule type="expression" dxfId="1614" priority="902">
      <formula>IF(RIGHT(TEXT(AI498,"0.#"),1)=".",TRUE,FALSE)</formula>
    </cfRule>
  </conditionalFormatting>
  <conditionalFormatting sqref="AM504">
    <cfRule type="expression" dxfId="1613" priority="893">
      <formula>IF(RIGHT(TEXT(AM504,"0.#"),1)=".",FALSE,TRUE)</formula>
    </cfRule>
    <cfRule type="expression" dxfId="1612" priority="894">
      <formula>IF(RIGHT(TEXT(AM504,"0.#"),1)=".",TRUE,FALSE)</formula>
    </cfRule>
  </conditionalFormatting>
  <conditionalFormatting sqref="AM502">
    <cfRule type="expression" dxfId="1611" priority="897">
      <formula>IF(RIGHT(TEXT(AM502,"0.#"),1)=".",FALSE,TRUE)</formula>
    </cfRule>
    <cfRule type="expression" dxfId="1610" priority="898">
      <formula>IF(RIGHT(TEXT(AM502,"0.#"),1)=".",TRUE,FALSE)</formula>
    </cfRule>
  </conditionalFormatting>
  <conditionalFormatting sqref="AM503">
    <cfRule type="expression" dxfId="1609" priority="895">
      <formula>IF(RIGHT(TEXT(AM503,"0.#"),1)=".",FALSE,TRUE)</formula>
    </cfRule>
    <cfRule type="expression" dxfId="1608" priority="896">
      <formula>IF(RIGHT(TEXT(AM503,"0.#"),1)=".",TRUE,FALSE)</formula>
    </cfRule>
  </conditionalFormatting>
  <conditionalFormatting sqref="AI504">
    <cfRule type="expression" dxfId="1607" priority="887">
      <formula>IF(RIGHT(TEXT(AI504,"0.#"),1)=".",FALSE,TRUE)</formula>
    </cfRule>
    <cfRule type="expression" dxfId="1606" priority="888">
      <formula>IF(RIGHT(TEXT(AI504,"0.#"),1)=".",TRUE,FALSE)</formula>
    </cfRule>
  </conditionalFormatting>
  <conditionalFormatting sqref="AI502">
    <cfRule type="expression" dxfId="1605" priority="891">
      <formula>IF(RIGHT(TEXT(AI502,"0.#"),1)=".",FALSE,TRUE)</formula>
    </cfRule>
    <cfRule type="expression" dxfId="1604" priority="892">
      <formula>IF(RIGHT(TEXT(AI502,"0.#"),1)=".",TRUE,FALSE)</formula>
    </cfRule>
  </conditionalFormatting>
  <conditionalFormatting sqref="AI503">
    <cfRule type="expression" dxfId="1603" priority="889">
      <formula>IF(RIGHT(TEXT(AI503,"0.#"),1)=".",FALSE,TRUE)</formula>
    </cfRule>
    <cfRule type="expression" dxfId="1602" priority="890">
      <formula>IF(RIGHT(TEXT(AI503,"0.#"),1)=".",TRUE,FALSE)</formula>
    </cfRule>
  </conditionalFormatting>
  <conditionalFormatting sqref="AM509">
    <cfRule type="expression" dxfId="1601" priority="881">
      <formula>IF(RIGHT(TEXT(AM509,"0.#"),1)=".",FALSE,TRUE)</formula>
    </cfRule>
    <cfRule type="expression" dxfId="1600" priority="882">
      <formula>IF(RIGHT(TEXT(AM509,"0.#"),1)=".",TRUE,FALSE)</formula>
    </cfRule>
  </conditionalFormatting>
  <conditionalFormatting sqref="AM507">
    <cfRule type="expression" dxfId="1599" priority="885">
      <formula>IF(RIGHT(TEXT(AM507,"0.#"),1)=".",FALSE,TRUE)</formula>
    </cfRule>
    <cfRule type="expression" dxfId="1598" priority="886">
      <formula>IF(RIGHT(TEXT(AM507,"0.#"),1)=".",TRUE,FALSE)</formula>
    </cfRule>
  </conditionalFormatting>
  <conditionalFormatting sqref="AM508">
    <cfRule type="expression" dxfId="1597" priority="883">
      <formula>IF(RIGHT(TEXT(AM508,"0.#"),1)=".",FALSE,TRUE)</formula>
    </cfRule>
    <cfRule type="expression" dxfId="1596" priority="884">
      <formula>IF(RIGHT(TEXT(AM508,"0.#"),1)=".",TRUE,FALSE)</formula>
    </cfRule>
  </conditionalFormatting>
  <conditionalFormatting sqref="AI509">
    <cfRule type="expression" dxfId="1595" priority="875">
      <formula>IF(RIGHT(TEXT(AI509,"0.#"),1)=".",FALSE,TRUE)</formula>
    </cfRule>
    <cfRule type="expression" dxfId="1594" priority="876">
      <formula>IF(RIGHT(TEXT(AI509,"0.#"),1)=".",TRUE,FALSE)</formula>
    </cfRule>
  </conditionalFormatting>
  <conditionalFormatting sqref="AI507">
    <cfRule type="expression" dxfId="1593" priority="879">
      <formula>IF(RIGHT(TEXT(AI507,"0.#"),1)=".",FALSE,TRUE)</formula>
    </cfRule>
    <cfRule type="expression" dxfId="1592" priority="880">
      <formula>IF(RIGHT(TEXT(AI507,"0.#"),1)=".",TRUE,FALSE)</formula>
    </cfRule>
  </conditionalFormatting>
  <conditionalFormatting sqref="AI508">
    <cfRule type="expression" dxfId="1591" priority="877">
      <formula>IF(RIGHT(TEXT(AI508,"0.#"),1)=".",FALSE,TRUE)</formula>
    </cfRule>
    <cfRule type="expression" dxfId="1590" priority="878">
      <formula>IF(RIGHT(TEXT(AI508,"0.#"),1)=".",TRUE,FALSE)</formula>
    </cfRule>
  </conditionalFormatting>
  <conditionalFormatting sqref="AM543">
    <cfRule type="expression" dxfId="1589" priority="833">
      <formula>IF(RIGHT(TEXT(AM543,"0.#"),1)=".",FALSE,TRUE)</formula>
    </cfRule>
    <cfRule type="expression" dxfId="1588" priority="834">
      <formula>IF(RIGHT(TEXT(AM543,"0.#"),1)=".",TRUE,FALSE)</formula>
    </cfRule>
  </conditionalFormatting>
  <conditionalFormatting sqref="AM541">
    <cfRule type="expression" dxfId="1587" priority="837">
      <formula>IF(RIGHT(TEXT(AM541,"0.#"),1)=".",FALSE,TRUE)</formula>
    </cfRule>
    <cfRule type="expression" dxfId="1586" priority="838">
      <formula>IF(RIGHT(TEXT(AM541,"0.#"),1)=".",TRUE,FALSE)</formula>
    </cfRule>
  </conditionalFormatting>
  <conditionalFormatting sqref="AM542">
    <cfRule type="expression" dxfId="1585" priority="835">
      <formula>IF(RIGHT(TEXT(AM542,"0.#"),1)=".",FALSE,TRUE)</formula>
    </cfRule>
    <cfRule type="expression" dxfId="1584" priority="836">
      <formula>IF(RIGHT(TEXT(AM542,"0.#"),1)=".",TRUE,FALSE)</formula>
    </cfRule>
  </conditionalFormatting>
  <conditionalFormatting sqref="AI543">
    <cfRule type="expression" dxfId="1583" priority="827">
      <formula>IF(RIGHT(TEXT(AI543,"0.#"),1)=".",FALSE,TRUE)</formula>
    </cfRule>
    <cfRule type="expression" dxfId="1582" priority="828">
      <formula>IF(RIGHT(TEXT(AI543,"0.#"),1)=".",TRUE,FALSE)</formula>
    </cfRule>
  </conditionalFormatting>
  <conditionalFormatting sqref="AI541">
    <cfRule type="expression" dxfId="1581" priority="831">
      <formula>IF(RIGHT(TEXT(AI541,"0.#"),1)=".",FALSE,TRUE)</formula>
    </cfRule>
    <cfRule type="expression" dxfId="1580" priority="832">
      <formula>IF(RIGHT(TEXT(AI541,"0.#"),1)=".",TRUE,FALSE)</formula>
    </cfRule>
  </conditionalFormatting>
  <conditionalFormatting sqref="AI542">
    <cfRule type="expression" dxfId="1579" priority="829">
      <formula>IF(RIGHT(TEXT(AI542,"0.#"),1)=".",FALSE,TRUE)</formula>
    </cfRule>
    <cfRule type="expression" dxfId="1578" priority="830">
      <formula>IF(RIGHT(TEXT(AI542,"0.#"),1)=".",TRUE,FALSE)</formula>
    </cfRule>
  </conditionalFormatting>
  <conditionalFormatting sqref="AM568">
    <cfRule type="expression" dxfId="1577" priority="821">
      <formula>IF(RIGHT(TEXT(AM568,"0.#"),1)=".",FALSE,TRUE)</formula>
    </cfRule>
    <cfRule type="expression" dxfId="1576" priority="822">
      <formula>IF(RIGHT(TEXT(AM568,"0.#"),1)=".",TRUE,FALSE)</formula>
    </cfRule>
  </conditionalFormatting>
  <conditionalFormatting sqref="AM566">
    <cfRule type="expression" dxfId="1575" priority="825">
      <formula>IF(RIGHT(TEXT(AM566,"0.#"),1)=".",FALSE,TRUE)</formula>
    </cfRule>
    <cfRule type="expression" dxfId="1574" priority="826">
      <formula>IF(RIGHT(TEXT(AM566,"0.#"),1)=".",TRUE,FALSE)</formula>
    </cfRule>
  </conditionalFormatting>
  <conditionalFormatting sqref="AM567">
    <cfRule type="expression" dxfId="1573" priority="823">
      <formula>IF(RIGHT(TEXT(AM567,"0.#"),1)=".",FALSE,TRUE)</formula>
    </cfRule>
    <cfRule type="expression" dxfId="1572" priority="824">
      <formula>IF(RIGHT(TEXT(AM567,"0.#"),1)=".",TRUE,FALSE)</formula>
    </cfRule>
  </conditionalFormatting>
  <conditionalFormatting sqref="AI568">
    <cfRule type="expression" dxfId="1571" priority="815">
      <formula>IF(RIGHT(TEXT(AI568,"0.#"),1)=".",FALSE,TRUE)</formula>
    </cfRule>
    <cfRule type="expression" dxfId="1570" priority="816">
      <formula>IF(RIGHT(TEXT(AI568,"0.#"),1)=".",TRUE,FALSE)</formula>
    </cfRule>
  </conditionalFormatting>
  <conditionalFormatting sqref="AI566">
    <cfRule type="expression" dxfId="1569" priority="819">
      <formula>IF(RIGHT(TEXT(AI566,"0.#"),1)=".",FALSE,TRUE)</formula>
    </cfRule>
    <cfRule type="expression" dxfId="1568" priority="820">
      <formula>IF(RIGHT(TEXT(AI566,"0.#"),1)=".",TRUE,FALSE)</formula>
    </cfRule>
  </conditionalFormatting>
  <conditionalFormatting sqref="AI567">
    <cfRule type="expression" dxfId="1567" priority="817">
      <formula>IF(RIGHT(TEXT(AI567,"0.#"),1)=".",FALSE,TRUE)</formula>
    </cfRule>
    <cfRule type="expression" dxfId="1566" priority="818">
      <formula>IF(RIGHT(TEXT(AI567,"0.#"),1)=".",TRUE,FALSE)</formula>
    </cfRule>
  </conditionalFormatting>
  <conditionalFormatting sqref="AM573">
    <cfRule type="expression" dxfId="1565" priority="761">
      <formula>IF(RIGHT(TEXT(AM573,"0.#"),1)=".",FALSE,TRUE)</formula>
    </cfRule>
    <cfRule type="expression" dxfId="1564" priority="762">
      <formula>IF(RIGHT(TEXT(AM573,"0.#"),1)=".",TRUE,FALSE)</formula>
    </cfRule>
  </conditionalFormatting>
  <conditionalFormatting sqref="AM571">
    <cfRule type="expression" dxfId="1563" priority="765">
      <formula>IF(RIGHT(TEXT(AM571,"0.#"),1)=".",FALSE,TRUE)</formula>
    </cfRule>
    <cfRule type="expression" dxfId="1562" priority="766">
      <formula>IF(RIGHT(TEXT(AM571,"0.#"),1)=".",TRUE,FALSE)</formula>
    </cfRule>
  </conditionalFormatting>
  <conditionalFormatting sqref="AM572">
    <cfRule type="expression" dxfId="1561" priority="763">
      <formula>IF(RIGHT(TEXT(AM572,"0.#"),1)=".",FALSE,TRUE)</formula>
    </cfRule>
    <cfRule type="expression" dxfId="1560" priority="764">
      <formula>IF(RIGHT(TEXT(AM572,"0.#"),1)=".",TRUE,FALSE)</formula>
    </cfRule>
  </conditionalFormatting>
  <conditionalFormatting sqref="AI573">
    <cfRule type="expression" dxfId="1559" priority="755">
      <formula>IF(RIGHT(TEXT(AI573,"0.#"),1)=".",FALSE,TRUE)</formula>
    </cfRule>
    <cfRule type="expression" dxfId="1558" priority="756">
      <formula>IF(RIGHT(TEXT(AI573,"0.#"),1)=".",TRUE,FALSE)</formula>
    </cfRule>
  </conditionalFormatting>
  <conditionalFormatting sqref="AI571">
    <cfRule type="expression" dxfId="1557" priority="759">
      <formula>IF(RIGHT(TEXT(AI571,"0.#"),1)=".",FALSE,TRUE)</formula>
    </cfRule>
    <cfRule type="expression" dxfId="1556" priority="760">
      <formula>IF(RIGHT(TEXT(AI571,"0.#"),1)=".",TRUE,FALSE)</formula>
    </cfRule>
  </conditionalFormatting>
  <conditionalFormatting sqref="AI572">
    <cfRule type="expression" dxfId="1555" priority="757">
      <formula>IF(RIGHT(TEXT(AI572,"0.#"),1)=".",FALSE,TRUE)</formula>
    </cfRule>
    <cfRule type="expression" dxfId="1554" priority="758">
      <formula>IF(RIGHT(TEXT(AI572,"0.#"),1)=".",TRUE,FALSE)</formula>
    </cfRule>
  </conditionalFormatting>
  <conditionalFormatting sqref="AM578">
    <cfRule type="expression" dxfId="1553" priority="749">
      <formula>IF(RIGHT(TEXT(AM578,"0.#"),1)=".",FALSE,TRUE)</formula>
    </cfRule>
    <cfRule type="expression" dxfId="1552" priority="750">
      <formula>IF(RIGHT(TEXT(AM578,"0.#"),1)=".",TRUE,FALSE)</formula>
    </cfRule>
  </conditionalFormatting>
  <conditionalFormatting sqref="AM576">
    <cfRule type="expression" dxfId="1551" priority="753">
      <formula>IF(RIGHT(TEXT(AM576,"0.#"),1)=".",FALSE,TRUE)</formula>
    </cfRule>
    <cfRule type="expression" dxfId="1550" priority="754">
      <formula>IF(RIGHT(TEXT(AM576,"0.#"),1)=".",TRUE,FALSE)</formula>
    </cfRule>
  </conditionalFormatting>
  <conditionalFormatting sqref="AM577">
    <cfRule type="expression" dxfId="1549" priority="751">
      <formula>IF(RIGHT(TEXT(AM577,"0.#"),1)=".",FALSE,TRUE)</formula>
    </cfRule>
    <cfRule type="expression" dxfId="1548" priority="752">
      <formula>IF(RIGHT(TEXT(AM577,"0.#"),1)=".",TRUE,FALSE)</formula>
    </cfRule>
  </conditionalFormatting>
  <conditionalFormatting sqref="AI578">
    <cfRule type="expression" dxfId="1547" priority="743">
      <formula>IF(RIGHT(TEXT(AI578,"0.#"),1)=".",FALSE,TRUE)</formula>
    </cfRule>
    <cfRule type="expression" dxfId="1546" priority="744">
      <formula>IF(RIGHT(TEXT(AI578,"0.#"),1)=".",TRUE,FALSE)</formula>
    </cfRule>
  </conditionalFormatting>
  <conditionalFormatting sqref="AI576">
    <cfRule type="expression" dxfId="1545" priority="747">
      <formula>IF(RIGHT(TEXT(AI576,"0.#"),1)=".",FALSE,TRUE)</formula>
    </cfRule>
    <cfRule type="expression" dxfId="1544" priority="748">
      <formula>IF(RIGHT(TEXT(AI576,"0.#"),1)=".",TRUE,FALSE)</formula>
    </cfRule>
  </conditionalFormatting>
  <conditionalFormatting sqref="AI577">
    <cfRule type="expression" dxfId="1543" priority="745">
      <formula>IF(RIGHT(TEXT(AI577,"0.#"),1)=".",FALSE,TRUE)</formula>
    </cfRule>
    <cfRule type="expression" dxfId="1542" priority="746">
      <formula>IF(RIGHT(TEXT(AI577,"0.#"),1)=".",TRUE,FALSE)</formula>
    </cfRule>
  </conditionalFormatting>
  <conditionalFormatting sqref="AM583">
    <cfRule type="expression" dxfId="1541" priority="737">
      <formula>IF(RIGHT(TEXT(AM583,"0.#"),1)=".",FALSE,TRUE)</formula>
    </cfRule>
    <cfRule type="expression" dxfId="1540" priority="738">
      <formula>IF(RIGHT(TEXT(AM583,"0.#"),1)=".",TRUE,FALSE)</formula>
    </cfRule>
  </conditionalFormatting>
  <conditionalFormatting sqref="AM581">
    <cfRule type="expression" dxfId="1539" priority="741">
      <formula>IF(RIGHT(TEXT(AM581,"0.#"),1)=".",FALSE,TRUE)</formula>
    </cfRule>
    <cfRule type="expression" dxfId="1538" priority="742">
      <formula>IF(RIGHT(TEXT(AM581,"0.#"),1)=".",TRUE,FALSE)</formula>
    </cfRule>
  </conditionalFormatting>
  <conditionalFormatting sqref="AM582">
    <cfRule type="expression" dxfId="1537" priority="739">
      <formula>IF(RIGHT(TEXT(AM582,"0.#"),1)=".",FALSE,TRUE)</formula>
    </cfRule>
    <cfRule type="expression" dxfId="1536" priority="740">
      <formula>IF(RIGHT(TEXT(AM582,"0.#"),1)=".",TRUE,FALSE)</formula>
    </cfRule>
  </conditionalFormatting>
  <conditionalFormatting sqref="AI583">
    <cfRule type="expression" dxfId="1535" priority="731">
      <formula>IF(RIGHT(TEXT(AI583,"0.#"),1)=".",FALSE,TRUE)</formula>
    </cfRule>
    <cfRule type="expression" dxfId="1534" priority="732">
      <formula>IF(RIGHT(TEXT(AI583,"0.#"),1)=".",TRUE,FALSE)</formula>
    </cfRule>
  </conditionalFormatting>
  <conditionalFormatting sqref="AI581">
    <cfRule type="expression" dxfId="1533" priority="735">
      <formula>IF(RIGHT(TEXT(AI581,"0.#"),1)=".",FALSE,TRUE)</formula>
    </cfRule>
    <cfRule type="expression" dxfId="1532" priority="736">
      <formula>IF(RIGHT(TEXT(AI581,"0.#"),1)=".",TRUE,FALSE)</formula>
    </cfRule>
  </conditionalFormatting>
  <conditionalFormatting sqref="AI582">
    <cfRule type="expression" dxfId="1531" priority="733">
      <formula>IF(RIGHT(TEXT(AI582,"0.#"),1)=".",FALSE,TRUE)</formula>
    </cfRule>
    <cfRule type="expression" dxfId="1530" priority="734">
      <formula>IF(RIGHT(TEXT(AI582,"0.#"),1)=".",TRUE,FALSE)</formula>
    </cfRule>
  </conditionalFormatting>
  <conditionalFormatting sqref="AM548">
    <cfRule type="expression" dxfId="1529" priority="809">
      <formula>IF(RIGHT(TEXT(AM548,"0.#"),1)=".",FALSE,TRUE)</formula>
    </cfRule>
    <cfRule type="expression" dxfId="1528" priority="810">
      <formula>IF(RIGHT(TEXT(AM548,"0.#"),1)=".",TRUE,FALSE)</formula>
    </cfRule>
  </conditionalFormatting>
  <conditionalFormatting sqref="AM546">
    <cfRule type="expression" dxfId="1527" priority="813">
      <formula>IF(RIGHT(TEXT(AM546,"0.#"),1)=".",FALSE,TRUE)</formula>
    </cfRule>
    <cfRule type="expression" dxfId="1526" priority="814">
      <formula>IF(RIGHT(TEXT(AM546,"0.#"),1)=".",TRUE,FALSE)</formula>
    </cfRule>
  </conditionalFormatting>
  <conditionalFormatting sqref="AM547">
    <cfRule type="expression" dxfId="1525" priority="811">
      <formula>IF(RIGHT(TEXT(AM547,"0.#"),1)=".",FALSE,TRUE)</formula>
    </cfRule>
    <cfRule type="expression" dxfId="1524" priority="812">
      <formula>IF(RIGHT(TEXT(AM547,"0.#"),1)=".",TRUE,FALSE)</formula>
    </cfRule>
  </conditionalFormatting>
  <conditionalFormatting sqref="AI548">
    <cfRule type="expression" dxfId="1523" priority="803">
      <formula>IF(RIGHT(TEXT(AI548,"0.#"),1)=".",FALSE,TRUE)</formula>
    </cfRule>
    <cfRule type="expression" dxfId="1522" priority="804">
      <formula>IF(RIGHT(TEXT(AI548,"0.#"),1)=".",TRUE,FALSE)</formula>
    </cfRule>
  </conditionalFormatting>
  <conditionalFormatting sqref="AI546">
    <cfRule type="expression" dxfId="1521" priority="807">
      <formula>IF(RIGHT(TEXT(AI546,"0.#"),1)=".",FALSE,TRUE)</formula>
    </cfRule>
    <cfRule type="expression" dxfId="1520" priority="808">
      <formula>IF(RIGHT(TEXT(AI546,"0.#"),1)=".",TRUE,FALSE)</formula>
    </cfRule>
  </conditionalFormatting>
  <conditionalFormatting sqref="AI547">
    <cfRule type="expression" dxfId="1519" priority="805">
      <formula>IF(RIGHT(TEXT(AI547,"0.#"),1)=".",FALSE,TRUE)</formula>
    </cfRule>
    <cfRule type="expression" dxfId="1518" priority="806">
      <formula>IF(RIGHT(TEXT(AI547,"0.#"),1)=".",TRUE,FALSE)</formula>
    </cfRule>
  </conditionalFormatting>
  <conditionalFormatting sqref="AM553">
    <cfRule type="expression" dxfId="1517" priority="797">
      <formula>IF(RIGHT(TEXT(AM553,"0.#"),1)=".",FALSE,TRUE)</formula>
    </cfRule>
    <cfRule type="expression" dxfId="1516" priority="798">
      <formula>IF(RIGHT(TEXT(AM553,"0.#"),1)=".",TRUE,FALSE)</formula>
    </cfRule>
  </conditionalFormatting>
  <conditionalFormatting sqref="AM551">
    <cfRule type="expression" dxfId="1515" priority="801">
      <formula>IF(RIGHT(TEXT(AM551,"0.#"),1)=".",FALSE,TRUE)</formula>
    </cfRule>
    <cfRule type="expression" dxfId="1514" priority="802">
      <formula>IF(RIGHT(TEXT(AM551,"0.#"),1)=".",TRUE,FALSE)</formula>
    </cfRule>
  </conditionalFormatting>
  <conditionalFormatting sqref="AM552">
    <cfRule type="expression" dxfId="1513" priority="799">
      <formula>IF(RIGHT(TEXT(AM552,"0.#"),1)=".",FALSE,TRUE)</formula>
    </cfRule>
    <cfRule type="expression" dxfId="1512" priority="800">
      <formula>IF(RIGHT(TEXT(AM552,"0.#"),1)=".",TRUE,FALSE)</formula>
    </cfRule>
  </conditionalFormatting>
  <conditionalFormatting sqref="AI553">
    <cfRule type="expression" dxfId="1511" priority="791">
      <formula>IF(RIGHT(TEXT(AI553,"0.#"),1)=".",FALSE,TRUE)</formula>
    </cfRule>
    <cfRule type="expression" dxfId="1510" priority="792">
      <formula>IF(RIGHT(TEXT(AI553,"0.#"),1)=".",TRUE,FALSE)</formula>
    </cfRule>
  </conditionalFormatting>
  <conditionalFormatting sqref="AI551">
    <cfRule type="expression" dxfId="1509" priority="795">
      <formula>IF(RIGHT(TEXT(AI551,"0.#"),1)=".",FALSE,TRUE)</formula>
    </cfRule>
    <cfRule type="expression" dxfId="1508" priority="796">
      <formula>IF(RIGHT(TEXT(AI551,"0.#"),1)=".",TRUE,FALSE)</formula>
    </cfRule>
  </conditionalFormatting>
  <conditionalFormatting sqref="AI552">
    <cfRule type="expression" dxfId="1507" priority="793">
      <formula>IF(RIGHT(TEXT(AI552,"0.#"),1)=".",FALSE,TRUE)</formula>
    </cfRule>
    <cfRule type="expression" dxfId="1506" priority="794">
      <formula>IF(RIGHT(TEXT(AI552,"0.#"),1)=".",TRUE,FALSE)</formula>
    </cfRule>
  </conditionalFormatting>
  <conditionalFormatting sqref="AM558">
    <cfRule type="expression" dxfId="1505" priority="785">
      <formula>IF(RIGHT(TEXT(AM558,"0.#"),1)=".",FALSE,TRUE)</formula>
    </cfRule>
    <cfRule type="expression" dxfId="1504" priority="786">
      <formula>IF(RIGHT(TEXT(AM558,"0.#"),1)=".",TRUE,FALSE)</formula>
    </cfRule>
  </conditionalFormatting>
  <conditionalFormatting sqref="AM556">
    <cfRule type="expression" dxfId="1503" priority="789">
      <formula>IF(RIGHT(TEXT(AM556,"0.#"),1)=".",FALSE,TRUE)</formula>
    </cfRule>
    <cfRule type="expression" dxfId="1502" priority="790">
      <formula>IF(RIGHT(TEXT(AM556,"0.#"),1)=".",TRUE,FALSE)</formula>
    </cfRule>
  </conditionalFormatting>
  <conditionalFormatting sqref="AM557">
    <cfRule type="expression" dxfId="1501" priority="787">
      <formula>IF(RIGHT(TEXT(AM557,"0.#"),1)=".",FALSE,TRUE)</formula>
    </cfRule>
    <cfRule type="expression" dxfId="1500" priority="788">
      <formula>IF(RIGHT(TEXT(AM557,"0.#"),1)=".",TRUE,FALSE)</formula>
    </cfRule>
  </conditionalFormatting>
  <conditionalFormatting sqref="AI558">
    <cfRule type="expression" dxfId="1499" priority="779">
      <formula>IF(RIGHT(TEXT(AI558,"0.#"),1)=".",FALSE,TRUE)</formula>
    </cfRule>
    <cfRule type="expression" dxfId="1498" priority="780">
      <formula>IF(RIGHT(TEXT(AI558,"0.#"),1)=".",TRUE,FALSE)</formula>
    </cfRule>
  </conditionalFormatting>
  <conditionalFormatting sqref="AI556">
    <cfRule type="expression" dxfId="1497" priority="783">
      <formula>IF(RIGHT(TEXT(AI556,"0.#"),1)=".",FALSE,TRUE)</formula>
    </cfRule>
    <cfRule type="expression" dxfId="1496" priority="784">
      <formula>IF(RIGHT(TEXT(AI556,"0.#"),1)=".",TRUE,FALSE)</formula>
    </cfRule>
  </conditionalFormatting>
  <conditionalFormatting sqref="AI557">
    <cfRule type="expression" dxfId="1495" priority="781">
      <formula>IF(RIGHT(TEXT(AI557,"0.#"),1)=".",FALSE,TRUE)</formula>
    </cfRule>
    <cfRule type="expression" dxfId="1494" priority="782">
      <formula>IF(RIGHT(TEXT(AI557,"0.#"),1)=".",TRUE,FALSE)</formula>
    </cfRule>
  </conditionalFormatting>
  <conditionalFormatting sqref="AM563">
    <cfRule type="expression" dxfId="1493" priority="773">
      <formula>IF(RIGHT(TEXT(AM563,"0.#"),1)=".",FALSE,TRUE)</formula>
    </cfRule>
    <cfRule type="expression" dxfId="1492" priority="774">
      <formula>IF(RIGHT(TEXT(AM563,"0.#"),1)=".",TRUE,FALSE)</formula>
    </cfRule>
  </conditionalFormatting>
  <conditionalFormatting sqref="AM561">
    <cfRule type="expression" dxfId="1491" priority="777">
      <formula>IF(RIGHT(TEXT(AM561,"0.#"),1)=".",FALSE,TRUE)</formula>
    </cfRule>
    <cfRule type="expression" dxfId="1490" priority="778">
      <formula>IF(RIGHT(TEXT(AM561,"0.#"),1)=".",TRUE,FALSE)</formula>
    </cfRule>
  </conditionalFormatting>
  <conditionalFormatting sqref="AM562">
    <cfRule type="expression" dxfId="1489" priority="775">
      <formula>IF(RIGHT(TEXT(AM562,"0.#"),1)=".",FALSE,TRUE)</formula>
    </cfRule>
    <cfRule type="expression" dxfId="1488" priority="776">
      <formula>IF(RIGHT(TEXT(AM562,"0.#"),1)=".",TRUE,FALSE)</formula>
    </cfRule>
  </conditionalFormatting>
  <conditionalFormatting sqref="AI563">
    <cfRule type="expression" dxfId="1487" priority="767">
      <formula>IF(RIGHT(TEXT(AI563,"0.#"),1)=".",FALSE,TRUE)</formula>
    </cfRule>
    <cfRule type="expression" dxfId="1486" priority="768">
      <formula>IF(RIGHT(TEXT(AI563,"0.#"),1)=".",TRUE,FALSE)</formula>
    </cfRule>
  </conditionalFormatting>
  <conditionalFormatting sqref="AI561">
    <cfRule type="expression" dxfId="1485" priority="771">
      <formula>IF(RIGHT(TEXT(AI561,"0.#"),1)=".",FALSE,TRUE)</formula>
    </cfRule>
    <cfRule type="expression" dxfId="1484" priority="772">
      <formula>IF(RIGHT(TEXT(AI561,"0.#"),1)=".",TRUE,FALSE)</formula>
    </cfRule>
  </conditionalFormatting>
  <conditionalFormatting sqref="AI562">
    <cfRule type="expression" dxfId="1483" priority="769">
      <formula>IF(RIGHT(TEXT(AI562,"0.#"),1)=".",FALSE,TRUE)</formula>
    </cfRule>
    <cfRule type="expression" dxfId="1482" priority="770">
      <formula>IF(RIGHT(TEXT(AI562,"0.#"),1)=".",TRUE,FALSE)</formula>
    </cfRule>
  </conditionalFormatting>
  <conditionalFormatting sqref="AM597">
    <cfRule type="expression" dxfId="1481" priority="725">
      <formula>IF(RIGHT(TEXT(AM597,"0.#"),1)=".",FALSE,TRUE)</formula>
    </cfRule>
    <cfRule type="expression" dxfId="1480" priority="726">
      <formula>IF(RIGHT(TEXT(AM597,"0.#"),1)=".",TRUE,FALSE)</formula>
    </cfRule>
  </conditionalFormatting>
  <conditionalFormatting sqref="AM595">
    <cfRule type="expression" dxfId="1479" priority="729">
      <formula>IF(RIGHT(TEXT(AM595,"0.#"),1)=".",FALSE,TRUE)</formula>
    </cfRule>
    <cfRule type="expression" dxfId="1478" priority="730">
      <formula>IF(RIGHT(TEXT(AM595,"0.#"),1)=".",TRUE,FALSE)</formula>
    </cfRule>
  </conditionalFormatting>
  <conditionalFormatting sqref="AM596">
    <cfRule type="expression" dxfId="1477" priority="727">
      <formula>IF(RIGHT(TEXT(AM596,"0.#"),1)=".",FALSE,TRUE)</formula>
    </cfRule>
    <cfRule type="expression" dxfId="1476" priority="728">
      <formula>IF(RIGHT(TEXT(AM596,"0.#"),1)=".",TRUE,FALSE)</formula>
    </cfRule>
  </conditionalFormatting>
  <conditionalFormatting sqref="AI597">
    <cfRule type="expression" dxfId="1475" priority="719">
      <formula>IF(RIGHT(TEXT(AI597,"0.#"),1)=".",FALSE,TRUE)</formula>
    </cfRule>
    <cfRule type="expression" dxfId="1474" priority="720">
      <formula>IF(RIGHT(TEXT(AI597,"0.#"),1)=".",TRUE,FALSE)</formula>
    </cfRule>
  </conditionalFormatting>
  <conditionalFormatting sqref="AI595">
    <cfRule type="expression" dxfId="1473" priority="723">
      <formula>IF(RIGHT(TEXT(AI595,"0.#"),1)=".",FALSE,TRUE)</formula>
    </cfRule>
    <cfRule type="expression" dxfId="1472" priority="724">
      <formula>IF(RIGHT(TEXT(AI595,"0.#"),1)=".",TRUE,FALSE)</formula>
    </cfRule>
  </conditionalFormatting>
  <conditionalFormatting sqref="AI596">
    <cfRule type="expression" dxfId="1471" priority="721">
      <formula>IF(RIGHT(TEXT(AI596,"0.#"),1)=".",FALSE,TRUE)</formula>
    </cfRule>
    <cfRule type="expression" dxfId="1470" priority="722">
      <formula>IF(RIGHT(TEXT(AI596,"0.#"),1)=".",TRUE,FALSE)</formula>
    </cfRule>
  </conditionalFormatting>
  <conditionalFormatting sqref="AM622">
    <cfRule type="expression" dxfId="1469" priority="713">
      <formula>IF(RIGHT(TEXT(AM622,"0.#"),1)=".",FALSE,TRUE)</formula>
    </cfRule>
    <cfRule type="expression" dxfId="1468" priority="714">
      <formula>IF(RIGHT(TEXT(AM622,"0.#"),1)=".",TRUE,FALSE)</formula>
    </cfRule>
  </conditionalFormatting>
  <conditionalFormatting sqref="AM620">
    <cfRule type="expression" dxfId="1467" priority="717">
      <formula>IF(RIGHT(TEXT(AM620,"0.#"),1)=".",FALSE,TRUE)</formula>
    </cfRule>
    <cfRule type="expression" dxfId="1466" priority="718">
      <formula>IF(RIGHT(TEXT(AM620,"0.#"),1)=".",TRUE,FALSE)</formula>
    </cfRule>
  </conditionalFormatting>
  <conditionalFormatting sqref="AM621">
    <cfRule type="expression" dxfId="1465" priority="715">
      <formula>IF(RIGHT(TEXT(AM621,"0.#"),1)=".",FALSE,TRUE)</formula>
    </cfRule>
    <cfRule type="expression" dxfId="1464" priority="716">
      <formula>IF(RIGHT(TEXT(AM621,"0.#"),1)=".",TRUE,FALSE)</formula>
    </cfRule>
  </conditionalFormatting>
  <conditionalFormatting sqref="AI622">
    <cfRule type="expression" dxfId="1463" priority="707">
      <formula>IF(RIGHT(TEXT(AI622,"0.#"),1)=".",FALSE,TRUE)</formula>
    </cfRule>
    <cfRule type="expression" dxfId="1462" priority="708">
      <formula>IF(RIGHT(TEXT(AI622,"0.#"),1)=".",TRUE,FALSE)</formula>
    </cfRule>
  </conditionalFormatting>
  <conditionalFormatting sqref="AI620">
    <cfRule type="expression" dxfId="1461" priority="711">
      <formula>IF(RIGHT(TEXT(AI620,"0.#"),1)=".",FALSE,TRUE)</formula>
    </cfRule>
    <cfRule type="expression" dxfId="1460" priority="712">
      <formula>IF(RIGHT(TEXT(AI620,"0.#"),1)=".",TRUE,FALSE)</formula>
    </cfRule>
  </conditionalFormatting>
  <conditionalFormatting sqref="AI621">
    <cfRule type="expression" dxfId="1459" priority="709">
      <formula>IF(RIGHT(TEXT(AI621,"0.#"),1)=".",FALSE,TRUE)</formula>
    </cfRule>
    <cfRule type="expression" dxfId="1458" priority="710">
      <formula>IF(RIGHT(TEXT(AI621,"0.#"),1)=".",TRUE,FALSE)</formula>
    </cfRule>
  </conditionalFormatting>
  <conditionalFormatting sqref="AM627">
    <cfRule type="expression" dxfId="1457" priority="653">
      <formula>IF(RIGHT(TEXT(AM627,"0.#"),1)=".",FALSE,TRUE)</formula>
    </cfRule>
    <cfRule type="expression" dxfId="1456" priority="654">
      <formula>IF(RIGHT(TEXT(AM627,"0.#"),1)=".",TRUE,FALSE)</formula>
    </cfRule>
  </conditionalFormatting>
  <conditionalFormatting sqref="AM625">
    <cfRule type="expression" dxfId="1455" priority="657">
      <formula>IF(RIGHT(TEXT(AM625,"0.#"),1)=".",FALSE,TRUE)</formula>
    </cfRule>
    <cfRule type="expression" dxfId="1454" priority="658">
      <formula>IF(RIGHT(TEXT(AM625,"0.#"),1)=".",TRUE,FALSE)</formula>
    </cfRule>
  </conditionalFormatting>
  <conditionalFormatting sqref="AM626">
    <cfRule type="expression" dxfId="1453" priority="655">
      <formula>IF(RIGHT(TEXT(AM626,"0.#"),1)=".",FALSE,TRUE)</formula>
    </cfRule>
    <cfRule type="expression" dxfId="1452" priority="656">
      <formula>IF(RIGHT(TEXT(AM626,"0.#"),1)=".",TRUE,FALSE)</formula>
    </cfRule>
  </conditionalFormatting>
  <conditionalFormatting sqref="AI627">
    <cfRule type="expression" dxfId="1451" priority="647">
      <formula>IF(RIGHT(TEXT(AI627,"0.#"),1)=".",FALSE,TRUE)</formula>
    </cfRule>
    <cfRule type="expression" dxfId="1450" priority="648">
      <formula>IF(RIGHT(TEXT(AI627,"0.#"),1)=".",TRUE,FALSE)</formula>
    </cfRule>
  </conditionalFormatting>
  <conditionalFormatting sqref="AI625">
    <cfRule type="expression" dxfId="1449" priority="651">
      <formula>IF(RIGHT(TEXT(AI625,"0.#"),1)=".",FALSE,TRUE)</formula>
    </cfRule>
    <cfRule type="expression" dxfId="1448" priority="652">
      <formula>IF(RIGHT(TEXT(AI625,"0.#"),1)=".",TRUE,FALSE)</formula>
    </cfRule>
  </conditionalFormatting>
  <conditionalFormatting sqref="AI626">
    <cfRule type="expression" dxfId="1447" priority="649">
      <formula>IF(RIGHT(TEXT(AI626,"0.#"),1)=".",FALSE,TRUE)</formula>
    </cfRule>
    <cfRule type="expression" dxfId="1446" priority="650">
      <formula>IF(RIGHT(TEXT(AI626,"0.#"),1)=".",TRUE,FALSE)</formula>
    </cfRule>
  </conditionalFormatting>
  <conditionalFormatting sqref="AM632">
    <cfRule type="expression" dxfId="1445" priority="641">
      <formula>IF(RIGHT(TEXT(AM632,"0.#"),1)=".",FALSE,TRUE)</formula>
    </cfRule>
    <cfRule type="expression" dxfId="1444" priority="642">
      <formula>IF(RIGHT(TEXT(AM632,"0.#"),1)=".",TRUE,FALSE)</formula>
    </cfRule>
  </conditionalFormatting>
  <conditionalFormatting sqref="AM630">
    <cfRule type="expression" dxfId="1443" priority="645">
      <formula>IF(RIGHT(TEXT(AM630,"0.#"),1)=".",FALSE,TRUE)</formula>
    </cfRule>
    <cfRule type="expression" dxfId="1442" priority="646">
      <formula>IF(RIGHT(TEXT(AM630,"0.#"),1)=".",TRUE,FALSE)</formula>
    </cfRule>
  </conditionalFormatting>
  <conditionalFormatting sqref="AM631">
    <cfRule type="expression" dxfId="1441" priority="643">
      <formula>IF(RIGHT(TEXT(AM631,"0.#"),1)=".",FALSE,TRUE)</formula>
    </cfRule>
    <cfRule type="expression" dxfId="1440" priority="644">
      <formula>IF(RIGHT(TEXT(AM631,"0.#"),1)=".",TRUE,FALSE)</formula>
    </cfRule>
  </conditionalFormatting>
  <conditionalFormatting sqref="AI632">
    <cfRule type="expression" dxfId="1439" priority="635">
      <formula>IF(RIGHT(TEXT(AI632,"0.#"),1)=".",FALSE,TRUE)</formula>
    </cfRule>
    <cfRule type="expression" dxfId="1438" priority="636">
      <formula>IF(RIGHT(TEXT(AI632,"0.#"),1)=".",TRUE,FALSE)</formula>
    </cfRule>
  </conditionalFormatting>
  <conditionalFormatting sqref="AI630">
    <cfRule type="expression" dxfId="1437" priority="639">
      <formula>IF(RIGHT(TEXT(AI630,"0.#"),1)=".",FALSE,TRUE)</formula>
    </cfRule>
    <cfRule type="expression" dxfId="1436" priority="640">
      <formula>IF(RIGHT(TEXT(AI630,"0.#"),1)=".",TRUE,FALSE)</formula>
    </cfRule>
  </conditionalFormatting>
  <conditionalFormatting sqref="AI631">
    <cfRule type="expression" dxfId="1435" priority="637">
      <formula>IF(RIGHT(TEXT(AI631,"0.#"),1)=".",FALSE,TRUE)</formula>
    </cfRule>
    <cfRule type="expression" dxfId="1434" priority="638">
      <formula>IF(RIGHT(TEXT(AI631,"0.#"),1)=".",TRUE,FALSE)</formula>
    </cfRule>
  </conditionalFormatting>
  <conditionalFormatting sqref="AM637">
    <cfRule type="expression" dxfId="1433" priority="629">
      <formula>IF(RIGHT(TEXT(AM637,"0.#"),1)=".",FALSE,TRUE)</formula>
    </cfRule>
    <cfRule type="expression" dxfId="1432" priority="630">
      <formula>IF(RIGHT(TEXT(AM637,"0.#"),1)=".",TRUE,FALSE)</formula>
    </cfRule>
  </conditionalFormatting>
  <conditionalFormatting sqref="AM635">
    <cfRule type="expression" dxfId="1431" priority="633">
      <formula>IF(RIGHT(TEXT(AM635,"0.#"),1)=".",FALSE,TRUE)</formula>
    </cfRule>
    <cfRule type="expression" dxfId="1430" priority="634">
      <formula>IF(RIGHT(TEXT(AM635,"0.#"),1)=".",TRUE,FALSE)</formula>
    </cfRule>
  </conditionalFormatting>
  <conditionalFormatting sqref="AM636">
    <cfRule type="expression" dxfId="1429" priority="631">
      <formula>IF(RIGHT(TEXT(AM636,"0.#"),1)=".",FALSE,TRUE)</formula>
    </cfRule>
    <cfRule type="expression" dxfId="1428" priority="632">
      <formula>IF(RIGHT(TEXT(AM636,"0.#"),1)=".",TRUE,FALSE)</formula>
    </cfRule>
  </conditionalFormatting>
  <conditionalFormatting sqref="AI637">
    <cfRule type="expression" dxfId="1427" priority="623">
      <formula>IF(RIGHT(TEXT(AI637,"0.#"),1)=".",FALSE,TRUE)</formula>
    </cfRule>
    <cfRule type="expression" dxfId="1426" priority="624">
      <formula>IF(RIGHT(TEXT(AI637,"0.#"),1)=".",TRUE,FALSE)</formula>
    </cfRule>
  </conditionalFormatting>
  <conditionalFormatting sqref="AI635">
    <cfRule type="expression" dxfId="1425" priority="627">
      <formula>IF(RIGHT(TEXT(AI635,"0.#"),1)=".",FALSE,TRUE)</formula>
    </cfRule>
    <cfRule type="expression" dxfId="1424" priority="628">
      <formula>IF(RIGHT(TEXT(AI635,"0.#"),1)=".",TRUE,FALSE)</formula>
    </cfRule>
  </conditionalFormatting>
  <conditionalFormatting sqref="AI636">
    <cfRule type="expression" dxfId="1423" priority="625">
      <formula>IF(RIGHT(TEXT(AI636,"0.#"),1)=".",FALSE,TRUE)</formula>
    </cfRule>
    <cfRule type="expression" dxfId="1422" priority="626">
      <formula>IF(RIGHT(TEXT(AI636,"0.#"),1)=".",TRUE,FALSE)</formula>
    </cfRule>
  </conditionalFormatting>
  <conditionalFormatting sqref="AM602">
    <cfRule type="expression" dxfId="1421" priority="701">
      <formula>IF(RIGHT(TEXT(AM602,"0.#"),1)=".",FALSE,TRUE)</formula>
    </cfRule>
    <cfRule type="expression" dxfId="1420" priority="702">
      <formula>IF(RIGHT(TEXT(AM602,"0.#"),1)=".",TRUE,FALSE)</formula>
    </cfRule>
  </conditionalFormatting>
  <conditionalFormatting sqref="AM600">
    <cfRule type="expression" dxfId="1419" priority="705">
      <formula>IF(RIGHT(TEXT(AM600,"0.#"),1)=".",FALSE,TRUE)</formula>
    </cfRule>
    <cfRule type="expression" dxfId="1418" priority="706">
      <formula>IF(RIGHT(TEXT(AM600,"0.#"),1)=".",TRUE,FALSE)</formula>
    </cfRule>
  </conditionalFormatting>
  <conditionalFormatting sqref="AM601">
    <cfRule type="expression" dxfId="1417" priority="703">
      <formula>IF(RIGHT(TEXT(AM601,"0.#"),1)=".",FALSE,TRUE)</formula>
    </cfRule>
    <cfRule type="expression" dxfId="1416" priority="704">
      <formula>IF(RIGHT(TEXT(AM601,"0.#"),1)=".",TRUE,FALSE)</formula>
    </cfRule>
  </conditionalFormatting>
  <conditionalFormatting sqref="AI602">
    <cfRule type="expression" dxfId="1415" priority="695">
      <formula>IF(RIGHT(TEXT(AI602,"0.#"),1)=".",FALSE,TRUE)</formula>
    </cfRule>
    <cfRule type="expression" dxfId="1414" priority="696">
      <formula>IF(RIGHT(TEXT(AI602,"0.#"),1)=".",TRUE,FALSE)</formula>
    </cfRule>
  </conditionalFormatting>
  <conditionalFormatting sqref="AI600">
    <cfRule type="expression" dxfId="1413" priority="699">
      <formula>IF(RIGHT(TEXT(AI600,"0.#"),1)=".",FALSE,TRUE)</formula>
    </cfRule>
    <cfRule type="expression" dxfId="1412" priority="700">
      <formula>IF(RIGHT(TEXT(AI600,"0.#"),1)=".",TRUE,FALSE)</formula>
    </cfRule>
  </conditionalFormatting>
  <conditionalFormatting sqref="AI601">
    <cfRule type="expression" dxfId="1411" priority="697">
      <formula>IF(RIGHT(TEXT(AI601,"0.#"),1)=".",FALSE,TRUE)</formula>
    </cfRule>
    <cfRule type="expression" dxfId="1410" priority="698">
      <formula>IF(RIGHT(TEXT(AI601,"0.#"),1)=".",TRUE,FALSE)</formula>
    </cfRule>
  </conditionalFormatting>
  <conditionalFormatting sqref="AM607">
    <cfRule type="expression" dxfId="1409" priority="689">
      <formula>IF(RIGHT(TEXT(AM607,"0.#"),1)=".",FALSE,TRUE)</formula>
    </cfRule>
    <cfRule type="expression" dxfId="1408" priority="690">
      <formula>IF(RIGHT(TEXT(AM607,"0.#"),1)=".",TRUE,FALSE)</formula>
    </cfRule>
  </conditionalFormatting>
  <conditionalFormatting sqref="AM605">
    <cfRule type="expression" dxfId="1407" priority="693">
      <formula>IF(RIGHT(TEXT(AM605,"0.#"),1)=".",FALSE,TRUE)</formula>
    </cfRule>
    <cfRule type="expression" dxfId="1406" priority="694">
      <formula>IF(RIGHT(TEXT(AM605,"0.#"),1)=".",TRUE,FALSE)</formula>
    </cfRule>
  </conditionalFormatting>
  <conditionalFormatting sqref="AM606">
    <cfRule type="expression" dxfId="1405" priority="691">
      <formula>IF(RIGHT(TEXT(AM606,"0.#"),1)=".",FALSE,TRUE)</formula>
    </cfRule>
    <cfRule type="expression" dxfId="1404" priority="692">
      <formula>IF(RIGHT(TEXT(AM606,"0.#"),1)=".",TRUE,FALSE)</formula>
    </cfRule>
  </conditionalFormatting>
  <conditionalFormatting sqref="AI607">
    <cfRule type="expression" dxfId="1403" priority="683">
      <formula>IF(RIGHT(TEXT(AI607,"0.#"),1)=".",FALSE,TRUE)</formula>
    </cfRule>
    <cfRule type="expression" dxfId="1402" priority="684">
      <formula>IF(RIGHT(TEXT(AI607,"0.#"),1)=".",TRUE,FALSE)</formula>
    </cfRule>
  </conditionalFormatting>
  <conditionalFormatting sqref="AI605">
    <cfRule type="expression" dxfId="1401" priority="687">
      <formula>IF(RIGHT(TEXT(AI605,"0.#"),1)=".",FALSE,TRUE)</formula>
    </cfRule>
    <cfRule type="expression" dxfId="1400" priority="688">
      <formula>IF(RIGHT(TEXT(AI605,"0.#"),1)=".",TRUE,FALSE)</formula>
    </cfRule>
  </conditionalFormatting>
  <conditionalFormatting sqref="AI606">
    <cfRule type="expression" dxfId="1399" priority="685">
      <formula>IF(RIGHT(TEXT(AI606,"0.#"),1)=".",FALSE,TRUE)</formula>
    </cfRule>
    <cfRule type="expression" dxfId="1398" priority="686">
      <formula>IF(RIGHT(TEXT(AI606,"0.#"),1)=".",TRUE,FALSE)</formula>
    </cfRule>
  </conditionalFormatting>
  <conditionalFormatting sqref="AM612">
    <cfRule type="expression" dxfId="1397" priority="677">
      <formula>IF(RIGHT(TEXT(AM612,"0.#"),1)=".",FALSE,TRUE)</formula>
    </cfRule>
    <cfRule type="expression" dxfId="1396" priority="678">
      <formula>IF(RIGHT(TEXT(AM612,"0.#"),1)=".",TRUE,FALSE)</formula>
    </cfRule>
  </conditionalFormatting>
  <conditionalFormatting sqref="AM610">
    <cfRule type="expression" dxfId="1395" priority="681">
      <formula>IF(RIGHT(TEXT(AM610,"0.#"),1)=".",FALSE,TRUE)</formula>
    </cfRule>
    <cfRule type="expression" dxfId="1394" priority="682">
      <formula>IF(RIGHT(TEXT(AM610,"0.#"),1)=".",TRUE,FALSE)</formula>
    </cfRule>
  </conditionalFormatting>
  <conditionalFormatting sqref="AM611">
    <cfRule type="expression" dxfId="1393" priority="679">
      <formula>IF(RIGHT(TEXT(AM611,"0.#"),1)=".",FALSE,TRUE)</formula>
    </cfRule>
    <cfRule type="expression" dxfId="1392" priority="680">
      <formula>IF(RIGHT(TEXT(AM611,"0.#"),1)=".",TRUE,FALSE)</formula>
    </cfRule>
  </conditionalFormatting>
  <conditionalFormatting sqref="AI612">
    <cfRule type="expression" dxfId="1391" priority="671">
      <formula>IF(RIGHT(TEXT(AI612,"0.#"),1)=".",FALSE,TRUE)</formula>
    </cfRule>
    <cfRule type="expression" dxfId="1390" priority="672">
      <formula>IF(RIGHT(TEXT(AI612,"0.#"),1)=".",TRUE,FALSE)</formula>
    </cfRule>
  </conditionalFormatting>
  <conditionalFormatting sqref="AI610">
    <cfRule type="expression" dxfId="1389" priority="675">
      <formula>IF(RIGHT(TEXT(AI610,"0.#"),1)=".",FALSE,TRUE)</formula>
    </cfRule>
    <cfRule type="expression" dxfId="1388" priority="676">
      <formula>IF(RIGHT(TEXT(AI610,"0.#"),1)=".",TRUE,FALSE)</formula>
    </cfRule>
  </conditionalFormatting>
  <conditionalFormatting sqref="AI611">
    <cfRule type="expression" dxfId="1387" priority="673">
      <formula>IF(RIGHT(TEXT(AI611,"0.#"),1)=".",FALSE,TRUE)</formula>
    </cfRule>
    <cfRule type="expression" dxfId="1386" priority="674">
      <formula>IF(RIGHT(TEXT(AI611,"0.#"),1)=".",TRUE,FALSE)</formula>
    </cfRule>
  </conditionalFormatting>
  <conditionalFormatting sqref="AM617">
    <cfRule type="expression" dxfId="1385" priority="665">
      <formula>IF(RIGHT(TEXT(AM617,"0.#"),1)=".",FALSE,TRUE)</formula>
    </cfRule>
    <cfRule type="expression" dxfId="1384" priority="666">
      <formula>IF(RIGHT(TEXT(AM617,"0.#"),1)=".",TRUE,FALSE)</formula>
    </cfRule>
  </conditionalFormatting>
  <conditionalFormatting sqref="AM615">
    <cfRule type="expression" dxfId="1383" priority="669">
      <formula>IF(RIGHT(TEXT(AM615,"0.#"),1)=".",FALSE,TRUE)</formula>
    </cfRule>
    <cfRule type="expression" dxfId="1382" priority="670">
      <formula>IF(RIGHT(TEXT(AM615,"0.#"),1)=".",TRUE,FALSE)</formula>
    </cfRule>
  </conditionalFormatting>
  <conditionalFormatting sqref="AM616">
    <cfRule type="expression" dxfId="1381" priority="667">
      <formula>IF(RIGHT(TEXT(AM616,"0.#"),1)=".",FALSE,TRUE)</formula>
    </cfRule>
    <cfRule type="expression" dxfId="1380" priority="668">
      <formula>IF(RIGHT(TEXT(AM616,"0.#"),1)=".",TRUE,FALSE)</formula>
    </cfRule>
  </conditionalFormatting>
  <conditionalFormatting sqref="AI617">
    <cfRule type="expression" dxfId="1379" priority="659">
      <formula>IF(RIGHT(TEXT(AI617,"0.#"),1)=".",FALSE,TRUE)</formula>
    </cfRule>
    <cfRule type="expression" dxfId="1378" priority="660">
      <formula>IF(RIGHT(TEXT(AI617,"0.#"),1)=".",TRUE,FALSE)</formula>
    </cfRule>
  </conditionalFormatting>
  <conditionalFormatting sqref="AI615">
    <cfRule type="expression" dxfId="1377" priority="663">
      <formula>IF(RIGHT(TEXT(AI615,"0.#"),1)=".",FALSE,TRUE)</formula>
    </cfRule>
    <cfRule type="expression" dxfId="1376" priority="664">
      <formula>IF(RIGHT(TEXT(AI615,"0.#"),1)=".",TRUE,FALSE)</formula>
    </cfRule>
  </conditionalFormatting>
  <conditionalFormatting sqref="AI616">
    <cfRule type="expression" dxfId="1375" priority="661">
      <formula>IF(RIGHT(TEXT(AI616,"0.#"),1)=".",FALSE,TRUE)</formula>
    </cfRule>
    <cfRule type="expression" dxfId="1374" priority="662">
      <formula>IF(RIGHT(TEXT(AI616,"0.#"),1)=".",TRUE,FALSE)</formula>
    </cfRule>
  </conditionalFormatting>
  <conditionalFormatting sqref="AM651">
    <cfRule type="expression" dxfId="1373" priority="617">
      <formula>IF(RIGHT(TEXT(AM651,"0.#"),1)=".",FALSE,TRUE)</formula>
    </cfRule>
    <cfRule type="expression" dxfId="1372" priority="618">
      <formula>IF(RIGHT(TEXT(AM651,"0.#"),1)=".",TRUE,FALSE)</formula>
    </cfRule>
  </conditionalFormatting>
  <conditionalFormatting sqref="AM649">
    <cfRule type="expression" dxfId="1371" priority="621">
      <formula>IF(RIGHT(TEXT(AM649,"0.#"),1)=".",FALSE,TRUE)</formula>
    </cfRule>
    <cfRule type="expression" dxfId="1370" priority="622">
      <formula>IF(RIGHT(TEXT(AM649,"0.#"),1)=".",TRUE,FALSE)</formula>
    </cfRule>
  </conditionalFormatting>
  <conditionalFormatting sqref="AM650">
    <cfRule type="expression" dxfId="1369" priority="619">
      <formula>IF(RIGHT(TEXT(AM650,"0.#"),1)=".",FALSE,TRUE)</formula>
    </cfRule>
    <cfRule type="expression" dxfId="1368" priority="620">
      <formula>IF(RIGHT(TEXT(AM650,"0.#"),1)=".",TRUE,FALSE)</formula>
    </cfRule>
  </conditionalFormatting>
  <conditionalFormatting sqref="AI651">
    <cfRule type="expression" dxfId="1367" priority="611">
      <formula>IF(RIGHT(TEXT(AI651,"0.#"),1)=".",FALSE,TRUE)</formula>
    </cfRule>
    <cfRule type="expression" dxfId="1366" priority="612">
      <formula>IF(RIGHT(TEXT(AI651,"0.#"),1)=".",TRUE,FALSE)</formula>
    </cfRule>
  </conditionalFormatting>
  <conditionalFormatting sqref="AI649">
    <cfRule type="expression" dxfId="1365" priority="615">
      <formula>IF(RIGHT(TEXT(AI649,"0.#"),1)=".",FALSE,TRUE)</formula>
    </cfRule>
    <cfRule type="expression" dxfId="1364" priority="616">
      <formula>IF(RIGHT(TEXT(AI649,"0.#"),1)=".",TRUE,FALSE)</formula>
    </cfRule>
  </conditionalFormatting>
  <conditionalFormatting sqref="AI650">
    <cfRule type="expression" dxfId="1363" priority="613">
      <formula>IF(RIGHT(TEXT(AI650,"0.#"),1)=".",FALSE,TRUE)</formula>
    </cfRule>
    <cfRule type="expression" dxfId="1362" priority="614">
      <formula>IF(RIGHT(TEXT(AI650,"0.#"),1)=".",TRUE,FALSE)</formula>
    </cfRule>
  </conditionalFormatting>
  <conditionalFormatting sqref="AM676">
    <cfRule type="expression" dxfId="1361" priority="605">
      <formula>IF(RIGHT(TEXT(AM676,"0.#"),1)=".",FALSE,TRUE)</formula>
    </cfRule>
    <cfRule type="expression" dxfId="1360" priority="606">
      <formula>IF(RIGHT(TEXT(AM676,"0.#"),1)=".",TRUE,FALSE)</formula>
    </cfRule>
  </conditionalFormatting>
  <conditionalFormatting sqref="AM674">
    <cfRule type="expression" dxfId="1359" priority="609">
      <formula>IF(RIGHT(TEXT(AM674,"0.#"),1)=".",FALSE,TRUE)</formula>
    </cfRule>
    <cfRule type="expression" dxfId="1358" priority="610">
      <formula>IF(RIGHT(TEXT(AM674,"0.#"),1)=".",TRUE,FALSE)</formula>
    </cfRule>
  </conditionalFormatting>
  <conditionalFormatting sqref="AM675">
    <cfRule type="expression" dxfId="1357" priority="607">
      <formula>IF(RIGHT(TEXT(AM675,"0.#"),1)=".",FALSE,TRUE)</formula>
    </cfRule>
    <cfRule type="expression" dxfId="1356" priority="608">
      <formula>IF(RIGHT(TEXT(AM675,"0.#"),1)=".",TRUE,FALSE)</formula>
    </cfRule>
  </conditionalFormatting>
  <conditionalFormatting sqref="AI676">
    <cfRule type="expression" dxfId="1355" priority="599">
      <formula>IF(RIGHT(TEXT(AI676,"0.#"),1)=".",FALSE,TRUE)</formula>
    </cfRule>
    <cfRule type="expression" dxfId="1354" priority="600">
      <formula>IF(RIGHT(TEXT(AI676,"0.#"),1)=".",TRUE,FALSE)</formula>
    </cfRule>
  </conditionalFormatting>
  <conditionalFormatting sqref="AI674">
    <cfRule type="expression" dxfId="1353" priority="603">
      <formula>IF(RIGHT(TEXT(AI674,"0.#"),1)=".",FALSE,TRUE)</formula>
    </cfRule>
    <cfRule type="expression" dxfId="1352" priority="604">
      <formula>IF(RIGHT(TEXT(AI674,"0.#"),1)=".",TRUE,FALSE)</formula>
    </cfRule>
  </conditionalFormatting>
  <conditionalFormatting sqref="AI675">
    <cfRule type="expression" dxfId="1351" priority="601">
      <formula>IF(RIGHT(TEXT(AI675,"0.#"),1)=".",FALSE,TRUE)</formula>
    </cfRule>
    <cfRule type="expression" dxfId="1350" priority="602">
      <formula>IF(RIGHT(TEXT(AI675,"0.#"),1)=".",TRUE,FALSE)</formula>
    </cfRule>
  </conditionalFormatting>
  <conditionalFormatting sqref="AM681">
    <cfRule type="expression" dxfId="1349" priority="545">
      <formula>IF(RIGHT(TEXT(AM681,"0.#"),1)=".",FALSE,TRUE)</formula>
    </cfRule>
    <cfRule type="expression" dxfId="1348" priority="546">
      <formula>IF(RIGHT(TEXT(AM681,"0.#"),1)=".",TRUE,FALSE)</formula>
    </cfRule>
  </conditionalFormatting>
  <conditionalFormatting sqref="AM679">
    <cfRule type="expression" dxfId="1347" priority="549">
      <formula>IF(RIGHT(TEXT(AM679,"0.#"),1)=".",FALSE,TRUE)</formula>
    </cfRule>
    <cfRule type="expression" dxfId="1346" priority="550">
      <formula>IF(RIGHT(TEXT(AM679,"0.#"),1)=".",TRUE,FALSE)</formula>
    </cfRule>
  </conditionalFormatting>
  <conditionalFormatting sqref="AM680">
    <cfRule type="expression" dxfId="1345" priority="547">
      <formula>IF(RIGHT(TEXT(AM680,"0.#"),1)=".",FALSE,TRUE)</formula>
    </cfRule>
    <cfRule type="expression" dxfId="1344" priority="548">
      <formula>IF(RIGHT(TEXT(AM680,"0.#"),1)=".",TRUE,FALSE)</formula>
    </cfRule>
  </conditionalFormatting>
  <conditionalFormatting sqref="AI681">
    <cfRule type="expression" dxfId="1343" priority="539">
      <formula>IF(RIGHT(TEXT(AI681,"0.#"),1)=".",FALSE,TRUE)</formula>
    </cfRule>
    <cfRule type="expression" dxfId="1342" priority="540">
      <formula>IF(RIGHT(TEXT(AI681,"0.#"),1)=".",TRUE,FALSE)</formula>
    </cfRule>
  </conditionalFormatting>
  <conditionalFormatting sqref="AI679">
    <cfRule type="expression" dxfId="1341" priority="543">
      <formula>IF(RIGHT(TEXT(AI679,"0.#"),1)=".",FALSE,TRUE)</formula>
    </cfRule>
    <cfRule type="expression" dxfId="1340" priority="544">
      <formula>IF(RIGHT(TEXT(AI679,"0.#"),1)=".",TRUE,FALSE)</formula>
    </cfRule>
  </conditionalFormatting>
  <conditionalFormatting sqref="AI680">
    <cfRule type="expression" dxfId="1339" priority="541">
      <formula>IF(RIGHT(TEXT(AI680,"0.#"),1)=".",FALSE,TRUE)</formula>
    </cfRule>
    <cfRule type="expression" dxfId="1338" priority="542">
      <formula>IF(RIGHT(TEXT(AI680,"0.#"),1)=".",TRUE,FALSE)</formula>
    </cfRule>
  </conditionalFormatting>
  <conditionalFormatting sqref="AM686">
    <cfRule type="expression" dxfId="1337" priority="533">
      <formula>IF(RIGHT(TEXT(AM686,"0.#"),1)=".",FALSE,TRUE)</formula>
    </cfRule>
    <cfRule type="expression" dxfId="1336" priority="534">
      <formula>IF(RIGHT(TEXT(AM686,"0.#"),1)=".",TRUE,FALSE)</formula>
    </cfRule>
  </conditionalFormatting>
  <conditionalFormatting sqref="AM684">
    <cfRule type="expression" dxfId="1335" priority="537">
      <formula>IF(RIGHT(TEXT(AM684,"0.#"),1)=".",FALSE,TRUE)</formula>
    </cfRule>
    <cfRule type="expression" dxfId="1334" priority="538">
      <formula>IF(RIGHT(TEXT(AM684,"0.#"),1)=".",TRUE,FALSE)</formula>
    </cfRule>
  </conditionalFormatting>
  <conditionalFormatting sqref="AM685">
    <cfRule type="expression" dxfId="1333" priority="535">
      <formula>IF(RIGHT(TEXT(AM685,"0.#"),1)=".",FALSE,TRUE)</formula>
    </cfRule>
    <cfRule type="expression" dxfId="1332" priority="536">
      <formula>IF(RIGHT(TEXT(AM685,"0.#"),1)=".",TRUE,FALSE)</formula>
    </cfRule>
  </conditionalFormatting>
  <conditionalFormatting sqref="AI686">
    <cfRule type="expression" dxfId="1331" priority="527">
      <formula>IF(RIGHT(TEXT(AI686,"0.#"),1)=".",FALSE,TRUE)</formula>
    </cfRule>
    <cfRule type="expression" dxfId="1330" priority="528">
      <formula>IF(RIGHT(TEXT(AI686,"0.#"),1)=".",TRUE,FALSE)</formula>
    </cfRule>
  </conditionalFormatting>
  <conditionalFormatting sqref="AI684">
    <cfRule type="expression" dxfId="1329" priority="531">
      <formula>IF(RIGHT(TEXT(AI684,"0.#"),1)=".",FALSE,TRUE)</formula>
    </cfRule>
    <cfRule type="expression" dxfId="1328" priority="532">
      <formula>IF(RIGHT(TEXT(AI684,"0.#"),1)=".",TRUE,FALSE)</formula>
    </cfRule>
  </conditionalFormatting>
  <conditionalFormatting sqref="AI685">
    <cfRule type="expression" dxfId="1327" priority="529">
      <formula>IF(RIGHT(TEXT(AI685,"0.#"),1)=".",FALSE,TRUE)</formula>
    </cfRule>
    <cfRule type="expression" dxfId="1326" priority="530">
      <formula>IF(RIGHT(TEXT(AI685,"0.#"),1)=".",TRUE,FALSE)</formula>
    </cfRule>
  </conditionalFormatting>
  <conditionalFormatting sqref="AM691">
    <cfRule type="expression" dxfId="1325" priority="521">
      <formula>IF(RIGHT(TEXT(AM691,"0.#"),1)=".",FALSE,TRUE)</formula>
    </cfRule>
    <cfRule type="expression" dxfId="1324" priority="522">
      <formula>IF(RIGHT(TEXT(AM691,"0.#"),1)=".",TRUE,FALSE)</formula>
    </cfRule>
  </conditionalFormatting>
  <conditionalFormatting sqref="AM689">
    <cfRule type="expression" dxfId="1323" priority="525">
      <formula>IF(RIGHT(TEXT(AM689,"0.#"),1)=".",FALSE,TRUE)</formula>
    </cfRule>
    <cfRule type="expression" dxfId="1322" priority="526">
      <formula>IF(RIGHT(TEXT(AM689,"0.#"),1)=".",TRUE,FALSE)</formula>
    </cfRule>
  </conditionalFormatting>
  <conditionalFormatting sqref="AM690">
    <cfRule type="expression" dxfId="1321" priority="523">
      <formula>IF(RIGHT(TEXT(AM690,"0.#"),1)=".",FALSE,TRUE)</formula>
    </cfRule>
    <cfRule type="expression" dxfId="1320" priority="524">
      <formula>IF(RIGHT(TEXT(AM690,"0.#"),1)=".",TRUE,FALSE)</formula>
    </cfRule>
  </conditionalFormatting>
  <conditionalFormatting sqref="AI691">
    <cfRule type="expression" dxfId="1319" priority="515">
      <formula>IF(RIGHT(TEXT(AI691,"0.#"),1)=".",FALSE,TRUE)</formula>
    </cfRule>
    <cfRule type="expression" dxfId="1318" priority="516">
      <formula>IF(RIGHT(TEXT(AI691,"0.#"),1)=".",TRUE,FALSE)</formula>
    </cfRule>
  </conditionalFormatting>
  <conditionalFormatting sqref="AI689">
    <cfRule type="expression" dxfId="1317" priority="519">
      <formula>IF(RIGHT(TEXT(AI689,"0.#"),1)=".",FALSE,TRUE)</formula>
    </cfRule>
    <cfRule type="expression" dxfId="1316" priority="520">
      <formula>IF(RIGHT(TEXT(AI689,"0.#"),1)=".",TRUE,FALSE)</formula>
    </cfRule>
  </conditionalFormatting>
  <conditionalFormatting sqref="AI690">
    <cfRule type="expression" dxfId="1315" priority="517">
      <formula>IF(RIGHT(TEXT(AI690,"0.#"),1)=".",FALSE,TRUE)</formula>
    </cfRule>
    <cfRule type="expression" dxfId="1314" priority="518">
      <formula>IF(RIGHT(TEXT(AI690,"0.#"),1)=".",TRUE,FALSE)</formula>
    </cfRule>
  </conditionalFormatting>
  <conditionalFormatting sqref="AM656">
    <cfRule type="expression" dxfId="1313" priority="593">
      <formula>IF(RIGHT(TEXT(AM656,"0.#"),1)=".",FALSE,TRUE)</formula>
    </cfRule>
    <cfRule type="expression" dxfId="1312" priority="594">
      <formula>IF(RIGHT(TEXT(AM656,"0.#"),1)=".",TRUE,FALSE)</formula>
    </cfRule>
  </conditionalFormatting>
  <conditionalFormatting sqref="AM654">
    <cfRule type="expression" dxfId="1311" priority="597">
      <formula>IF(RIGHT(TEXT(AM654,"0.#"),1)=".",FALSE,TRUE)</formula>
    </cfRule>
    <cfRule type="expression" dxfId="1310" priority="598">
      <formula>IF(RIGHT(TEXT(AM654,"0.#"),1)=".",TRUE,FALSE)</formula>
    </cfRule>
  </conditionalFormatting>
  <conditionalFormatting sqref="AM655">
    <cfRule type="expression" dxfId="1309" priority="595">
      <formula>IF(RIGHT(TEXT(AM655,"0.#"),1)=".",FALSE,TRUE)</formula>
    </cfRule>
    <cfRule type="expression" dxfId="1308" priority="596">
      <formula>IF(RIGHT(TEXT(AM655,"0.#"),1)=".",TRUE,FALSE)</formula>
    </cfRule>
  </conditionalFormatting>
  <conditionalFormatting sqref="AI656">
    <cfRule type="expression" dxfId="1307" priority="587">
      <formula>IF(RIGHT(TEXT(AI656,"0.#"),1)=".",FALSE,TRUE)</formula>
    </cfRule>
    <cfRule type="expression" dxfId="1306" priority="588">
      <formula>IF(RIGHT(TEXT(AI656,"0.#"),1)=".",TRUE,FALSE)</formula>
    </cfRule>
  </conditionalFormatting>
  <conditionalFormatting sqref="AI654">
    <cfRule type="expression" dxfId="1305" priority="591">
      <formula>IF(RIGHT(TEXT(AI654,"0.#"),1)=".",FALSE,TRUE)</formula>
    </cfRule>
    <cfRule type="expression" dxfId="1304" priority="592">
      <formula>IF(RIGHT(TEXT(AI654,"0.#"),1)=".",TRUE,FALSE)</formula>
    </cfRule>
  </conditionalFormatting>
  <conditionalFormatting sqref="AI655">
    <cfRule type="expression" dxfId="1303" priority="589">
      <formula>IF(RIGHT(TEXT(AI655,"0.#"),1)=".",FALSE,TRUE)</formula>
    </cfRule>
    <cfRule type="expression" dxfId="1302" priority="590">
      <formula>IF(RIGHT(TEXT(AI655,"0.#"),1)=".",TRUE,FALSE)</formula>
    </cfRule>
  </conditionalFormatting>
  <conditionalFormatting sqref="AM661">
    <cfRule type="expression" dxfId="1301" priority="581">
      <formula>IF(RIGHT(TEXT(AM661,"0.#"),1)=".",FALSE,TRUE)</formula>
    </cfRule>
    <cfRule type="expression" dxfId="1300" priority="582">
      <formula>IF(RIGHT(TEXT(AM661,"0.#"),1)=".",TRUE,FALSE)</formula>
    </cfRule>
  </conditionalFormatting>
  <conditionalFormatting sqref="AM659">
    <cfRule type="expression" dxfId="1299" priority="585">
      <formula>IF(RIGHT(TEXT(AM659,"0.#"),1)=".",FALSE,TRUE)</formula>
    </cfRule>
    <cfRule type="expression" dxfId="1298" priority="586">
      <formula>IF(RIGHT(TEXT(AM659,"0.#"),1)=".",TRUE,FALSE)</formula>
    </cfRule>
  </conditionalFormatting>
  <conditionalFormatting sqref="AM660">
    <cfRule type="expression" dxfId="1297" priority="583">
      <formula>IF(RIGHT(TEXT(AM660,"0.#"),1)=".",FALSE,TRUE)</formula>
    </cfRule>
    <cfRule type="expression" dxfId="1296" priority="584">
      <formula>IF(RIGHT(TEXT(AM660,"0.#"),1)=".",TRUE,FALSE)</formula>
    </cfRule>
  </conditionalFormatting>
  <conditionalFormatting sqref="AI661">
    <cfRule type="expression" dxfId="1295" priority="575">
      <formula>IF(RIGHT(TEXT(AI661,"0.#"),1)=".",FALSE,TRUE)</formula>
    </cfRule>
    <cfRule type="expression" dxfId="1294" priority="576">
      <formula>IF(RIGHT(TEXT(AI661,"0.#"),1)=".",TRUE,FALSE)</formula>
    </cfRule>
  </conditionalFormatting>
  <conditionalFormatting sqref="AI659">
    <cfRule type="expression" dxfId="1293" priority="579">
      <formula>IF(RIGHT(TEXT(AI659,"0.#"),1)=".",FALSE,TRUE)</formula>
    </cfRule>
    <cfRule type="expression" dxfId="1292" priority="580">
      <formula>IF(RIGHT(TEXT(AI659,"0.#"),1)=".",TRUE,FALSE)</formula>
    </cfRule>
  </conditionalFormatting>
  <conditionalFormatting sqref="AI660">
    <cfRule type="expression" dxfId="1291" priority="577">
      <formula>IF(RIGHT(TEXT(AI660,"0.#"),1)=".",FALSE,TRUE)</formula>
    </cfRule>
    <cfRule type="expression" dxfId="1290" priority="578">
      <formula>IF(RIGHT(TEXT(AI660,"0.#"),1)=".",TRUE,FALSE)</formula>
    </cfRule>
  </conditionalFormatting>
  <conditionalFormatting sqref="AM666">
    <cfRule type="expression" dxfId="1289" priority="569">
      <formula>IF(RIGHT(TEXT(AM666,"0.#"),1)=".",FALSE,TRUE)</formula>
    </cfRule>
    <cfRule type="expression" dxfId="1288" priority="570">
      <formula>IF(RIGHT(TEXT(AM666,"0.#"),1)=".",TRUE,FALSE)</formula>
    </cfRule>
  </conditionalFormatting>
  <conditionalFormatting sqref="AM664">
    <cfRule type="expression" dxfId="1287" priority="573">
      <formula>IF(RIGHT(TEXT(AM664,"0.#"),1)=".",FALSE,TRUE)</formula>
    </cfRule>
    <cfRule type="expression" dxfId="1286" priority="574">
      <formula>IF(RIGHT(TEXT(AM664,"0.#"),1)=".",TRUE,FALSE)</formula>
    </cfRule>
  </conditionalFormatting>
  <conditionalFormatting sqref="AM665">
    <cfRule type="expression" dxfId="1285" priority="571">
      <formula>IF(RIGHT(TEXT(AM665,"0.#"),1)=".",FALSE,TRUE)</formula>
    </cfRule>
    <cfRule type="expression" dxfId="1284" priority="572">
      <formula>IF(RIGHT(TEXT(AM665,"0.#"),1)=".",TRUE,FALSE)</formula>
    </cfRule>
  </conditionalFormatting>
  <conditionalFormatting sqref="AI666">
    <cfRule type="expression" dxfId="1283" priority="563">
      <formula>IF(RIGHT(TEXT(AI666,"0.#"),1)=".",FALSE,TRUE)</formula>
    </cfRule>
    <cfRule type="expression" dxfId="1282" priority="564">
      <formula>IF(RIGHT(TEXT(AI666,"0.#"),1)=".",TRUE,FALSE)</formula>
    </cfRule>
  </conditionalFormatting>
  <conditionalFormatting sqref="AI664">
    <cfRule type="expression" dxfId="1281" priority="567">
      <formula>IF(RIGHT(TEXT(AI664,"0.#"),1)=".",FALSE,TRUE)</formula>
    </cfRule>
    <cfRule type="expression" dxfId="1280" priority="568">
      <formula>IF(RIGHT(TEXT(AI664,"0.#"),1)=".",TRUE,FALSE)</formula>
    </cfRule>
  </conditionalFormatting>
  <conditionalFormatting sqref="AI665">
    <cfRule type="expression" dxfId="1279" priority="565">
      <formula>IF(RIGHT(TEXT(AI665,"0.#"),1)=".",FALSE,TRUE)</formula>
    </cfRule>
    <cfRule type="expression" dxfId="1278" priority="566">
      <formula>IF(RIGHT(TEXT(AI665,"0.#"),1)=".",TRUE,FALSE)</formula>
    </cfRule>
  </conditionalFormatting>
  <conditionalFormatting sqref="AM671">
    <cfRule type="expression" dxfId="1277" priority="557">
      <formula>IF(RIGHT(TEXT(AM671,"0.#"),1)=".",FALSE,TRUE)</formula>
    </cfRule>
    <cfRule type="expression" dxfId="1276" priority="558">
      <formula>IF(RIGHT(TEXT(AM671,"0.#"),1)=".",TRUE,FALSE)</formula>
    </cfRule>
  </conditionalFormatting>
  <conditionalFormatting sqref="AM669">
    <cfRule type="expression" dxfId="1275" priority="561">
      <formula>IF(RIGHT(TEXT(AM669,"0.#"),1)=".",FALSE,TRUE)</formula>
    </cfRule>
    <cfRule type="expression" dxfId="1274" priority="562">
      <formula>IF(RIGHT(TEXT(AM669,"0.#"),1)=".",TRUE,FALSE)</formula>
    </cfRule>
  </conditionalFormatting>
  <conditionalFormatting sqref="AM670">
    <cfRule type="expression" dxfId="1273" priority="559">
      <formula>IF(RIGHT(TEXT(AM670,"0.#"),1)=".",FALSE,TRUE)</formula>
    </cfRule>
    <cfRule type="expression" dxfId="1272" priority="560">
      <formula>IF(RIGHT(TEXT(AM670,"0.#"),1)=".",TRUE,FALSE)</formula>
    </cfRule>
  </conditionalFormatting>
  <conditionalFormatting sqref="AI671">
    <cfRule type="expression" dxfId="1271" priority="551">
      <formula>IF(RIGHT(TEXT(AI671,"0.#"),1)=".",FALSE,TRUE)</formula>
    </cfRule>
    <cfRule type="expression" dxfId="1270" priority="552">
      <formula>IF(RIGHT(TEXT(AI671,"0.#"),1)=".",TRUE,FALSE)</formula>
    </cfRule>
  </conditionalFormatting>
  <conditionalFormatting sqref="AI669">
    <cfRule type="expression" dxfId="1269" priority="555">
      <formula>IF(RIGHT(TEXT(AI669,"0.#"),1)=".",FALSE,TRUE)</formula>
    </cfRule>
    <cfRule type="expression" dxfId="1268" priority="556">
      <formula>IF(RIGHT(TEXT(AI669,"0.#"),1)=".",TRUE,FALSE)</formula>
    </cfRule>
  </conditionalFormatting>
  <conditionalFormatting sqref="AI670">
    <cfRule type="expression" dxfId="1267" priority="553">
      <formula>IF(RIGHT(TEXT(AI670,"0.#"),1)=".",FALSE,TRUE)</formula>
    </cfRule>
    <cfRule type="expression" dxfId="1266" priority="554">
      <formula>IF(RIGHT(TEXT(AI670,"0.#"),1)=".",TRUE,FALSE)</formula>
    </cfRule>
  </conditionalFormatting>
  <conditionalFormatting sqref="P29:AC29">
    <cfRule type="expression" dxfId="1265" priority="513">
      <formula>IF(RIGHT(TEXT(P29,"0.#"),1)=".",FALSE,TRUE)</formula>
    </cfRule>
    <cfRule type="expression" dxfId="1264" priority="514">
      <formula>IF(RIGHT(TEXT(P29,"0.#"),1)=".",TRUE,FALSE)</formula>
    </cfRule>
  </conditionalFormatting>
  <conditionalFormatting sqref="AE433">
    <cfRule type="expression" dxfId="1263" priority="511">
      <formula>IF(RIGHT(TEXT(AE433,"0.#"),1)=".",FALSE,TRUE)</formula>
    </cfRule>
    <cfRule type="expression" dxfId="1262" priority="512">
      <formula>IF(RIGHT(TEXT(AE433,"0.#"),1)=".",TRUE,FALSE)</formula>
    </cfRule>
  </conditionalFormatting>
  <conditionalFormatting sqref="AE434">
    <cfRule type="expression" dxfId="1261" priority="509">
      <formula>IF(RIGHT(TEXT(AE434,"0.#"),1)=".",FALSE,TRUE)</formula>
    </cfRule>
    <cfRule type="expression" dxfId="1260" priority="510">
      <formula>IF(RIGHT(TEXT(AE434,"0.#"),1)=".",TRUE,FALSE)</formula>
    </cfRule>
  </conditionalFormatting>
  <conditionalFormatting sqref="AM433">
    <cfRule type="expression" dxfId="1259" priority="507">
      <formula>IF(RIGHT(TEXT(AM433,"0.#"),1)=".",FALSE,TRUE)</formula>
    </cfRule>
    <cfRule type="expression" dxfId="1258" priority="508">
      <formula>IF(RIGHT(TEXT(AM433,"0.#"),1)=".",TRUE,FALSE)</formula>
    </cfRule>
  </conditionalFormatting>
  <conditionalFormatting sqref="AM434">
    <cfRule type="expression" dxfId="1257" priority="505">
      <formula>IF(RIGHT(TEXT(AM434,"0.#"),1)=".",FALSE,TRUE)</formula>
    </cfRule>
    <cfRule type="expression" dxfId="1256" priority="506">
      <formula>IF(RIGHT(TEXT(AM434,"0.#"),1)=".",TRUE,FALSE)</formula>
    </cfRule>
  </conditionalFormatting>
  <conditionalFormatting sqref="AU433">
    <cfRule type="expression" dxfId="1255" priority="503">
      <formula>IF(RIGHT(TEXT(AU433,"0.#"),1)=".",FALSE,TRUE)</formula>
    </cfRule>
    <cfRule type="expression" dxfId="1254" priority="504">
      <formula>IF(RIGHT(TEXT(AU433,"0.#"),1)=".",TRUE,FALSE)</formula>
    </cfRule>
  </conditionalFormatting>
  <conditionalFormatting sqref="AU434">
    <cfRule type="expression" dxfId="1253" priority="501">
      <formula>IF(RIGHT(TEXT(AU434,"0.#"),1)=".",FALSE,TRUE)</formula>
    </cfRule>
    <cfRule type="expression" dxfId="1252" priority="502">
      <formula>IF(RIGHT(TEXT(AU434,"0.#"),1)=".",TRUE,FALSE)</formula>
    </cfRule>
  </conditionalFormatting>
  <conditionalFormatting sqref="AI433">
    <cfRule type="expression" dxfId="1251" priority="499">
      <formula>IF(RIGHT(TEXT(AI433,"0.#"),1)=".",FALSE,TRUE)</formula>
    </cfRule>
    <cfRule type="expression" dxfId="1250" priority="500">
      <formula>IF(RIGHT(TEXT(AI433,"0.#"),1)=".",TRUE,FALSE)</formula>
    </cfRule>
  </conditionalFormatting>
  <conditionalFormatting sqref="AI434">
    <cfRule type="expression" dxfId="1249" priority="497">
      <formula>IF(RIGHT(TEXT(AI434,"0.#"),1)=".",FALSE,TRUE)</formula>
    </cfRule>
    <cfRule type="expression" dxfId="1248" priority="498">
      <formula>IF(RIGHT(TEXT(AI434,"0.#"),1)=".",TRUE,FALSE)</formula>
    </cfRule>
  </conditionalFormatting>
  <conditionalFormatting sqref="AQ434">
    <cfRule type="expression" dxfId="1247" priority="495">
      <formula>IF(RIGHT(TEXT(AQ434,"0.#"),1)=".",FALSE,TRUE)</formula>
    </cfRule>
    <cfRule type="expression" dxfId="1246" priority="496">
      <formula>IF(RIGHT(TEXT(AQ434,"0.#"),1)=".",TRUE,FALSE)</formula>
    </cfRule>
  </conditionalFormatting>
  <conditionalFormatting sqref="AQ433">
    <cfRule type="expression" dxfId="1245" priority="493">
      <formula>IF(RIGHT(TEXT(AQ433,"0.#"),1)=".",FALSE,TRUE)</formula>
    </cfRule>
    <cfRule type="expression" dxfId="1244" priority="494">
      <formula>IF(RIGHT(TEXT(AQ433,"0.#"),1)=".",TRUE,FALSE)</formula>
    </cfRule>
  </conditionalFormatting>
  <conditionalFormatting sqref="AM435">
    <cfRule type="expression" dxfId="1243" priority="489">
      <formula>IF(RIGHT(TEXT(AM435,"0.#"),1)=".",FALSE,TRUE)</formula>
    </cfRule>
    <cfRule type="expression" dxfId="1242" priority="490">
      <formula>IF(RIGHT(TEXT(AM435,"0.#"),1)=".",TRUE,FALSE)</formula>
    </cfRule>
  </conditionalFormatting>
  <conditionalFormatting sqref="AE435">
    <cfRule type="expression" dxfId="1241" priority="491">
      <formula>IF(RIGHT(TEXT(AE435,"0.#"),1)=".",FALSE,TRUE)</formula>
    </cfRule>
    <cfRule type="expression" dxfId="1240" priority="492">
      <formula>IF(RIGHT(TEXT(AE435,"0.#"),1)=".",TRUE,FALSE)</formula>
    </cfRule>
  </conditionalFormatting>
  <conditionalFormatting sqref="AU435">
    <cfRule type="expression" dxfId="1239" priority="487">
      <formula>IF(RIGHT(TEXT(AU435,"0.#"),1)=".",FALSE,TRUE)</formula>
    </cfRule>
    <cfRule type="expression" dxfId="1238" priority="488">
      <formula>IF(RIGHT(TEXT(AU435,"0.#"),1)=".",TRUE,FALSE)</formula>
    </cfRule>
  </conditionalFormatting>
  <conditionalFormatting sqref="AI435">
    <cfRule type="expression" dxfId="1237" priority="485">
      <formula>IF(RIGHT(TEXT(AI435,"0.#"),1)=".",FALSE,TRUE)</formula>
    </cfRule>
    <cfRule type="expression" dxfId="1236" priority="486">
      <formula>IF(RIGHT(TEXT(AI435,"0.#"),1)=".",TRUE,FALSE)</formula>
    </cfRule>
  </conditionalFormatting>
  <conditionalFormatting sqref="AQ435">
    <cfRule type="expression" dxfId="1235" priority="483">
      <formula>IF(RIGHT(TEXT(AQ435,"0.#"),1)=".",FALSE,TRUE)</formula>
    </cfRule>
    <cfRule type="expression" dxfId="1234" priority="484">
      <formula>IF(RIGHT(TEXT(AQ435,"0.#"),1)=".",TRUE,FALSE)</formula>
    </cfRule>
  </conditionalFormatting>
  <conditionalFormatting sqref="AE438">
    <cfRule type="expression" dxfId="1233" priority="481">
      <formula>IF(RIGHT(TEXT(AE438,"0.#"),1)=".",FALSE,TRUE)</formula>
    </cfRule>
    <cfRule type="expression" dxfId="1232" priority="482">
      <formula>IF(RIGHT(TEXT(AE438,"0.#"),1)=".",TRUE,FALSE)</formula>
    </cfRule>
  </conditionalFormatting>
  <conditionalFormatting sqref="AE439">
    <cfRule type="expression" dxfId="1231" priority="479">
      <formula>IF(RIGHT(TEXT(AE439,"0.#"),1)=".",FALSE,TRUE)</formula>
    </cfRule>
    <cfRule type="expression" dxfId="1230" priority="480">
      <formula>IF(RIGHT(TEXT(AE439,"0.#"),1)=".",TRUE,FALSE)</formula>
    </cfRule>
  </conditionalFormatting>
  <conditionalFormatting sqref="AM438">
    <cfRule type="expression" dxfId="1229" priority="477">
      <formula>IF(RIGHT(TEXT(AM438,"0.#"),1)=".",FALSE,TRUE)</formula>
    </cfRule>
    <cfRule type="expression" dxfId="1228" priority="478">
      <formula>IF(RIGHT(TEXT(AM438,"0.#"),1)=".",TRUE,FALSE)</formula>
    </cfRule>
  </conditionalFormatting>
  <conditionalFormatting sqref="AM439">
    <cfRule type="expression" dxfId="1227" priority="475">
      <formula>IF(RIGHT(TEXT(AM439,"0.#"),1)=".",FALSE,TRUE)</formula>
    </cfRule>
    <cfRule type="expression" dxfId="1226" priority="476">
      <formula>IF(RIGHT(TEXT(AM439,"0.#"),1)=".",TRUE,FALSE)</formula>
    </cfRule>
  </conditionalFormatting>
  <conditionalFormatting sqref="AU438">
    <cfRule type="expression" dxfId="1225" priority="473">
      <formula>IF(RIGHT(TEXT(AU438,"0.#"),1)=".",FALSE,TRUE)</formula>
    </cfRule>
    <cfRule type="expression" dxfId="1224" priority="474">
      <formula>IF(RIGHT(TEXT(AU438,"0.#"),1)=".",TRUE,FALSE)</formula>
    </cfRule>
  </conditionalFormatting>
  <conditionalFormatting sqref="AU439">
    <cfRule type="expression" dxfId="1223" priority="471">
      <formula>IF(RIGHT(TEXT(AU439,"0.#"),1)=".",FALSE,TRUE)</formula>
    </cfRule>
    <cfRule type="expression" dxfId="1222" priority="472">
      <formula>IF(RIGHT(TEXT(AU439,"0.#"),1)=".",TRUE,FALSE)</formula>
    </cfRule>
  </conditionalFormatting>
  <conditionalFormatting sqref="AI438">
    <cfRule type="expression" dxfId="1221" priority="469">
      <formula>IF(RIGHT(TEXT(AI438,"0.#"),1)=".",FALSE,TRUE)</formula>
    </cfRule>
    <cfRule type="expression" dxfId="1220" priority="470">
      <formula>IF(RIGHT(TEXT(AI438,"0.#"),1)=".",TRUE,FALSE)</formula>
    </cfRule>
  </conditionalFormatting>
  <conditionalFormatting sqref="AI439">
    <cfRule type="expression" dxfId="1219" priority="467">
      <formula>IF(RIGHT(TEXT(AI439,"0.#"),1)=".",FALSE,TRUE)</formula>
    </cfRule>
    <cfRule type="expression" dxfId="1218" priority="468">
      <formula>IF(RIGHT(TEXT(AI439,"0.#"),1)=".",TRUE,FALSE)</formula>
    </cfRule>
  </conditionalFormatting>
  <conditionalFormatting sqref="AQ439">
    <cfRule type="expression" dxfId="1217" priority="465">
      <formula>IF(RIGHT(TEXT(AQ439,"0.#"),1)=".",FALSE,TRUE)</formula>
    </cfRule>
    <cfRule type="expression" dxfId="1216" priority="466">
      <formula>IF(RIGHT(TEXT(AQ439,"0.#"),1)=".",TRUE,FALSE)</formula>
    </cfRule>
  </conditionalFormatting>
  <conditionalFormatting sqref="AQ438">
    <cfRule type="expression" dxfId="1215" priority="463">
      <formula>IF(RIGHT(TEXT(AQ438,"0.#"),1)=".",FALSE,TRUE)</formula>
    </cfRule>
    <cfRule type="expression" dxfId="1214" priority="464">
      <formula>IF(RIGHT(TEXT(AQ438,"0.#"),1)=".",TRUE,FALSE)</formula>
    </cfRule>
  </conditionalFormatting>
  <conditionalFormatting sqref="AM440">
    <cfRule type="expression" dxfId="1213" priority="459">
      <formula>IF(RIGHT(TEXT(AM440,"0.#"),1)=".",FALSE,TRUE)</formula>
    </cfRule>
    <cfRule type="expression" dxfId="1212" priority="460">
      <formula>IF(RIGHT(TEXT(AM440,"0.#"),1)=".",TRUE,FALSE)</formula>
    </cfRule>
  </conditionalFormatting>
  <conditionalFormatting sqref="AE440">
    <cfRule type="expression" dxfId="1211" priority="461">
      <formula>IF(RIGHT(TEXT(AE440,"0.#"),1)=".",FALSE,TRUE)</formula>
    </cfRule>
    <cfRule type="expression" dxfId="1210" priority="462">
      <formula>IF(RIGHT(TEXT(AE440,"0.#"),1)=".",TRUE,FALSE)</formula>
    </cfRule>
  </conditionalFormatting>
  <conditionalFormatting sqref="AU440">
    <cfRule type="expression" dxfId="1209" priority="457">
      <formula>IF(RIGHT(TEXT(AU440,"0.#"),1)=".",FALSE,TRUE)</formula>
    </cfRule>
    <cfRule type="expression" dxfId="1208" priority="458">
      <formula>IF(RIGHT(TEXT(AU440,"0.#"),1)=".",TRUE,FALSE)</formula>
    </cfRule>
  </conditionalFormatting>
  <conditionalFormatting sqref="AI440">
    <cfRule type="expression" dxfId="1207" priority="455">
      <formula>IF(RIGHT(TEXT(AI440,"0.#"),1)=".",FALSE,TRUE)</formula>
    </cfRule>
    <cfRule type="expression" dxfId="1206" priority="456">
      <formula>IF(RIGHT(TEXT(AI440,"0.#"),1)=".",TRUE,FALSE)</formula>
    </cfRule>
  </conditionalFormatting>
  <conditionalFormatting sqref="AQ440">
    <cfRule type="expression" dxfId="1205" priority="453">
      <formula>IF(RIGHT(TEXT(AQ440,"0.#"),1)=".",FALSE,TRUE)</formula>
    </cfRule>
    <cfRule type="expression" dxfId="1204" priority="454">
      <formula>IF(RIGHT(TEXT(AQ440,"0.#"),1)=".",TRUE,FALSE)</formula>
    </cfRule>
  </conditionalFormatting>
  <conditionalFormatting sqref="Y838">
    <cfRule type="expression" dxfId="1203" priority="451">
      <formula>IF(RIGHT(TEXT(Y838,"0.#"),1)=".",FALSE,TRUE)</formula>
    </cfRule>
    <cfRule type="expression" dxfId="1202" priority="452">
      <formula>IF(RIGHT(TEXT(Y838,"0.#"),1)=".",TRUE,FALSE)</formula>
    </cfRule>
  </conditionalFormatting>
  <conditionalFormatting sqref="Y840">
    <cfRule type="expression" dxfId="1201" priority="449">
      <formula>IF(RIGHT(TEXT(Y840,"0.#"),1)=".",FALSE,TRUE)</formula>
    </cfRule>
    <cfRule type="expression" dxfId="1200" priority="450">
      <formula>IF(RIGHT(TEXT(Y840,"0.#"),1)=".",TRUE,FALSE)</formula>
    </cfRule>
  </conditionalFormatting>
  <conditionalFormatting sqref="AH840:AK840">
    <cfRule type="expression" dxfId="1199" priority="445">
      <formula>IF(AND(AH840&gt;=0, RIGHT(TEXT(AH840,"0.#"),1)&lt;&gt;"."),TRUE,FALSE)</formula>
    </cfRule>
    <cfRule type="expression" dxfId="1198" priority="446">
      <formula>IF(AND(AH840&gt;=0, RIGHT(TEXT(AH840,"0.#"),1)="."),TRUE,FALSE)</formula>
    </cfRule>
    <cfRule type="expression" dxfId="1197" priority="447">
      <formula>IF(AND(AH840&lt;0, RIGHT(TEXT(AH840,"0.#"),1)&lt;&gt;"."),TRUE,FALSE)</formula>
    </cfRule>
    <cfRule type="expression" dxfId="1196" priority="448">
      <formula>IF(AND(AH840&lt;0, RIGHT(TEXT(AH840,"0.#"),1)="."),TRUE,FALSE)</formula>
    </cfRule>
  </conditionalFormatting>
  <conditionalFormatting sqref="AH839:AK839">
    <cfRule type="expression" dxfId="1195" priority="437">
      <formula>IF(AND(AH839&gt;=0, RIGHT(TEXT(AH839,"0.#"),1)&lt;&gt;"."),TRUE,FALSE)</formula>
    </cfRule>
    <cfRule type="expression" dxfId="1194" priority="438">
      <formula>IF(AND(AH839&gt;=0, RIGHT(TEXT(AH839,"0.#"),1)="."),TRUE,FALSE)</formula>
    </cfRule>
    <cfRule type="expression" dxfId="1193" priority="439">
      <formula>IF(AND(AH839&lt;0, RIGHT(TEXT(AH839,"0.#"),1)&lt;&gt;"."),TRUE,FALSE)</formula>
    </cfRule>
    <cfRule type="expression" dxfId="1192" priority="440">
      <formula>IF(AND(AH839&lt;0, RIGHT(TEXT(AH839,"0.#"),1)="."),TRUE,FALSE)</formula>
    </cfRule>
  </conditionalFormatting>
  <conditionalFormatting sqref="AH841:AK841">
    <cfRule type="expression" dxfId="1191" priority="433">
      <formula>IF(AND(AH841&gt;=0, RIGHT(TEXT(AH841,"0.#"),1)&lt;&gt;"."),TRUE,FALSE)</formula>
    </cfRule>
    <cfRule type="expression" dxfId="1190" priority="434">
      <formula>IF(AND(AH841&gt;=0, RIGHT(TEXT(AH841,"0.#"),1)="."),TRUE,FALSE)</formula>
    </cfRule>
    <cfRule type="expression" dxfId="1189" priority="435">
      <formula>IF(AND(AH841&lt;0, RIGHT(TEXT(AH841,"0.#"),1)&lt;&gt;"."),TRUE,FALSE)</formula>
    </cfRule>
    <cfRule type="expression" dxfId="1188" priority="436">
      <formula>IF(AND(AH841&lt;0, RIGHT(TEXT(AH841,"0.#"),1)="."),TRUE,FALSE)</formula>
    </cfRule>
  </conditionalFormatting>
  <conditionalFormatting sqref="AL840:AO840">
    <cfRule type="expression" dxfId="1187" priority="429">
      <formula>IF(AND(AL840&gt;=0, RIGHT(TEXT(AL840,"0.#"),1)&lt;&gt;"."),TRUE,FALSE)</formula>
    </cfRule>
    <cfRule type="expression" dxfId="1186" priority="430">
      <formula>IF(AND(AL840&gt;=0, RIGHT(TEXT(AL840,"0.#"),1)="."),TRUE,FALSE)</formula>
    </cfRule>
    <cfRule type="expression" dxfId="1185" priority="431">
      <formula>IF(AND(AL840&lt;0, RIGHT(TEXT(AL840,"0.#"),1)&lt;&gt;"."),TRUE,FALSE)</formula>
    </cfRule>
    <cfRule type="expression" dxfId="1184" priority="432">
      <formula>IF(AND(AL840&lt;0, RIGHT(TEXT(AL840,"0.#"),1)="."),TRUE,FALSE)</formula>
    </cfRule>
  </conditionalFormatting>
  <conditionalFormatting sqref="Y871">
    <cfRule type="expression" dxfId="1183" priority="427">
      <formula>IF(RIGHT(TEXT(Y871,"0.#"),1)=".",FALSE,TRUE)</formula>
    </cfRule>
    <cfRule type="expression" dxfId="1182" priority="428">
      <formula>IF(RIGHT(TEXT(Y871,"0.#"),1)=".",TRUE,FALSE)</formula>
    </cfRule>
  </conditionalFormatting>
  <conditionalFormatting sqref="AH871:AK871">
    <cfRule type="expression" dxfId="1181" priority="423">
      <formula>IF(AND(AH871&gt;=0, RIGHT(TEXT(AH871,"0.#"),1)&lt;&gt;"."),TRUE,FALSE)</formula>
    </cfRule>
    <cfRule type="expression" dxfId="1180" priority="424">
      <formula>IF(AND(AH871&gt;=0, RIGHT(TEXT(AH871,"0.#"),1)="."),TRUE,FALSE)</formula>
    </cfRule>
    <cfRule type="expression" dxfId="1179" priority="425">
      <formula>IF(AND(AH871&lt;0, RIGHT(TEXT(AH871,"0.#"),1)&lt;&gt;"."),TRUE,FALSE)</formula>
    </cfRule>
    <cfRule type="expression" dxfId="1178" priority="426">
      <formula>IF(AND(AH871&lt;0, RIGHT(TEXT(AH871,"0.#"),1)="."),TRUE,FALSE)</formula>
    </cfRule>
  </conditionalFormatting>
  <conditionalFormatting sqref="AL871:AO871">
    <cfRule type="expression" dxfId="1177" priority="419">
      <formula>IF(AND(AL871&gt;=0, RIGHT(TEXT(AL871,"0.#"),1)&lt;&gt;"."),TRUE,FALSE)</formula>
    </cfRule>
    <cfRule type="expression" dxfId="1176" priority="420">
      <formula>IF(AND(AL871&gt;=0, RIGHT(TEXT(AL871,"0.#"),1)="."),TRUE,FALSE)</formula>
    </cfRule>
    <cfRule type="expression" dxfId="1175" priority="421">
      <formula>IF(AND(AL871&lt;0, RIGHT(TEXT(AL871,"0.#"),1)&lt;&gt;"."),TRUE,FALSE)</formula>
    </cfRule>
    <cfRule type="expression" dxfId="1174" priority="422">
      <formula>IF(AND(AL871&lt;0, RIGHT(TEXT(AL871,"0.#"),1)="."),TRUE,FALSE)</formula>
    </cfRule>
  </conditionalFormatting>
  <conditionalFormatting sqref="AL904:AO904">
    <cfRule type="expression" dxfId="1173" priority="411">
      <formula>IF(AND(AL904&gt;=0, RIGHT(TEXT(AL904,"0.#"),1)&lt;&gt;"."),TRUE,FALSE)</formula>
    </cfRule>
    <cfRule type="expression" dxfId="1172" priority="412">
      <formula>IF(AND(AL904&gt;=0, RIGHT(TEXT(AL904,"0.#"),1)="."),TRUE,FALSE)</formula>
    </cfRule>
    <cfRule type="expression" dxfId="1171" priority="413">
      <formula>IF(AND(AL904&lt;0, RIGHT(TEXT(AL904,"0.#"),1)&lt;&gt;"."),TRUE,FALSE)</formula>
    </cfRule>
    <cfRule type="expression" dxfId="1170" priority="414">
      <formula>IF(AND(AL904&lt;0, RIGHT(TEXT(AL904,"0.#"),1)="."),TRUE,FALSE)</formula>
    </cfRule>
  </conditionalFormatting>
  <conditionalFormatting sqref="AH905:AK917">
    <cfRule type="expression" dxfId="1169" priority="407">
      <formula>IF(AND(AH905&gt;=0, RIGHT(TEXT(AH905,"0.#"),1)&lt;&gt;"."),TRUE,FALSE)</formula>
    </cfRule>
    <cfRule type="expression" dxfId="1168" priority="408">
      <formula>IF(AND(AH905&gt;=0, RIGHT(TEXT(AH905,"0.#"),1)="."),TRUE,FALSE)</formula>
    </cfRule>
    <cfRule type="expression" dxfId="1167" priority="409">
      <formula>IF(AND(AH905&lt;0, RIGHT(TEXT(AH905,"0.#"),1)&lt;&gt;"."),TRUE,FALSE)</formula>
    </cfRule>
    <cfRule type="expression" dxfId="1166" priority="410">
      <formula>IF(AND(AH905&lt;0, RIGHT(TEXT(AH905,"0.#"),1)="."),TRUE,FALSE)</formula>
    </cfRule>
  </conditionalFormatting>
  <conditionalFormatting sqref="AL905:AO917">
    <cfRule type="expression" dxfId="1165" priority="403">
      <formula>IF(AND(AL905&gt;=0, RIGHT(TEXT(AL905,"0.#"),1)&lt;&gt;"."),TRUE,FALSE)</formula>
    </cfRule>
    <cfRule type="expression" dxfId="1164" priority="404">
      <formula>IF(AND(AL905&gt;=0, RIGHT(TEXT(AL905,"0.#"),1)="."),TRUE,FALSE)</formula>
    </cfRule>
    <cfRule type="expression" dxfId="1163" priority="405">
      <formula>IF(AND(AL905&lt;0, RIGHT(TEXT(AL905,"0.#"),1)&lt;&gt;"."),TRUE,FALSE)</formula>
    </cfRule>
    <cfRule type="expression" dxfId="1162" priority="406">
      <formula>IF(AND(AL905&lt;0, RIGHT(TEXT(AL905,"0.#"),1)="."),TRUE,FALSE)</formula>
    </cfRule>
  </conditionalFormatting>
  <conditionalFormatting sqref="AH937:AK937">
    <cfRule type="expression" dxfId="1161" priority="399">
      <formula>IF(AND(AH937&gt;=0, RIGHT(TEXT(AH937,"0.#"),1)&lt;&gt;"."),TRUE,FALSE)</formula>
    </cfRule>
    <cfRule type="expression" dxfId="1160" priority="400">
      <formula>IF(AND(AH937&gt;=0, RIGHT(TEXT(AH937,"0.#"),1)="."),TRUE,FALSE)</formula>
    </cfRule>
    <cfRule type="expression" dxfId="1159" priority="401">
      <formula>IF(AND(AH937&lt;0, RIGHT(TEXT(AH937,"0.#"),1)&lt;&gt;"."),TRUE,FALSE)</formula>
    </cfRule>
    <cfRule type="expression" dxfId="1158" priority="402">
      <formula>IF(AND(AH937&lt;0, RIGHT(TEXT(AH937,"0.#"),1)="."),TRUE,FALSE)</formula>
    </cfRule>
  </conditionalFormatting>
  <conditionalFormatting sqref="AL937:AO937">
    <cfRule type="expression" dxfId="1157" priority="395">
      <formula>IF(AND(AL937&gt;=0, RIGHT(TEXT(AL937,"0.#"),1)&lt;&gt;"."),TRUE,FALSE)</formula>
    </cfRule>
    <cfRule type="expression" dxfId="1156" priority="396">
      <formula>IF(AND(AL937&gt;=0, RIGHT(TEXT(AL937,"0.#"),1)="."),TRUE,FALSE)</formula>
    </cfRule>
    <cfRule type="expression" dxfId="1155" priority="397">
      <formula>IF(AND(AL937&lt;0, RIGHT(TEXT(AL937,"0.#"),1)&lt;&gt;"."),TRUE,FALSE)</formula>
    </cfRule>
    <cfRule type="expression" dxfId="1154" priority="398">
      <formula>IF(AND(AL937&lt;0, RIGHT(TEXT(AL937,"0.#"),1)="."),TRUE,FALSE)</formula>
    </cfRule>
  </conditionalFormatting>
  <conditionalFormatting sqref="AL938:AO938">
    <cfRule type="expression" dxfId="1153" priority="391">
      <formula>IF(AND(AL938&gt;=0, RIGHT(TEXT(AL938,"0.#"),1)&lt;&gt;"."),TRUE,FALSE)</formula>
    </cfRule>
    <cfRule type="expression" dxfId="1152" priority="392">
      <formula>IF(AND(AL938&gt;=0, RIGHT(TEXT(AL938,"0.#"),1)="."),TRUE,FALSE)</formula>
    </cfRule>
    <cfRule type="expression" dxfId="1151" priority="393">
      <formula>IF(AND(AL938&lt;0, RIGHT(TEXT(AL938,"0.#"),1)&lt;&gt;"."),TRUE,FALSE)</formula>
    </cfRule>
    <cfRule type="expression" dxfId="1150" priority="394">
      <formula>IF(AND(AL938&lt;0, RIGHT(TEXT(AL938,"0.#"),1)="."),TRUE,FALSE)</formula>
    </cfRule>
  </conditionalFormatting>
  <conditionalFormatting sqref="AH938:AK938">
    <cfRule type="expression" dxfId="1149" priority="387">
      <formula>IF(AND(AH938&gt;=0, RIGHT(TEXT(AH938,"0.#"),1)&lt;&gt;"."),TRUE,FALSE)</formula>
    </cfRule>
    <cfRule type="expression" dxfId="1148" priority="388">
      <formula>IF(AND(AH938&gt;=0, RIGHT(TEXT(AH938,"0.#"),1)="."),TRUE,FALSE)</formula>
    </cfRule>
    <cfRule type="expression" dxfId="1147" priority="389">
      <formula>IF(AND(AH938&lt;0, RIGHT(TEXT(AH938,"0.#"),1)&lt;&gt;"."),TRUE,FALSE)</formula>
    </cfRule>
    <cfRule type="expression" dxfId="1146" priority="390">
      <formula>IF(AND(AH938&lt;0, RIGHT(TEXT(AH938,"0.#"),1)="."),TRUE,FALSE)</formula>
    </cfRule>
  </conditionalFormatting>
  <conditionalFormatting sqref="AL939:AO940">
    <cfRule type="expression" dxfId="1145" priority="383">
      <formula>IF(AND(AL939&gt;=0, RIGHT(TEXT(AL939,"0.#"),1)&lt;&gt;"."),TRUE,FALSE)</formula>
    </cfRule>
    <cfRule type="expression" dxfId="1144" priority="384">
      <formula>IF(AND(AL939&gt;=0, RIGHT(TEXT(AL939,"0.#"),1)="."),TRUE,FALSE)</formula>
    </cfRule>
    <cfRule type="expression" dxfId="1143" priority="385">
      <formula>IF(AND(AL939&lt;0, RIGHT(TEXT(AL939,"0.#"),1)&lt;&gt;"."),TRUE,FALSE)</formula>
    </cfRule>
    <cfRule type="expression" dxfId="1142" priority="386">
      <formula>IF(AND(AL939&lt;0, RIGHT(TEXT(AL939,"0.#"),1)="."),TRUE,FALSE)</formula>
    </cfRule>
  </conditionalFormatting>
  <conditionalFormatting sqref="AH939:AK940">
    <cfRule type="expression" dxfId="1141" priority="379">
      <formula>IF(AND(AH939&gt;=0, RIGHT(TEXT(AH939,"0.#"),1)&lt;&gt;"."),TRUE,FALSE)</formula>
    </cfRule>
    <cfRule type="expression" dxfId="1140" priority="380">
      <formula>IF(AND(AH939&gt;=0, RIGHT(TEXT(AH939,"0.#"),1)="."),TRUE,FALSE)</formula>
    </cfRule>
    <cfRule type="expression" dxfId="1139" priority="381">
      <formula>IF(AND(AH939&lt;0, RIGHT(TEXT(AH939,"0.#"),1)&lt;&gt;"."),TRUE,FALSE)</formula>
    </cfRule>
    <cfRule type="expression" dxfId="1138" priority="382">
      <formula>IF(AND(AH939&lt;0, RIGHT(TEXT(AH939,"0.#"),1)="."),TRUE,FALSE)</formula>
    </cfRule>
  </conditionalFormatting>
  <conditionalFormatting sqref="AH941:AK943">
    <cfRule type="expression" dxfId="1137" priority="375">
      <formula>IF(AND(AH941&gt;=0, RIGHT(TEXT(AH941,"0.#"),1)&lt;&gt;"."),TRUE,FALSE)</formula>
    </cfRule>
    <cfRule type="expression" dxfId="1136" priority="376">
      <formula>IF(AND(AH941&gt;=0, RIGHT(TEXT(AH941,"0.#"),1)="."),TRUE,FALSE)</formula>
    </cfRule>
    <cfRule type="expression" dxfId="1135" priority="377">
      <formula>IF(AND(AH941&lt;0, RIGHT(TEXT(AH941,"0.#"),1)&lt;&gt;"."),TRUE,FALSE)</formula>
    </cfRule>
    <cfRule type="expression" dxfId="1134" priority="378">
      <formula>IF(AND(AH941&lt;0, RIGHT(TEXT(AH941,"0.#"),1)="."),TRUE,FALSE)</formula>
    </cfRule>
  </conditionalFormatting>
  <conditionalFormatting sqref="AL941:AO943">
    <cfRule type="expression" dxfId="1133" priority="371">
      <formula>IF(AND(AL941&gt;=0, RIGHT(TEXT(AL941,"0.#"),1)&lt;&gt;"."),TRUE,FALSE)</formula>
    </cfRule>
    <cfRule type="expression" dxfId="1132" priority="372">
      <formula>IF(AND(AL941&gt;=0, RIGHT(TEXT(AL941,"0.#"),1)="."),TRUE,FALSE)</formula>
    </cfRule>
    <cfRule type="expression" dxfId="1131" priority="373">
      <formula>IF(AND(AL941&lt;0, RIGHT(TEXT(AL941,"0.#"),1)&lt;&gt;"."),TRUE,FALSE)</formula>
    </cfRule>
    <cfRule type="expression" dxfId="1130" priority="374">
      <formula>IF(AND(AL941&lt;0, RIGHT(TEXT(AL941,"0.#"),1)="."),TRUE,FALSE)</formula>
    </cfRule>
  </conditionalFormatting>
  <conditionalFormatting sqref="AL944:AO944">
    <cfRule type="expression" dxfId="1129" priority="367">
      <formula>IF(AND(AL944&gt;=0, RIGHT(TEXT(AL944,"0.#"),1)&lt;&gt;"."),TRUE,FALSE)</formula>
    </cfRule>
    <cfRule type="expression" dxfId="1128" priority="368">
      <formula>IF(AND(AL944&gt;=0, RIGHT(TEXT(AL944,"0.#"),1)="."),TRUE,FALSE)</formula>
    </cfRule>
    <cfRule type="expression" dxfId="1127" priority="369">
      <formula>IF(AND(AL944&lt;0, RIGHT(TEXT(AL944,"0.#"),1)&lt;&gt;"."),TRUE,FALSE)</formula>
    </cfRule>
    <cfRule type="expression" dxfId="1126" priority="370">
      <formula>IF(AND(AL944&lt;0, RIGHT(TEXT(AL944,"0.#"),1)="."),TRUE,FALSE)</formula>
    </cfRule>
  </conditionalFormatting>
  <conditionalFormatting sqref="AH944:AK944">
    <cfRule type="expression" dxfId="1125" priority="363">
      <formula>IF(AND(AH944&gt;=0, RIGHT(TEXT(AH944,"0.#"),1)&lt;&gt;"."),TRUE,FALSE)</formula>
    </cfRule>
    <cfRule type="expression" dxfId="1124" priority="364">
      <formula>IF(AND(AH944&gt;=0, RIGHT(TEXT(AH944,"0.#"),1)="."),TRUE,FALSE)</formula>
    </cfRule>
    <cfRule type="expression" dxfId="1123" priority="365">
      <formula>IF(AND(AH944&lt;0, RIGHT(TEXT(AH944,"0.#"),1)&lt;&gt;"."),TRUE,FALSE)</formula>
    </cfRule>
    <cfRule type="expression" dxfId="1122" priority="366">
      <formula>IF(AND(AH944&lt;0, RIGHT(TEXT(AH944,"0.#"),1)="."),TRUE,FALSE)</formula>
    </cfRule>
  </conditionalFormatting>
  <conditionalFormatting sqref="Y945">
    <cfRule type="expression" dxfId="1121" priority="361">
      <formula>IF(RIGHT(TEXT(Y945,"0.#"),1)=".",FALSE,TRUE)</formula>
    </cfRule>
    <cfRule type="expression" dxfId="1120" priority="362">
      <formula>IF(RIGHT(TEXT(Y945,"0.#"),1)=".",TRUE,FALSE)</formula>
    </cfRule>
  </conditionalFormatting>
  <conditionalFormatting sqref="AL945:AO945">
    <cfRule type="expression" dxfId="1119" priority="357">
      <formula>IF(AND(AL945&gt;=0, RIGHT(TEXT(AL945,"0.#"),1)&lt;&gt;"."),TRUE,FALSE)</formula>
    </cfRule>
    <cfRule type="expression" dxfId="1118" priority="358">
      <formula>IF(AND(AL945&gt;=0, RIGHT(TEXT(AL945,"0.#"),1)="."),TRUE,FALSE)</formula>
    </cfRule>
    <cfRule type="expression" dxfId="1117" priority="359">
      <formula>IF(AND(AL945&lt;0, RIGHT(TEXT(AL945,"0.#"),1)&lt;&gt;"."),TRUE,FALSE)</formula>
    </cfRule>
    <cfRule type="expression" dxfId="1116" priority="360">
      <formula>IF(AND(AL945&lt;0, RIGHT(TEXT(AL945,"0.#"),1)="."),TRUE,FALSE)</formula>
    </cfRule>
  </conditionalFormatting>
  <conditionalFormatting sqref="AH945:AK945">
    <cfRule type="expression" dxfId="1115" priority="353">
      <formula>IF(AND(AH945&gt;=0, RIGHT(TEXT(AH945,"0.#"),1)&lt;&gt;"."),TRUE,FALSE)</formula>
    </cfRule>
    <cfRule type="expression" dxfId="1114" priority="354">
      <formula>IF(AND(AH945&gt;=0, RIGHT(TEXT(AH945,"0.#"),1)="."),TRUE,FALSE)</formula>
    </cfRule>
    <cfRule type="expression" dxfId="1113" priority="355">
      <formula>IF(AND(AH945&lt;0, RIGHT(TEXT(AH945,"0.#"),1)&lt;&gt;"."),TRUE,FALSE)</formula>
    </cfRule>
    <cfRule type="expression" dxfId="1112" priority="356">
      <formula>IF(AND(AH945&lt;0, RIGHT(TEXT(AH945,"0.#"),1)="."),TRUE,FALSE)</formula>
    </cfRule>
  </conditionalFormatting>
  <conditionalFormatting sqref="Y946">
    <cfRule type="expression" dxfId="1111" priority="351">
      <formula>IF(RIGHT(TEXT(Y946,"0.#"),1)=".",FALSE,TRUE)</formula>
    </cfRule>
    <cfRule type="expression" dxfId="1110" priority="352">
      <formula>IF(RIGHT(TEXT(Y946,"0.#"),1)=".",TRUE,FALSE)</formula>
    </cfRule>
  </conditionalFormatting>
  <conditionalFormatting sqref="AL946:AO946">
    <cfRule type="expression" dxfId="1109" priority="347">
      <formula>IF(AND(AL946&gt;=0, RIGHT(TEXT(AL946,"0.#"),1)&lt;&gt;"."),TRUE,FALSE)</formula>
    </cfRule>
    <cfRule type="expression" dxfId="1108" priority="348">
      <formula>IF(AND(AL946&gt;=0, RIGHT(TEXT(AL946,"0.#"),1)="."),TRUE,FALSE)</formula>
    </cfRule>
    <cfRule type="expression" dxfId="1107" priority="349">
      <formula>IF(AND(AL946&lt;0, RIGHT(TEXT(AL946,"0.#"),1)&lt;&gt;"."),TRUE,FALSE)</formula>
    </cfRule>
    <cfRule type="expression" dxfId="1106" priority="350">
      <formula>IF(AND(AL946&lt;0, RIGHT(TEXT(AL946,"0.#"),1)="."),TRUE,FALSE)</formula>
    </cfRule>
  </conditionalFormatting>
  <conditionalFormatting sqref="AH946:AK946">
    <cfRule type="expression" dxfId="1105" priority="343">
      <formula>IF(AND(AH946&gt;=0, RIGHT(TEXT(AH946,"0.#"),1)&lt;&gt;"."),TRUE,FALSE)</formula>
    </cfRule>
    <cfRule type="expression" dxfId="1104" priority="344">
      <formula>IF(AND(AH946&gt;=0, RIGHT(TEXT(AH946,"0.#"),1)="."),TRUE,FALSE)</formula>
    </cfRule>
    <cfRule type="expression" dxfId="1103" priority="345">
      <formula>IF(AND(AH946&lt;0, RIGHT(TEXT(AH946,"0.#"),1)&lt;&gt;"."),TRUE,FALSE)</formula>
    </cfRule>
    <cfRule type="expression" dxfId="1102" priority="346">
      <formula>IF(AND(AH946&lt;0, RIGHT(TEXT(AH946,"0.#"),1)="."),TRUE,FALSE)</formula>
    </cfRule>
  </conditionalFormatting>
  <conditionalFormatting sqref="AL947:AO948">
    <cfRule type="expression" dxfId="1101" priority="339">
      <formula>IF(AND(AL947&gt;=0, RIGHT(TEXT(AL947,"0.#"),1)&lt;&gt;"."),TRUE,FALSE)</formula>
    </cfRule>
    <cfRule type="expression" dxfId="1100" priority="340">
      <formula>IF(AND(AL947&gt;=0, RIGHT(TEXT(AL947,"0.#"),1)="."),TRUE,FALSE)</formula>
    </cfRule>
    <cfRule type="expression" dxfId="1099" priority="341">
      <formula>IF(AND(AL947&lt;0, RIGHT(TEXT(AL947,"0.#"),1)&lt;&gt;"."),TRUE,FALSE)</formula>
    </cfRule>
    <cfRule type="expression" dxfId="1098" priority="342">
      <formula>IF(AND(AL947&lt;0, RIGHT(TEXT(AL947,"0.#"),1)="."),TRUE,FALSE)</formula>
    </cfRule>
  </conditionalFormatting>
  <conditionalFormatting sqref="AH947:AK948">
    <cfRule type="expression" dxfId="1097" priority="335">
      <formula>IF(AND(AH947&gt;=0, RIGHT(TEXT(AH947,"0.#"),1)&lt;&gt;"."),TRUE,FALSE)</formula>
    </cfRule>
    <cfRule type="expression" dxfId="1096" priority="336">
      <formula>IF(AND(AH947&gt;=0, RIGHT(TEXT(AH947,"0.#"),1)="."),TRUE,FALSE)</formula>
    </cfRule>
    <cfRule type="expression" dxfId="1095" priority="337">
      <formula>IF(AND(AH947&lt;0, RIGHT(TEXT(AH947,"0.#"),1)&lt;&gt;"."),TRUE,FALSE)</formula>
    </cfRule>
    <cfRule type="expression" dxfId="1094" priority="338">
      <formula>IF(AND(AH947&lt;0, RIGHT(TEXT(AH947,"0.#"),1)="."),TRUE,FALSE)</formula>
    </cfRule>
  </conditionalFormatting>
  <conditionalFormatting sqref="Y970:Y971">
    <cfRule type="expression" dxfId="1093" priority="333">
      <formula>IF(RIGHT(TEXT(Y970,"0.#"),1)=".",FALSE,TRUE)</formula>
    </cfRule>
    <cfRule type="expression" dxfId="1092" priority="334">
      <formula>IF(RIGHT(TEXT(Y970,"0.#"),1)=".",TRUE,FALSE)</formula>
    </cfRule>
  </conditionalFormatting>
  <conditionalFormatting sqref="AL971:AO971">
    <cfRule type="expression" dxfId="1091" priority="329">
      <formula>IF(AND(AL971&gt;=0, RIGHT(TEXT(AL971,"0.#"),1)&lt;&gt;"."),TRUE,FALSE)</formula>
    </cfRule>
    <cfRule type="expression" dxfId="1090" priority="330">
      <formula>IF(AND(AL971&gt;=0, RIGHT(TEXT(AL971,"0.#"),1)="."),TRUE,FALSE)</formula>
    </cfRule>
    <cfRule type="expression" dxfId="1089" priority="331">
      <formula>IF(AND(AL971&lt;0, RIGHT(TEXT(AL971,"0.#"),1)&lt;&gt;"."),TRUE,FALSE)</formula>
    </cfRule>
    <cfRule type="expression" dxfId="1088" priority="332">
      <formula>IF(AND(AL971&lt;0, RIGHT(TEXT(AL971,"0.#"),1)="."),TRUE,FALSE)</formula>
    </cfRule>
  </conditionalFormatting>
  <conditionalFormatting sqref="AL1003:AO1009">
    <cfRule type="expression" dxfId="1087" priority="325">
      <formula>IF(AND(AL1003&gt;=0, RIGHT(TEXT(AL1003,"0.#"),1)&lt;&gt;"."),TRUE,FALSE)</formula>
    </cfRule>
    <cfRule type="expression" dxfId="1086" priority="326">
      <formula>IF(AND(AL1003&gt;=0, RIGHT(TEXT(AL1003,"0.#"),1)="."),TRUE,FALSE)</formula>
    </cfRule>
    <cfRule type="expression" dxfId="1085" priority="327">
      <formula>IF(AND(AL1003&lt;0, RIGHT(TEXT(AL1003,"0.#"),1)&lt;&gt;"."),TRUE,FALSE)</formula>
    </cfRule>
    <cfRule type="expression" dxfId="1084" priority="328">
      <formula>IF(AND(AL1003&lt;0, RIGHT(TEXT(AL1003,"0.#"),1)="."),TRUE,FALSE)</formula>
    </cfRule>
  </conditionalFormatting>
  <conditionalFormatting sqref="AH1003:AK1009">
    <cfRule type="expression" dxfId="1083" priority="321">
      <formula>IF(AND(AH1003&gt;=0, RIGHT(TEXT(AH1003,"0.#"),1)&lt;&gt;"."),TRUE,FALSE)</formula>
    </cfRule>
    <cfRule type="expression" dxfId="1082" priority="322">
      <formula>IF(AND(AH1003&gt;=0, RIGHT(TEXT(AH1003,"0.#"),1)="."),TRUE,FALSE)</formula>
    </cfRule>
    <cfRule type="expression" dxfId="1081" priority="323">
      <formula>IF(AND(AH1003&lt;0, RIGHT(TEXT(AH1003,"0.#"),1)&lt;&gt;"."),TRUE,FALSE)</formula>
    </cfRule>
    <cfRule type="expression" dxfId="1080" priority="324">
      <formula>IF(AND(AH1003&lt;0, RIGHT(TEXT(AH1003,"0.#"),1)="."),TRUE,FALSE)</formula>
    </cfRule>
  </conditionalFormatting>
  <conditionalFormatting sqref="AL1036:AO1037">
    <cfRule type="expression" dxfId="1079" priority="317">
      <formula>IF(AND(AL1036&gt;=0, RIGHT(TEXT(AL1036,"0.#"),1)&lt;&gt;"."),TRUE,FALSE)</formula>
    </cfRule>
    <cfRule type="expression" dxfId="1078" priority="318">
      <formula>IF(AND(AL1036&gt;=0, RIGHT(TEXT(AL1036,"0.#"),1)="."),TRUE,FALSE)</formula>
    </cfRule>
    <cfRule type="expression" dxfId="1077" priority="319">
      <formula>IF(AND(AL1036&lt;0, RIGHT(TEXT(AL1036,"0.#"),1)&lt;&gt;"."),TRUE,FALSE)</formula>
    </cfRule>
    <cfRule type="expression" dxfId="1076" priority="320">
      <formula>IF(AND(AL1036&lt;0, RIGHT(TEXT(AL1036,"0.#"),1)="."),TRUE,FALSE)</formula>
    </cfRule>
  </conditionalFormatting>
  <conditionalFormatting sqref="AH1036:AK1037">
    <cfRule type="expression" dxfId="1075" priority="313">
      <formula>IF(AND(AH1036&gt;=0, RIGHT(TEXT(AH1036,"0.#"),1)&lt;&gt;"."),TRUE,FALSE)</formula>
    </cfRule>
    <cfRule type="expression" dxfId="1074" priority="314">
      <formula>IF(AND(AH1036&gt;=0, RIGHT(TEXT(AH1036,"0.#"),1)="."),TRUE,FALSE)</formula>
    </cfRule>
    <cfRule type="expression" dxfId="1073" priority="315">
      <formula>IF(AND(AH1036&lt;0, RIGHT(TEXT(AH1036,"0.#"),1)&lt;&gt;"."),TRUE,FALSE)</formula>
    </cfRule>
    <cfRule type="expression" dxfId="1072" priority="316">
      <formula>IF(AND(AH1036&lt;0, RIGHT(TEXT(AH1036,"0.#"),1)="."),TRUE,FALSE)</formula>
    </cfRule>
  </conditionalFormatting>
  <conditionalFormatting sqref="AL1069:AO1069">
    <cfRule type="expression" dxfId="1071" priority="309">
      <formula>IF(AND(AL1069&gt;=0, RIGHT(TEXT(AL1069,"0.#"),1)&lt;&gt;"."),TRUE,FALSE)</formula>
    </cfRule>
    <cfRule type="expression" dxfId="1070" priority="310">
      <formula>IF(AND(AL1069&gt;=0, RIGHT(TEXT(AL1069,"0.#"),1)="."),TRUE,FALSE)</formula>
    </cfRule>
    <cfRule type="expression" dxfId="1069" priority="311">
      <formula>IF(AND(AL1069&lt;0, RIGHT(TEXT(AL1069,"0.#"),1)&lt;&gt;"."),TRUE,FALSE)</formula>
    </cfRule>
    <cfRule type="expression" dxfId="1068" priority="312">
      <formula>IF(AND(AL1069&lt;0, RIGHT(TEXT(AL1069,"0.#"),1)="."),TRUE,FALSE)</formula>
    </cfRule>
  </conditionalFormatting>
  <conditionalFormatting sqref="AH1069:AK1069">
    <cfRule type="expression" dxfId="1067" priority="305">
      <formula>IF(AND(AH1069&gt;=0, RIGHT(TEXT(AH1069,"0.#"),1)&lt;&gt;"."),TRUE,FALSE)</formula>
    </cfRule>
    <cfRule type="expression" dxfId="1066" priority="306">
      <formula>IF(AND(AH1069&gt;=0, RIGHT(TEXT(AH1069,"0.#"),1)="."),TRUE,FALSE)</formula>
    </cfRule>
    <cfRule type="expression" dxfId="1065" priority="307">
      <formula>IF(AND(AH1069&lt;0, RIGHT(TEXT(AH1069,"0.#"),1)&lt;&gt;"."),TRUE,FALSE)</formula>
    </cfRule>
    <cfRule type="expression" dxfId="1064" priority="308">
      <formula>IF(AND(AH1069&lt;0, RIGHT(TEXT(AH1069,"0.#"),1)="."),TRUE,FALSE)</formula>
    </cfRule>
  </conditionalFormatting>
  <conditionalFormatting sqref="AL1070:AO1071">
    <cfRule type="expression" dxfId="1063" priority="301">
      <formula>IF(AND(AL1070&gt;=0, RIGHT(TEXT(AL1070,"0.#"),1)&lt;&gt;"."),TRUE,FALSE)</formula>
    </cfRule>
    <cfRule type="expression" dxfId="1062" priority="302">
      <formula>IF(AND(AL1070&gt;=0, RIGHT(TEXT(AL1070,"0.#"),1)="."),TRUE,FALSE)</formula>
    </cfRule>
    <cfRule type="expression" dxfId="1061" priority="303">
      <formula>IF(AND(AL1070&lt;0, RIGHT(TEXT(AL1070,"0.#"),1)&lt;&gt;"."),TRUE,FALSE)</formula>
    </cfRule>
    <cfRule type="expression" dxfId="1060" priority="304">
      <formula>IF(AND(AL1070&lt;0, RIGHT(TEXT(AL1070,"0.#"),1)="."),TRUE,FALSE)</formula>
    </cfRule>
  </conditionalFormatting>
  <conditionalFormatting sqref="AH1070:AK1071">
    <cfRule type="expression" dxfId="1059" priority="297">
      <formula>IF(AND(AH1070&gt;=0, RIGHT(TEXT(AH1070,"0.#"),1)&lt;&gt;"."),TRUE,FALSE)</formula>
    </cfRule>
    <cfRule type="expression" dxfId="1058" priority="298">
      <formula>IF(AND(AH1070&gt;=0, RIGHT(TEXT(AH1070,"0.#"),1)="."),TRUE,FALSE)</formula>
    </cfRule>
    <cfRule type="expression" dxfId="1057" priority="299">
      <formula>IF(AND(AH1070&lt;0, RIGHT(TEXT(AH1070,"0.#"),1)&lt;&gt;"."),TRUE,FALSE)</formula>
    </cfRule>
    <cfRule type="expression" dxfId="1056" priority="300">
      <formula>IF(AND(AH1070&lt;0, RIGHT(TEXT(AH1070,"0.#"),1)="."),TRUE,FALSE)</formula>
    </cfRule>
  </conditionalFormatting>
  <conditionalFormatting sqref="AL1103:AO1103">
    <cfRule type="expression" dxfId="1055" priority="293">
      <formula>IF(AND(AL1103&gt;=0, RIGHT(TEXT(AL1103,"0.#"),1)&lt;&gt;"."),TRUE,FALSE)</formula>
    </cfRule>
    <cfRule type="expression" dxfId="1054" priority="294">
      <formula>IF(AND(AL1103&gt;=0, RIGHT(TEXT(AL1103,"0.#"),1)="."),TRUE,FALSE)</formula>
    </cfRule>
    <cfRule type="expression" dxfId="1053" priority="295">
      <formula>IF(AND(AL1103&lt;0, RIGHT(TEXT(AL1103,"0.#"),1)&lt;&gt;"."),TRUE,FALSE)</formula>
    </cfRule>
    <cfRule type="expression" dxfId="1052" priority="296">
      <formula>IF(AND(AL1103&lt;0, RIGHT(TEXT(AL1103,"0.#"),1)="."),TRUE,FALSE)</formula>
    </cfRule>
  </conditionalFormatting>
  <conditionalFormatting sqref="Y1103">
    <cfRule type="expression" dxfId="1051" priority="291">
      <formula>IF(RIGHT(TEXT(Y1103,"0.#"),1)=".",FALSE,TRUE)</formula>
    </cfRule>
    <cfRule type="expression" dxfId="1050" priority="292">
      <formula>IF(RIGHT(TEXT(Y1103,"0.#"),1)=".",TRUE,FALSE)</formula>
    </cfRule>
  </conditionalFormatting>
  <conditionalFormatting sqref="AQ87:AQ88">
    <cfRule type="expression" dxfId="1049" priority="289">
      <formula>IF(RIGHT(TEXT(AQ87,"0.#"),1)=".",FALSE,TRUE)</formula>
    </cfRule>
    <cfRule type="expression" dxfId="1048" priority="290">
      <formula>IF(RIGHT(TEXT(AQ87,"0.#"),1)=".",TRUE,FALSE)</formula>
    </cfRule>
  </conditionalFormatting>
  <conditionalFormatting sqref="AQ89">
    <cfRule type="expression" dxfId="1047" priority="287">
      <formula>IF(RIGHT(TEXT(AQ89,"0.#"),1)=".",FALSE,TRUE)</formula>
    </cfRule>
    <cfRule type="expression" dxfId="1046" priority="288">
      <formula>IF(RIGHT(TEXT(AQ89,"0.#"),1)=".",TRUE,FALSE)</formula>
    </cfRule>
  </conditionalFormatting>
  <conditionalFormatting sqref="AU88">
    <cfRule type="expression" dxfId="1045" priority="285">
      <formula>IF(RIGHT(TEXT(AU88,"0.#"),1)=".",FALSE,TRUE)</formula>
    </cfRule>
    <cfRule type="expression" dxfId="1044" priority="286">
      <formula>IF(RIGHT(TEXT(AU88,"0.#"),1)=".",TRUE,FALSE)</formula>
    </cfRule>
  </conditionalFormatting>
  <conditionalFormatting sqref="AM102">
    <cfRule type="expression" dxfId="1043" priority="283">
      <formula>IF(RIGHT(TEXT(AM102,"0.#"),1)=".",FALSE,TRUE)</formula>
    </cfRule>
    <cfRule type="expression" dxfId="1042" priority="284">
      <formula>IF(RIGHT(TEXT(AM102,"0.#"),1)=".",TRUE,FALSE)</formula>
    </cfRule>
  </conditionalFormatting>
  <conditionalFormatting sqref="AU101">
    <cfRule type="expression" dxfId="1041" priority="281">
      <formula>IF(RIGHT(TEXT(AU101,"0.#"),1)=".",FALSE,TRUE)</formula>
    </cfRule>
    <cfRule type="expression" dxfId="1040" priority="282">
      <formula>IF(RIGHT(TEXT(AU101,"0.#"),1)=".",TRUE,FALSE)</formula>
    </cfRule>
  </conditionalFormatting>
  <conditionalFormatting sqref="AU102">
    <cfRule type="expression" dxfId="1039" priority="279">
      <formula>IF(RIGHT(TEXT(AU102,"0.#"),1)=".",FALSE,TRUE)</formula>
    </cfRule>
    <cfRule type="expression" dxfId="1038" priority="280">
      <formula>IF(RIGHT(TEXT(AU102,"0.#"),1)=".",TRUE,FALSE)</formula>
    </cfRule>
  </conditionalFormatting>
  <conditionalFormatting sqref="AQ101">
    <cfRule type="expression" dxfId="1037" priority="277">
      <formula>IF(RIGHT(TEXT(AQ101,"0.#"),1)=".",FALSE,TRUE)</formula>
    </cfRule>
    <cfRule type="expression" dxfId="1036" priority="278">
      <formula>IF(RIGHT(TEXT(AQ101,"0.#"),1)=".",TRUE,FALSE)</formula>
    </cfRule>
  </conditionalFormatting>
  <conditionalFormatting sqref="AL1072:AO1072">
    <cfRule type="expression" dxfId="1035" priority="273">
      <formula>IF(AND(AL1072&gt;=0, RIGHT(TEXT(AL1072,"0.#"),1)&lt;&gt;"."),TRUE,FALSE)</formula>
    </cfRule>
    <cfRule type="expression" dxfId="1034" priority="274">
      <formula>IF(AND(AL1072&gt;=0, RIGHT(TEXT(AL1072,"0.#"),1)="."),TRUE,FALSE)</formula>
    </cfRule>
    <cfRule type="expression" dxfId="1033" priority="275">
      <formula>IF(AND(AL1072&lt;0, RIGHT(TEXT(AL1072,"0.#"),1)&lt;&gt;"."),TRUE,FALSE)</formula>
    </cfRule>
    <cfRule type="expression" dxfId="1032" priority="276">
      <formula>IF(AND(AL1072&lt;0, RIGHT(TEXT(AL1072,"0.#"),1)="."),TRUE,FALSE)</formula>
    </cfRule>
  </conditionalFormatting>
  <conditionalFormatting sqref="AH1072:AK1072">
    <cfRule type="expression" dxfId="1031" priority="269">
      <formula>IF(AND(AH1072&gt;=0, RIGHT(TEXT(AH1072,"0.#"),1)&lt;&gt;"."),TRUE,FALSE)</formula>
    </cfRule>
    <cfRule type="expression" dxfId="1030" priority="270">
      <formula>IF(AND(AH1072&gt;=0, RIGHT(TEXT(AH1072,"0.#"),1)="."),TRUE,FALSE)</formula>
    </cfRule>
    <cfRule type="expression" dxfId="1029" priority="271">
      <formula>IF(AND(AH1072&lt;0, RIGHT(TEXT(AH1072,"0.#"),1)&lt;&gt;"."),TRUE,FALSE)</formula>
    </cfRule>
    <cfRule type="expression" dxfId="1028" priority="272">
      <formula>IF(AND(AH1072&lt;0, RIGHT(TEXT(AH1072,"0.#"),1)="."),TRUE,FALSE)</formula>
    </cfRule>
  </conditionalFormatting>
  <conditionalFormatting sqref="Y1073">
    <cfRule type="expression" dxfId="1027" priority="267">
      <formula>IF(RIGHT(TEXT(Y1073,"0.#"),1)=".",FALSE,TRUE)</formula>
    </cfRule>
    <cfRule type="expression" dxfId="1026" priority="268">
      <formula>IF(RIGHT(TEXT(Y1073,"0.#"),1)=".",TRUE,FALSE)</formula>
    </cfRule>
  </conditionalFormatting>
  <conditionalFormatting sqref="AL1073:AO1073">
    <cfRule type="expression" dxfId="1025" priority="263">
      <formula>IF(AND(AL1073&gt;=0, RIGHT(TEXT(AL1073,"0.#"),1)&lt;&gt;"."),TRUE,FALSE)</formula>
    </cfRule>
    <cfRule type="expression" dxfId="1024" priority="264">
      <formula>IF(AND(AL1073&gt;=0, RIGHT(TEXT(AL1073,"0.#"),1)="."),TRUE,FALSE)</formula>
    </cfRule>
    <cfRule type="expression" dxfId="1023" priority="265">
      <formula>IF(AND(AL1073&lt;0, RIGHT(TEXT(AL1073,"0.#"),1)&lt;&gt;"."),TRUE,FALSE)</formula>
    </cfRule>
    <cfRule type="expression" dxfId="1022" priority="266">
      <formula>IF(AND(AL1073&lt;0, RIGHT(TEXT(AL1073,"0.#"),1)="."),TRUE,FALSE)</formula>
    </cfRule>
  </conditionalFormatting>
  <conditionalFormatting sqref="AH1073:AK1073">
    <cfRule type="expression" dxfId="1021" priority="259">
      <formula>IF(AND(AH1073&gt;=0, RIGHT(TEXT(AH1073,"0.#"),1)&lt;&gt;"."),TRUE,FALSE)</formula>
    </cfRule>
    <cfRule type="expression" dxfId="1020" priority="260">
      <formula>IF(AND(AH1073&gt;=0, RIGHT(TEXT(AH1073,"0.#"),1)="."),TRUE,FALSE)</formula>
    </cfRule>
    <cfRule type="expression" dxfId="1019" priority="261">
      <formula>IF(AND(AH1073&lt;0, RIGHT(TEXT(AH1073,"0.#"),1)&lt;&gt;"."),TRUE,FALSE)</formula>
    </cfRule>
    <cfRule type="expression" dxfId="1018" priority="262">
      <formula>IF(AND(AH1073&lt;0, RIGHT(TEXT(AH1073,"0.#"),1)="."),TRUE,FALSE)</formula>
    </cfRule>
  </conditionalFormatting>
  <conditionalFormatting sqref="AH1074:AK1074">
    <cfRule type="expression" dxfId="1017" priority="255">
      <formula>IF(AND(AH1074&gt;=0, RIGHT(TEXT(AH1074,"0.#"),1)&lt;&gt;"."),TRUE,FALSE)</formula>
    </cfRule>
    <cfRule type="expression" dxfId="1016" priority="256">
      <formula>IF(AND(AH1074&gt;=0, RIGHT(TEXT(AH1074,"0.#"),1)="."),TRUE,FALSE)</formula>
    </cfRule>
    <cfRule type="expression" dxfId="1015" priority="257">
      <formula>IF(AND(AH1074&lt;0, RIGHT(TEXT(AH1074,"0.#"),1)&lt;&gt;"."),TRUE,FALSE)</formula>
    </cfRule>
    <cfRule type="expression" dxfId="1014" priority="258">
      <formula>IF(AND(AH1074&lt;0, RIGHT(TEXT(AH1074,"0.#"),1)="."),TRUE,FALSE)</formula>
    </cfRule>
  </conditionalFormatting>
  <conditionalFormatting sqref="AL1074:AO1074">
    <cfRule type="expression" dxfId="1013" priority="251">
      <formula>IF(AND(AL1074&gt;=0, RIGHT(TEXT(AL1074,"0.#"),1)&lt;&gt;"."),TRUE,FALSE)</formula>
    </cfRule>
    <cfRule type="expression" dxfId="1012" priority="252">
      <formula>IF(AND(AL1074&gt;=0, RIGHT(TEXT(AL1074,"0.#"),1)="."),TRUE,FALSE)</formula>
    </cfRule>
    <cfRule type="expression" dxfId="1011" priority="253">
      <formula>IF(AND(AL1074&lt;0, RIGHT(TEXT(AL1074,"0.#"),1)&lt;&gt;"."),TRUE,FALSE)</formula>
    </cfRule>
    <cfRule type="expression" dxfId="1010" priority="254">
      <formula>IF(AND(AL1074&lt;0, RIGHT(TEXT(AL1074,"0.#"),1)="."),TRUE,FALSE)</formula>
    </cfRule>
  </conditionalFormatting>
  <conditionalFormatting sqref="Y1075">
    <cfRule type="expression" dxfId="1009" priority="249">
      <formula>IF(RIGHT(TEXT(Y1075,"0.#"),1)=".",FALSE,TRUE)</formula>
    </cfRule>
    <cfRule type="expression" dxfId="1008" priority="250">
      <formula>IF(RIGHT(TEXT(Y1075,"0.#"),1)=".",TRUE,FALSE)</formula>
    </cfRule>
  </conditionalFormatting>
  <conditionalFormatting sqref="AH1075:AK1075">
    <cfRule type="expression" dxfId="1007" priority="245">
      <formula>IF(AND(AH1075&gt;=0, RIGHT(TEXT(AH1075,"0.#"),1)&lt;&gt;"."),TRUE,FALSE)</formula>
    </cfRule>
    <cfRule type="expression" dxfId="1006" priority="246">
      <formula>IF(AND(AH1075&gt;=0, RIGHT(TEXT(AH1075,"0.#"),1)="."),TRUE,FALSE)</formula>
    </cfRule>
    <cfRule type="expression" dxfId="1005" priority="247">
      <formula>IF(AND(AH1075&lt;0, RIGHT(TEXT(AH1075,"0.#"),1)&lt;&gt;"."),TRUE,FALSE)</formula>
    </cfRule>
    <cfRule type="expression" dxfId="1004" priority="248">
      <formula>IF(AND(AH1075&lt;0, RIGHT(TEXT(AH1075,"0.#"),1)="."),TRUE,FALSE)</formula>
    </cfRule>
  </conditionalFormatting>
  <conditionalFormatting sqref="AL1075:AO1075">
    <cfRule type="expression" dxfId="1003" priority="241">
      <formula>IF(AND(AL1075&gt;=0, RIGHT(TEXT(AL1075,"0.#"),1)&lt;&gt;"."),TRUE,FALSE)</formula>
    </cfRule>
    <cfRule type="expression" dxfId="1002" priority="242">
      <formula>IF(AND(AL1075&gt;=0, RIGHT(TEXT(AL1075,"0.#"),1)="."),TRUE,FALSE)</formula>
    </cfRule>
    <cfRule type="expression" dxfId="1001" priority="243">
      <formula>IF(AND(AL1075&lt;0, RIGHT(TEXT(AL1075,"0.#"),1)&lt;&gt;"."),TRUE,FALSE)</formula>
    </cfRule>
    <cfRule type="expression" dxfId="1000" priority="244">
      <formula>IF(AND(AL1075&lt;0, RIGHT(TEXT(AL1075,"0.#"),1)="."),TRUE,FALSE)</formula>
    </cfRule>
  </conditionalFormatting>
  <conditionalFormatting sqref="Y1087">
    <cfRule type="expression" dxfId="999" priority="161">
      <formula>IF(RIGHT(TEXT(Y1087,"0.#"),1)=".",FALSE,TRUE)</formula>
    </cfRule>
    <cfRule type="expression" dxfId="998" priority="162">
      <formula>IF(RIGHT(TEXT(Y1087,"0.#"),1)=".",TRUE,FALSE)</formula>
    </cfRule>
  </conditionalFormatting>
  <conditionalFormatting sqref="AH1087:AK1087">
    <cfRule type="expression" dxfId="997" priority="157">
      <formula>IF(AND(AH1087&gt;=0, RIGHT(TEXT(AH1087,"0.#"),1)&lt;&gt;"."),TRUE,FALSE)</formula>
    </cfRule>
    <cfRule type="expression" dxfId="996" priority="158">
      <formula>IF(AND(AH1087&gt;=0, RIGHT(TEXT(AH1087,"0.#"),1)="."),TRUE,FALSE)</formula>
    </cfRule>
    <cfRule type="expression" dxfId="995" priority="159">
      <formula>IF(AND(AH1087&lt;0, RIGHT(TEXT(AH1087,"0.#"),1)&lt;&gt;"."),TRUE,FALSE)</formula>
    </cfRule>
    <cfRule type="expression" dxfId="994" priority="160">
      <formula>IF(AND(AH1087&lt;0, RIGHT(TEXT(AH1087,"0.#"),1)="."),TRUE,FALSE)</formula>
    </cfRule>
  </conditionalFormatting>
  <conditionalFormatting sqref="AL1087:AO1087">
    <cfRule type="expression" dxfId="993" priority="153">
      <formula>IF(AND(AL1087&gt;=0, RIGHT(TEXT(AL1087,"0.#"),1)&lt;&gt;"."),TRUE,FALSE)</formula>
    </cfRule>
    <cfRule type="expression" dxfId="992" priority="154">
      <formula>IF(AND(AL1087&gt;=0, RIGHT(TEXT(AL1087,"0.#"),1)="."),TRUE,FALSE)</formula>
    </cfRule>
    <cfRule type="expression" dxfId="991" priority="155">
      <formula>IF(AND(AL1087&lt;0, RIGHT(TEXT(AL1087,"0.#"),1)&lt;&gt;"."),TRUE,FALSE)</formula>
    </cfRule>
    <cfRule type="expression" dxfId="990" priority="156">
      <formula>IF(AND(AL1087&lt;0, RIGHT(TEXT(AL1087,"0.#"),1)="."),TRUE,FALSE)</formula>
    </cfRule>
  </conditionalFormatting>
  <conditionalFormatting sqref="Y1076">
    <cfRule type="expression" dxfId="989" priority="151">
      <formula>IF(RIGHT(TEXT(Y1076,"0.#"),1)=".",FALSE,TRUE)</formula>
    </cfRule>
    <cfRule type="expression" dxfId="988" priority="152">
      <formula>IF(RIGHT(TEXT(Y1076,"0.#"),1)=".",TRUE,FALSE)</formula>
    </cfRule>
  </conditionalFormatting>
  <conditionalFormatting sqref="AH1076:AK1076">
    <cfRule type="expression" dxfId="987" priority="147">
      <formula>IF(AND(AH1076&gt;=0, RIGHT(TEXT(AH1076,"0.#"),1)&lt;&gt;"."),TRUE,FALSE)</formula>
    </cfRule>
    <cfRule type="expression" dxfId="986" priority="148">
      <formula>IF(AND(AH1076&gt;=0, RIGHT(TEXT(AH1076,"0.#"),1)="."),TRUE,FALSE)</formula>
    </cfRule>
    <cfRule type="expression" dxfId="985" priority="149">
      <formula>IF(AND(AH1076&lt;0, RIGHT(TEXT(AH1076,"0.#"),1)&lt;&gt;"."),TRUE,FALSE)</formula>
    </cfRule>
    <cfRule type="expression" dxfId="984" priority="150">
      <formula>IF(AND(AH1076&lt;0, RIGHT(TEXT(AH1076,"0.#"),1)="."),TRUE,FALSE)</formula>
    </cfRule>
  </conditionalFormatting>
  <conditionalFormatting sqref="AL1076:AO1076">
    <cfRule type="expression" dxfId="983" priority="143">
      <formula>IF(AND(AL1076&gt;=0, RIGHT(TEXT(AL1076,"0.#"),1)&lt;&gt;"."),TRUE,FALSE)</formula>
    </cfRule>
    <cfRule type="expression" dxfId="982" priority="144">
      <formula>IF(AND(AL1076&gt;=0, RIGHT(TEXT(AL1076,"0.#"),1)="."),TRUE,FALSE)</formula>
    </cfRule>
    <cfRule type="expression" dxfId="981" priority="145">
      <formula>IF(AND(AL1076&lt;0, RIGHT(TEXT(AL1076,"0.#"),1)&lt;&gt;"."),TRUE,FALSE)</formula>
    </cfRule>
    <cfRule type="expression" dxfId="980" priority="146">
      <formula>IF(AND(AL1076&lt;0, RIGHT(TEXT(AL1076,"0.#"),1)="."),TRUE,FALSE)</formula>
    </cfRule>
  </conditionalFormatting>
  <conditionalFormatting sqref="Y1077">
    <cfRule type="expression" dxfId="979" priority="141">
      <formula>IF(RIGHT(TEXT(Y1077,"0.#"),1)=".",FALSE,TRUE)</formula>
    </cfRule>
    <cfRule type="expression" dxfId="978" priority="142">
      <formula>IF(RIGHT(TEXT(Y1077,"0.#"),1)=".",TRUE,FALSE)</formula>
    </cfRule>
  </conditionalFormatting>
  <conditionalFormatting sqref="AH1077:AK1077">
    <cfRule type="expression" dxfId="977" priority="137">
      <formula>IF(AND(AH1077&gt;=0, RIGHT(TEXT(AH1077,"0.#"),1)&lt;&gt;"."),TRUE,FALSE)</formula>
    </cfRule>
    <cfRule type="expression" dxfId="976" priority="138">
      <formula>IF(AND(AH1077&gt;=0, RIGHT(TEXT(AH1077,"0.#"),1)="."),TRUE,FALSE)</formula>
    </cfRule>
    <cfRule type="expression" dxfId="975" priority="139">
      <formula>IF(AND(AH1077&lt;0, RIGHT(TEXT(AH1077,"0.#"),1)&lt;&gt;"."),TRUE,FALSE)</formula>
    </cfRule>
    <cfRule type="expression" dxfId="974" priority="140">
      <formula>IF(AND(AH1077&lt;0, RIGHT(TEXT(AH1077,"0.#"),1)="."),TRUE,FALSE)</formula>
    </cfRule>
  </conditionalFormatting>
  <conditionalFormatting sqref="AL1077:AO1077">
    <cfRule type="expression" dxfId="973" priority="133">
      <formula>IF(AND(AL1077&gt;=0, RIGHT(TEXT(AL1077,"0.#"),1)&lt;&gt;"."),TRUE,FALSE)</formula>
    </cfRule>
    <cfRule type="expression" dxfId="972" priority="134">
      <formula>IF(AND(AL1077&gt;=0, RIGHT(TEXT(AL1077,"0.#"),1)="."),TRUE,FALSE)</formula>
    </cfRule>
    <cfRule type="expression" dxfId="971" priority="135">
      <formula>IF(AND(AL1077&lt;0, RIGHT(TEXT(AL1077,"0.#"),1)&lt;&gt;"."),TRUE,FALSE)</formula>
    </cfRule>
    <cfRule type="expression" dxfId="970" priority="136">
      <formula>IF(AND(AL1077&lt;0, RIGHT(TEXT(AL1077,"0.#"),1)="."),TRUE,FALSE)</formula>
    </cfRule>
  </conditionalFormatting>
  <conditionalFormatting sqref="Y1078">
    <cfRule type="expression" dxfId="969" priority="131">
      <formula>IF(RIGHT(TEXT(Y1078,"0.#"),1)=".",FALSE,TRUE)</formula>
    </cfRule>
    <cfRule type="expression" dxfId="968" priority="132">
      <formula>IF(RIGHT(TEXT(Y1078,"0.#"),1)=".",TRUE,FALSE)</formula>
    </cfRule>
  </conditionalFormatting>
  <conditionalFormatting sqref="AH1078:AK1078">
    <cfRule type="expression" dxfId="967" priority="127">
      <formula>IF(AND(AH1078&gt;=0, RIGHT(TEXT(AH1078,"0.#"),1)&lt;&gt;"."),TRUE,FALSE)</formula>
    </cfRule>
    <cfRule type="expression" dxfId="966" priority="128">
      <formula>IF(AND(AH1078&gt;=0, RIGHT(TEXT(AH1078,"0.#"),1)="."),TRUE,FALSE)</formula>
    </cfRule>
    <cfRule type="expression" dxfId="965" priority="129">
      <formula>IF(AND(AH1078&lt;0, RIGHT(TEXT(AH1078,"0.#"),1)&lt;&gt;"."),TRUE,FALSE)</formula>
    </cfRule>
    <cfRule type="expression" dxfId="964" priority="130">
      <formula>IF(AND(AH1078&lt;0, RIGHT(TEXT(AH1078,"0.#"),1)="."),TRUE,FALSE)</formula>
    </cfRule>
  </conditionalFormatting>
  <conditionalFormatting sqref="AL1078:AO1078">
    <cfRule type="expression" dxfId="963" priority="123">
      <formula>IF(AND(AL1078&gt;=0, RIGHT(TEXT(AL1078,"0.#"),1)&lt;&gt;"."),TRUE,FALSE)</formula>
    </cfRule>
    <cfRule type="expression" dxfId="962" priority="124">
      <formula>IF(AND(AL1078&gt;=0, RIGHT(TEXT(AL1078,"0.#"),1)="."),TRUE,FALSE)</formula>
    </cfRule>
    <cfRule type="expression" dxfId="961" priority="125">
      <formula>IF(AND(AL1078&lt;0, RIGHT(TEXT(AL1078,"0.#"),1)&lt;&gt;"."),TRUE,FALSE)</formula>
    </cfRule>
    <cfRule type="expression" dxfId="960" priority="126">
      <formula>IF(AND(AL1078&lt;0, RIGHT(TEXT(AL1078,"0.#"),1)="."),TRUE,FALSE)</formula>
    </cfRule>
  </conditionalFormatting>
  <conditionalFormatting sqref="Y1079">
    <cfRule type="expression" dxfId="959" priority="121">
      <formula>IF(RIGHT(TEXT(Y1079,"0.#"),1)=".",FALSE,TRUE)</formula>
    </cfRule>
    <cfRule type="expression" dxfId="958" priority="122">
      <formula>IF(RIGHT(TEXT(Y1079,"0.#"),1)=".",TRUE,FALSE)</formula>
    </cfRule>
  </conditionalFormatting>
  <conditionalFormatting sqref="AH1079:AK1079">
    <cfRule type="expression" dxfId="957" priority="117">
      <formula>IF(AND(AH1079&gt;=0, RIGHT(TEXT(AH1079,"0.#"),1)&lt;&gt;"."),TRUE,FALSE)</formula>
    </cfRule>
    <cfRule type="expression" dxfId="956" priority="118">
      <formula>IF(AND(AH1079&gt;=0, RIGHT(TEXT(AH1079,"0.#"),1)="."),TRUE,FALSE)</formula>
    </cfRule>
    <cfRule type="expression" dxfId="955" priority="119">
      <formula>IF(AND(AH1079&lt;0, RIGHT(TEXT(AH1079,"0.#"),1)&lt;&gt;"."),TRUE,FALSE)</formula>
    </cfRule>
    <cfRule type="expression" dxfId="954" priority="120">
      <formula>IF(AND(AH1079&lt;0, RIGHT(TEXT(AH1079,"0.#"),1)="."),TRUE,FALSE)</formula>
    </cfRule>
  </conditionalFormatting>
  <conditionalFormatting sqref="AL1079:AO1079">
    <cfRule type="expression" dxfId="953" priority="113">
      <formula>IF(AND(AL1079&gt;=0, RIGHT(TEXT(AL1079,"0.#"),1)&lt;&gt;"."),TRUE,FALSE)</formula>
    </cfRule>
    <cfRule type="expression" dxfId="952" priority="114">
      <formula>IF(AND(AL1079&gt;=0, RIGHT(TEXT(AL1079,"0.#"),1)="."),TRUE,FALSE)</formula>
    </cfRule>
    <cfRule type="expression" dxfId="951" priority="115">
      <formula>IF(AND(AL1079&lt;0, RIGHT(TEXT(AL1079,"0.#"),1)&lt;&gt;"."),TRUE,FALSE)</formula>
    </cfRule>
    <cfRule type="expression" dxfId="950" priority="116">
      <formula>IF(AND(AL1079&lt;0, RIGHT(TEXT(AL1079,"0.#"),1)="."),TRUE,FALSE)</formula>
    </cfRule>
  </conditionalFormatting>
  <conditionalFormatting sqref="Y1080">
    <cfRule type="expression" dxfId="949" priority="111">
      <formula>IF(RIGHT(TEXT(Y1080,"0.#"),1)=".",FALSE,TRUE)</formula>
    </cfRule>
    <cfRule type="expression" dxfId="948" priority="112">
      <formula>IF(RIGHT(TEXT(Y1080,"0.#"),1)=".",TRUE,FALSE)</formula>
    </cfRule>
  </conditionalFormatting>
  <conditionalFormatting sqref="AH1080:AK1080">
    <cfRule type="expression" dxfId="947" priority="107">
      <formula>IF(AND(AH1080&gt;=0, RIGHT(TEXT(AH1080,"0.#"),1)&lt;&gt;"."),TRUE,FALSE)</formula>
    </cfRule>
    <cfRule type="expression" dxfId="946" priority="108">
      <formula>IF(AND(AH1080&gt;=0, RIGHT(TEXT(AH1080,"0.#"),1)="."),TRUE,FALSE)</formula>
    </cfRule>
    <cfRule type="expression" dxfId="945" priority="109">
      <formula>IF(AND(AH1080&lt;0, RIGHT(TEXT(AH1080,"0.#"),1)&lt;&gt;"."),TRUE,FALSE)</formula>
    </cfRule>
    <cfRule type="expression" dxfId="944" priority="110">
      <formula>IF(AND(AH1080&lt;0, RIGHT(TEXT(AH1080,"0.#"),1)="."),TRUE,FALSE)</formula>
    </cfRule>
  </conditionalFormatting>
  <conditionalFormatting sqref="AL1080:AO1080">
    <cfRule type="expression" dxfId="943" priority="103">
      <formula>IF(AND(AL1080&gt;=0, RIGHT(TEXT(AL1080,"0.#"),1)&lt;&gt;"."),TRUE,FALSE)</formula>
    </cfRule>
    <cfRule type="expression" dxfId="942" priority="104">
      <formula>IF(AND(AL1080&gt;=0, RIGHT(TEXT(AL1080,"0.#"),1)="."),TRUE,FALSE)</formula>
    </cfRule>
    <cfRule type="expression" dxfId="941" priority="105">
      <formula>IF(AND(AL1080&lt;0, RIGHT(TEXT(AL1080,"0.#"),1)&lt;&gt;"."),TRUE,FALSE)</formula>
    </cfRule>
    <cfRule type="expression" dxfId="940" priority="106">
      <formula>IF(AND(AL1080&lt;0, RIGHT(TEXT(AL1080,"0.#"),1)="."),TRUE,FALSE)</formula>
    </cfRule>
  </conditionalFormatting>
  <conditionalFormatting sqref="Y1081">
    <cfRule type="expression" dxfId="939" priority="101">
      <formula>IF(RIGHT(TEXT(Y1081,"0.#"),1)=".",FALSE,TRUE)</formula>
    </cfRule>
    <cfRule type="expression" dxfId="938" priority="102">
      <formula>IF(RIGHT(TEXT(Y1081,"0.#"),1)=".",TRUE,FALSE)</formula>
    </cfRule>
  </conditionalFormatting>
  <conditionalFormatting sqref="AH1081:AK1081">
    <cfRule type="expression" dxfId="937" priority="97">
      <formula>IF(AND(AH1081&gt;=0, RIGHT(TEXT(AH1081,"0.#"),1)&lt;&gt;"."),TRUE,FALSE)</formula>
    </cfRule>
    <cfRule type="expression" dxfId="936" priority="98">
      <formula>IF(AND(AH1081&gt;=0, RIGHT(TEXT(AH1081,"0.#"),1)="."),TRUE,FALSE)</formula>
    </cfRule>
    <cfRule type="expression" dxfId="935" priority="99">
      <formula>IF(AND(AH1081&lt;0, RIGHT(TEXT(AH1081,"0.#"),1)&lt;&gt;"."),TRUE,FALSE)</formula>
    </cfRule>
    <cfRule type="expression" dxfId="934" priority="100">
      <formula>IF(AND(AH1081&lt;0, RIGHT(TEXT(AH1081,"0.#"),1)="."),TRUE,FALSE)</formula>
    </cfRule>
  </conditionalFormatting>
  <conditionalFormatting sqref="AL1081:AO1081">
    <cfRule type="expression" dxfId="933" priority="93">
      <formula>IF(AND(AL1081&gt;=0, RIGHT(TEXT(AL1081,"0.#"),1)&lt;&gt;"."),TRUE,FALSE)</formula>
    </cfRule>
    <cfRule type="expression" dxfId="932" priority="94">
      <formula>IF(AND(AL1081&gt;=0, RIGHT(TEXT(AL1081,"0.#"),1)="."),TRUE,FALSE)</formula>
    </cfRule>
    <cfRule type="expression" dxfId="931" priority="95">
      <formula>IF(AND(AL1081&lt;0, RIGHT(TEXT(AL1081,"0.#"),1)&lt;&gt;"."),TRUE,FALSE)</formula>
    </cfRule>
    <cfRule type="expression" dxfId="930" priority="96">
      <formula>IF(AND(AL1081&lt;0, RIGHT(TEXT(AL1081,"0.#"),1)="."),TRUE,FALSE)</formula>
    </cfRule>
  </conditionalFormatting>
  <conditionalFormatting sqref="AL1085:AO1085">
    <cfRule type="expression" dxfId="929" priority="59">
      <formula>IF(AND(AL1085&gt;=0, RIGHT(TEXT(AL1085,"0.#"),1)&lt;&gt;"."),TRUE,FALSE)</formula>
    </cfRule>
    <cfRule type="expression" dxfId="928" priority="60">
      <formula>IF(AND(AL1085&gt;=0, RIGHT(TEXT(AL1085,"0.#"),1)="."),TRUE,FALSE)</formula>
    </cfRule>
    <cfRule type="expression" dxfId="927" priority="61">
      <formula>IF(AND(AL1085&lt;0, RIGHT(TEXT(AL1085,"0.#"),1)&lt;&gt;"."),TRUE,FALSE)</formula>
    </cfRule>
    <cfRule type="expression" dxfId="926" priority="62">
      <formula>IF(AND(AL1085&lt;0, RIGHT(TEXT(AL1085,"0.#"),1)="."),TRUE,FALSE)</formula>
    </cfRule>
  </conditionalFormatting>
  <conditionalFormatting sqref="AH1085:AK1085">
    <cfRule type="expression" dxfId="925" priority="55">
      <formula>IF(AND(AH1085&gt;=0, RIGHT(TEXT(AH1085,"0.#"),1)&lt;&gt;"."),TRUE,FALSE)</formula>
    </cfRule>
    <cfRule type="expression" dxfId="924" priority="56">
      <formula>IF(AND(AH1085&gt;=0, RIGHT(TEXT(AH1085,"0.#"),1)="."),TRUE,FALSE)</formula>
    </cfRule>
    <cfRule type="expression" dxfId="923" priority="57">
      <formula>IF(AND(AH1085&lt;0, RIGHT(TEXT(AH1085,"0.#"),1)&lt;&gt;"."),TRUE,FALSE)</formula>
    </cfRule>
    <cfRule type="expression" dxfId="922" priority="58">
      <formula>IF(AND(AH1085&lt;0, RIGHT(TEXT(AH1085,"0.#"),1)="."),TRUE,FALSE)</formula>
    </cfRule>
  </conditionalFormatting>
  <conditionalFormatting sqref="Y1085">
    <cfRule type="expression" dxfId="921" priority="53">
      <formula>IF(RIGHT(TEXT(Y1085,"0.#"),1)=".",FALSE,TRUE)</formula>
    </cfRule>
    <cfRule type="expression" dxfId="920" priority="54">
      <formula>IF(RIGHT(TEXT(Y1085,"0.#"),1)=".",TRUE,FALSE)</formula>
    </cfRule>
  </conditionalFormatting>
  <conditionalFormatting sqref="Y1086">
    <cfRule type="expression" dxfId="919" priority="51">
      <formula>IF(RIGHT(TEXT(Y1086,"0.#"),1)=".",FALSE,TRUE)</formula>
    </cfRule>
    <cfRule type="expression" dxfId="918" priority="52">
      <formula>IF(RIGHT(TEXT(Y1086,"0.#"),1)=".",TRUE,FALSE)</formula>
    </cfRule>
  </conditionalFormatting>
  <conditionalFormatting sqref="AH1086:AK1086">
    <cfRule type="expression" dxfId="917" priority="47">
      <formula>IF(AND(AH1086&gt;=0, RIGHT(TEXT(AH1086,"0.#"),1)&lt;&gt;"."),TRUE,FALSE)</formula>
    </cfRule>
    <cfRule type="expression" dxfId="916" priority="48">
      <formula>IF(AND(AH1086&gt;=0, RIGHT(TEXT(AH1086,"0.#"),1)="."),TRUE,FALSE)</formula>
    </cfRule>
    <cfRule type="expression" dxfId="915" priority="49">
      <formula>IF(AND(AH1086&lt;0, RIGHT(TEXT(AH1086,"0.#"),1)&lt;&gt;"."),TRUE,FALSE)</formula>
    </cfRule>
    <cfRule type="expression" dxfId="914" priority="50">
      <formula>IF(AND(AH1086&lt;0, RIGHT(TEXT(AH1086,"0.#"),1)="."),TRUE,FALSE)</formula>
    </cfRule>
  </conditionalFormatting>
  <conditionalFormatting sqref="AL1086:AO1086">
    <cfRule type="expression" dxfId="913" priority="43">
      <formula>IF(AND(AL1086&gt;=0, RIGHT(TEXT(AL1086,"0.#"),1)&lt;&gt;"."),TRUE,FALSE)</formula>
    </cfRule>
    <cfRule type="expression" dxfId="912" priority="44">
      <formula>IF(AND(AL1086&gt;=0, RIGHT(TEXT(AL1086,"0.#"),1)="."),TRUE,FALSE)</formula>
    </cfRule>
    <cfRule type="expression" dxfId="911" priority="45">
      <formula>IF(AND(AL1086&lt;0, RIGHT(TEXT(AL1086,"0.#"),1)&lt;&gt;"."),TRUE,FALSE)</formula>
    </cfRule>
    <cfRule type="expression" dxfId="910" priority="46">
      <formula>IF(AND(AL1086&lt;0, RIGHT(TEXT(AL1086,"0.#"),1)="."),TRUE,FALSE)</formula>
    </cfRule>
  </conditionalFormatting>
  <conditionalFormatting sqref="Y1084">
    <cfRule type="expression" dxfId="909" priority="31">
      <formula>IF(RIGHT(TEXT(Y1084,"0.#"),1)=".",FALSE,TRUE)</formula>
    </cfRule>
    <cfRule type="expression" dxfId="908" priority="32">
      <formula>IF(RIGHT(TEXT(Y1084,"0.#"),1)=".",TRUE,FALSE)</formula>
    </cfRule>
  </conditionalFormatting>
  <conditionalFormatting sqref="AH1084:AK1084">
    <cfRule type="expression" dxfId="907" priority="27">
      <formula>IF(AND(AH1084&gt;=0, RIGHT(TEXT(AH1084,"0.#"),1)&lt;&gt;"."),TRUE,FALSE)</formula>
    </cfRule>
    <cfRule type="expression" dxfId="906" priority="28">
      <formula>IF(AND(AH1084&gt;=0, RIGHT(TEXT(AH1084,"0.#"),1)="."),TRUE,FALSE)</formula>
    </cfRule>
    <cfRule type="expression" dxfId="905" priority="29">
      <formula>IF(AND(AH1084&lt;0, RIGHT(TEXT(AH1084,"0.#"),1)&lt;&gt;"."),TRUE,FALSE)</formula>
    </cfRule>
    <cfRule type="expression" dxfId="904" priority="30">
      <formula>IF(AND(AH1084&lt;0, RIGHT(TEXT(AH1084,"0.#"),1)="."),TRUE,FALSE)</formula>
    </cfRule>
  </conditionalFormatting>
  <conditionalFormatting sqref="AL1084:AO1084">
    <cfRule type="expression" dxfId="903" priority="23">
      <formula>IF(AND(AL1084&gt;=0, RIGHT(TEXT(AL1084,"0.#"),1)&lt;&gt;"."),TRUE,FALSE)</formula>
    </cfRule>
    <cfRule type="expression" dxfId="902" priority="24">
      <formula>IF(AND(AL1084&gt;=0, RIGHT(TEXT(AL1084,"0.#"),1)="."),TRUE,FALSE)</formula>
    </cfRule>
    <cfRule type="expression" dxfId="901" priority="25">
      <formula>IF(AND(AL1084&lt;0, RIGHT(TEXT(AL1084,"0.#"),1)&lt;&gt;"."),TRUE,FALSE)</formula>
    </cfRule>
    <cfRule type="expression" dxfId="900" priority="26">
      <formula>IF(AND(AL1084&lt;0, RIGHT(TEXT(AL1084,"0.#"),1)="."),TRUE,FALSE)</formula>
    </cfRule>
  </conditionalFormatting>
  <conditionalFormatting sqref="Y1082">
    <cfRule type="expression" dxfId="899" priority="21">
      <formula>IF(RIGHT(TEXT(Y1082,"0.#"),1)=".",FALSE,TRUE)</formula>
    </cfRule>
    <cfRule type="expression" dxfId="898" priority="22">
      <formula>IF(RIGHT(TEXT(Y1082,"0.#"),1)=".",TRUE,FALSE)</formula>
    </cfRule>
  </conditionalFormatting>
  <conditionalFormatting sqref="AH1082:AK1082">
    <cfRule type="expression" dxfId="897" priority="17">
      <formula>IF(AND(AH1082&gt;=0, RIGHT(TEXT(AH1082,"0.#"),1)&lt;&gt;"."),TRUE,FALSE)</formula>
    </cfRule>
    <cfRule type="expression" dxfId="896" priority="18">
      <formula>IF(AND(AH1082&gt;=0, RIGHT(TEXT(AH1082,"0.#"),1)="."),TRUE,FALSE)</formula>
    </cfRule>
    <cfRule type="expression" dxfId="895" priority="19">
      <formula>IF(AND(AH1082&lt;0, RIGHT(TEXT(AH1082,"0.#"),1)&lt;&gt;"."),TRUE,FALSE)</formula>
    </cfRule>
    <cfRule type="expression" dxfId="894" priority="20">
      <formula>IF(AND(AH1082&lt;0, RIGHT(TEXT(AH1082,"0.#"),1)="."),TRUE,FALSE)</formula>
    </cfRule>
  </conditionalFormatting>
  <conditionalFormatting sqref="AL1082:AO1082">
    <cfRule type="expression" dxfId="893" priority="13">
      <formula>IF(AND(AL1082&gt;=0, RIGHT(TEXT(AL1082,"0.#"),1)&lt;&gt;"."),TRUE,FALSE)</formula>
    </cfRule>
    <cfRule type="expression" dxfId="892" priority="14">
      <formula>IF(AND(AL1082&gt;=0, RIGHT(TEXT(AL1082,"0.#"),1)="."),TRUE,FALSE)</formula>
    </cfRule>
    <cfRule type="expression" dxfId="891" priority="15">
      <formula>IF(AND(AL1082&lt;0, RIGHT(TEXT(AL1082,"0.#"),1)&lt;&gt;"."),TRUE,FALSE)</formula>
    </cfRule>
    <cfRule type="expression" dxfId="890" priority="16">
      <formula>IF(AND(AL1082&lt;0, RIGHT(TEXT(AL1082,"0.#"),1)="."),TRUE,FALSE)</formula>
    </cfRule>
  </conditionalFormatting>
  <conditionalFormatting sqref="Y1083">
    <cfRule type="expression" dxfId="889" priority="11">
      <formula>IF(RIGHT(TEXT(Y1083,"0.#"),1)=".",FALSE,TRUE)</formula>
    </cfRule>
    <cfRule type="expression" dxfId="888" priority="12">
      <formula>IF(RIGHT(TEXT(Y1083,"0.#"),1)=".",TRUE,FALSE)</formula>
    </cfRule>
  </conditionalFormatting>
  <conditionalFormatting sqref="AH1083:AK1083">
    <cfRule type="expression" dxfId="887" priority="7">
      <formula>IF(AND(AH1083&gt;=0, RIGHT(TEXT(AH1083,"0.#"),1)&lt;&gt;"."),TRUE,FALSE)</formula>
    </cfRule>
    <cfRule type="expression" dxfId="886" priority="8">
      <formula>IF(AND(AH1083&gt;=0, RIGHT(TEXT(AH1083,"0.#"),1)="."),TRUE,FALSE)</formula>
    </cfRule>
    <cfRule type="expression" dxfId="885" priority="9">
      <formula>IF(AND(AH1083&lt;0, RIGHT(TEXT(AH1083,"0.#"),1)&lt;&gt;"."),TRUE,FALSE)</formula>
    </cfRule>
    <cfRule type="expression" dxfId="884" priority="10">
      <formula>IF(AND(AH1083&lt;0, RIGHT(TEXT(AH1083,"0.#"),1)="."),TRUE,FALSE)</formula>
    </cfRule>
  </conditionalFormatting>
  <conditionalFormatting sqref="AL1083:AO1083">
    <cfRule type="expression" dxfId="883" priority="3">
      <formula>IF(AND(AL1083&gt;=0, RIGHT(TEXT(AL1083,"0.#"),1)&lt;&gt;"."),TRUE,FALSE)</formula>
    </cfRule>
    <cfRule type="expression" dxfId="882" priority="4">
      <formula>IF(AND(AL1083&gt;=0, RIGHT(TEXT(AL1083,"0.#"),1)="."),TRUE,FALSE)</formula>
    </cfRule>
    <cfRule type="expression" dxfId="881" priority="5">
      <formula>IF(AND(AL1083&lt;0, RIGHT(TEXT(AL1083,"0.#"),1)&lt;&gt;"."),TRUE,FALSE)</formula>
    </cfRule>
    <cfRule type="expression" dxfId="880" priority="6">
      <formula>IF(AND(AL1083&lt;0, RIGHT(TEXT(AL1083,"0.#"),1)="."),TRUE,FALSE)</formula>
    </cfRule>
  </conditionalFormatting>
  <conditionalFormatting sqref="AU89">
    <cfRule type="expression" dxfId="879" priority="1">
      <formula>IF(RIGHT(TEXT(AU89,"0.#"),1)=".",FALSE,TRUE)</formula>
    </cfRule>
    <cfRule type="expression" dxfId="878" priority="2">
      <formula>IF(RIGHT(TEXT(AU89,"0.#"),1)=".",TRUE,FALSE)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704" max="49" man="1"/>
    <brk id="740" max="49" man="1"/>
    <brk id="779" max="49" man="1"/>
    <brk id="901" max="49" man="1"/>
    <brk id="10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350</v>
      </c>
    </row>
    <row r="2" spans="1:42" ht="13.5" customHeight="1" x14ac:dyDescent="0.15">
      <c r="A2" s="14" t="s">
        <v>85</v>
      </c>
      <c r="B2" s="15"/>
      <c r="C2" s="13" t="str">
        <f>IF(B2="","",A2)</f>
        <v/>
      </c>
      <c r="D2" s="13" t="str">
        <f>IF(C2="","",IF(D1&lt;&gt;"",CONCATENATE(D1,"、",C2),C2))</f>
        <v/>
      </c>
      <c r="F2" s="12" t="s">
        <v>72</v>
      </c>
      <c r="G2" s="17" t="s">
        <v>556</v>
      </c>
      <c r="H2" s="13" t="str">
        <f>IF(G2="","",F2)</f>
        <v>一般会計</v>
      </c>
      <c r="I2" s="13" t="str">
        <f>IF(H2="","",IF(I1&lt;&gt;"",CONCATENATE(I1,"、",H2),H2))</f>
        <v>一般会計</v>
      </c>
      <c r="K2" s="14" t="s">
        <v>103</v>
      </c>
      <c r="L2" s="15" t="s">
        <v>556</v>
      </c>
      <c r="M2" s="13" t="str">
        <f>IF(L2="","",K2)</f>
        <v>社会保障</v>
      </c>
      <c r="N2" s="13" t="str">
        <f>IF(M2="","",IF(N1&lt;&gt;"",CONCATENATE(N1,"、",M2),M2))</f>
        <v>社会保障</v>
      </c>
      <c r="O2" s="13"/>
      <c r="P2" s="12" t="s">
        <v>74</v>
      </c>
      <c r="Q2" s="17" t="s">
        <v>556</v>
      </c>
      <c r="R2" s="13" t="str">
        <f>IF(Q2="","",P2)</f>
        <v>直接実施</v>
      </c>
      <c r="S2" s="13" t="str">
        <f>IF(R2="","",IF(S1&lt;&gt;"",CONCATENATE(S1,"、",R2),R2))</f>
        <v>直接実施</v>
      </c>
      <c r="T2" s="13"/>
      <c r="U2" s="32" t="s">
        <v>233</v>
      </c>
      <c r="W2" s="32" t="s">
        <v>180</v>
      </c>
      <c r="Y2" s="32" t="s">
        <v>68</v>
      </c>
      <c r="Z2" s="30"/>
      <c r="AA2" s="32" t="s">
        <v>411</v>
      </c>
      <c r="AB2" s="31"/>
      <c r="AC2" s="33" t="s">
        <v>135</v>
      </c>
      <c r="AD2" s="28"/>
      <c r="AE2" s="44" t="s">
        <v>176</v>
      </c>
      <c r="AF2" s="30"/>
      <c r="AG2" s="55" t="s">
        <v>365</v>
      </c>
      <c r="AI2" s="53" t="s">
        <v>401</v>
      </c>
      <c r="AK2" s="53" t="s">
        <v>262</v>
      </c>
      <c r="AM2" s="87"/>
      <c r="AN2" s="87"/>
      <c r="AP2" s="55"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413</v>
      </c>
      <c r="W3" s="32" t="s">
        <v>150</v>
      </c>
      <c r="Y3" s="32" t="s">
        <v>69</v>
      </c>
      <c r="Z3" s="30"/>
      <c r="AA3" s="32" t="s">
        <v>521</v>
      </c>
      <c r="AB3" s="31"/>
      <c r="AC3" s="33" t="s">
        <v>136</v>
      </c>
      <c r="AD3" s="28"/>
      <c r="AE3" s="44" t="s">
        <v>177</v>
      </c>
      <c r="AF3" s="30"/>
      <c r="AG3" s="55" t="s">
        <v>366</v>
      </c>
      <c r="AI3" s="53" t="s">
        <v>255</v>
      </c>
      <c r="AK3" s="53" t="str">
        <f>CHAR(CODE(AK2)+1)</f>
        <v>B</v>
      </c>
      <c r="AM3" s="87"/>
      <c r="AN3" s="87"/>
      <c r="AP3" s="55"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414</v>
      </c>
      <c r="W4" s="32" t="s">
        <v>151</v>
      </c>
      <c r="Y4" s="32" t="s">
        <v>428</v>
      </c>
      <c r="Z4" s="30"/>
      <c r="AA4" s="32" t="s">
        <v>522</v>
      </c>
      <c r="AB4" s="31"/>
      <c r="AC4" s="32" t="s">
        <v>137</v>
      </c>
      <c r="AD4" s="28"/>
      <c r="AE4" s="44" t="s">
        <v>178</v>
      </c>
      <c r="AF4" s="30"/>
      <c r="AG4" s="55" t="s">
        <v>367</v>
      </c>
      <c r="AI4" s="53" t="s">
        <v>257</v>
      </c>
      <c r="AK4" s="53" t="str">
        <f t="shared" ref="AK4:AK49" si="7">CHAR(CODE(AK3)+1)</f>
        <v>C</v>
      </c>
      <c r="AM4" s="87"/>
      <c r="AN4" s="87"/>
      <c r="AP4" s="55"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320</v>
      </c>
      <c r="Y5" s="32" t="s">
        <v>429</v>
      </c>
      <c r="Z5" s="30"/>
      <c r="AA5" s="32" t="s">
        <v>523</v>
      </c>
      <c r="AB5" s="31"/>
      <c r="AC5" s="32" t="s">
        <v>179</v>
      </c>
      <c r="AD5" s="31"/>
      <c r="AE5" s="44" t="s">
        <v>378</v>
      </c>
      <c r="AF5" s="30"/>
      <c r="AG5" s="55" t="s">
        <v>368</v>
      </c>
      <c r="AI5" s="53" t="s">
        <v>416</v>
      </c>
      <c r="AK5" s="53" t="str">
        <f t="shared" si="7"/>
        <v>D</v>
      </c>
      <c r="AP5" s="55"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380</v>
      </c>
      <c r="W6" s="32" t="s">
        <v>152</v>
      </c>
      <c r="Y6" s="32" t="s">
        <v>430</v>
      </c>
      <c r="Z6" s="30"/>
      <c r="AA6" s="32" t="s">
        <v>524</v>
      </c>
      <c r="AB6" s="31"/>
      <c r="AC6" s="32" t="s">
        <v>138</v>
      </c>
      <c r="AD6" s="31"/>
      <c r="AE6" s="44" t="s">
        <v>375</v>
      </c>
      <c r="AF6" s="30"/>
      <c r="AG6" s="55" t="s">
        <v>369</v>
      </c>
      <c r="AI6" s="53" t="s">
        <v>417</v>
      </c>
      <c r="AK6" s="53" t="str">
        <f>CHAR(CODE(AK5)+1)</f>
        <v>E</v>
      </c>
      <c r="AP6" s="55" t="s">
        <v>369</v>
      </c>
    </row>
    <row r="7" spans="1:42" ht="13.5" customHeight="1" x14ac:dyDescent="0.15">
      <c r="A7" s="14" t="s">
        <v>90</v>
      </c>
      <c r="B7" s="15"/>
      <c r="C7" s="13" t="str">
        <f t="shared" si="0"/>
        <v/>
      </c>
      <c r="D7" s="13" t="str">
        <f t="shared" si="8"/>
        <v/>
      </c>
      <c r="F7" s="18" t="s">
        <v>297</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431</v>
      </c>
      <c r="Z7" s="30"/>
      <c r="AA7" s="32" t="s">
        <v>525</v>
      </c>
      <c r="AB7" s="31"/>
      <c r="AC7" s="31"/>
      <c r="AD7" s="31"/>
      <c r="AE7" s="32" t="s">
        <v>138</v>
      </c>
      <c r="AF7" s="30"/>
      <c r="AG7" s="55" t="s">
        <v>370</v>
      </c>
      <c r="AH7" s="91"/>
      <c r="AI7" s="55" t="s">
        <v>394</v>
      </c>
      <c r="AK7" s="53" t="str">
        <f>CHAR(CODE(AK6)+1)</f>
        <v>F</v>
      </c>
      <c r="AP7" s="55"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381</v>
      </c>
      <c r="W8" s="32" t="s">
        <v>154</v>
      </c>
      <c r="Y8" s="32" t="s">
        <v>432</v>
      </c>
      <c r="Z8" s="30"/>
      <c r="AA8" s="32" t="s">
        <v>526</v>
      </c>
      <c r="AB8" s="31"/>
      <c r="AC8" s="31"/>
      <c r="AD8" s="31"/>
      <c r="AE8" s="31"/>
      <c r="AF8" s="30"/>
      <c r="AG8" s="55" t="s">
        <v>371</v>
      </c>
      <c r="AI8" s="53" t="s">
        <v>395</v>
      </c>
      <c r="AK8" s="53" t="str">
        <f t="shared" si="7"/>
        <v>G</v>
      </c>
      <c r="AP8" s="55" t="s">
        <v>371</v>
      </c>
    </row>
    <row r="9" spans="1:42" ht="13.5" customHeight="1" x14ac:dyDescent="0.15">
      <c r="A9" s="14" t="s">
        <v>92</v>
      </c>
      <c r="B9" s="15"/>
      <c r="C9" s="13" t="str">
        <f t="shared" si="0"/>
        <v/>
      </c>
      <c r="D9" s="13" t="str">
        <f t="shared" si="8"/>
        <v/>
      </c>
      <c r="F9" s="18" t="s">
        <v>298</v>
      </c>
      <c r="G9" s="17"/>
      <c r="H9" s="13" t="str">
        <f t="shared" si="1"/>
        <v/>
      </c>
      <c r="I9" s="13" t="str">
        <f t="shared" si="5"/>
        <v>一般会計</v>
      </c>
      <c r="K9" s="14" t="s">
        <v>110</v>
      </c>
      <c r="L9" s="15"/>
      <c r="M9" s="13" t="str">
        <f t="shared" si="2"/>
        <v/>
      </c>
      <c r="N9" s="13" t="str">
        <f t="shared" si="6"/>
        <v>社会保障</v>
      </c>
      <c r="O9" s="13"/>
      <c r="P9" s="13"/>
      <c r="Q9" s="19"/>
      <c r="T9" s="13"/>
      <c r="U9" s="32" t="s">
        <v>392</v>
      </c>
      <c r="W9" s="32" t="s">
        <v>155</v>
      </c>
      <c r="Y9" s="32" t="s">
        <v>433</v>
      </c>
      <c r="Z9" s="30"/>
      <c r="AA9" s="32" t="s">
        <v>527</v>
      </c>
      <c r="AB9" s="31"/>
      <c r="AC9" s="31"/>
      <c r="AD9" s="31"/>
      <c r="AE9" s="31"/>
      <c r="AF9" s="30"/>
      <c r="AG9" s="55" t="s">
        <v>372</v>
      </c>
      <c r="AI9" s="86"/>
      <c r="AK9" s="53" t="str">
        <f t="shared" si="7"/>
        <v>H</v>
      </c>
      <c r="AP9" s="55" t="s">
        <v>372</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直接実施</v>
      </c>
      <c r="Q10" s="19"/>
      <c r="T10" s="13"/>
      <c r="W10" s="32" t="s">
        <v>156</v>
      </c>
      <c r="Y10" s="32" t="s">
        <v>434</v>
      </c>
      <c r="Z10" s="30"/>
      <c r="AA10" s="32" t="s">
        <v>528</v>
      </c>
      <c r="AB10" s="31"/>
      <c r="AC10" s="31"/>
      <c r="AD10" s="31"/>
      <c r="AE10" s="31"/>
      <c r="AF10" s="30"/>
      <c r="AG10" s="55" t="s">
        <v>357</v>
      </c>
      <c r="AK10" s="53" t="str">
        <f t="shared" si="7"/>
        <v>I</v>
      </c>
      <c r="AP10" s="53"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435</v>
      </c>
      <c r="Z11" s="30"/>
      <c r="AA11" s="32" t="s">
        <v>529</v>
      </c>
      <c r="AB11" s="31"/>
      <c r="AC11" s="31"/>
      <c r="AD11" s="31"/>
      <c r="AE11" s="31"/>
      <c r="AF11" s="30"/>
      <c r="AG11" s="53" t="s">
        <v>360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436</v>
      </c>
      <c r="Z12" s="30"/>
      <c r="AA12" s="32" t="s">
        <v>530</v>
      </c>
      <c r="AB12" s="31"/>
      <c r="AC12" s="31"/>
      <c r="AD12" s="31"/>
      <c r="AE12" s="31"/>
      <c r="AF12" s="30"/>
      <c r="AG12" s="53" t="s">
        <v>358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437</v>
      </c>
      <c r="Z13" s="30"/>
      <c r="AA13" s="32" t="s">
        <v>531</v>
      </c>
      <c r="AB13" s="31"/>
      <c r="AC13" s="31"/>
      <c r="AD13" s="31"/>
      <c r="AE13" s="31"/>
      <c r="AF13" s="30"/>
      <c r="AG13" s="53" t="s">
        <v>359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438</v>
      </c>
      <c r="Z14" s="30"/>
      <c r="AA14" s="32" t="s">
        <v>532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439</v>
      </c>
      <c r="Z15" s="30"/>
      <c r="AA15" s="32" t="s">
        <v>533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440</v>
      </c>
      <c r="Z16" s="30"/>
      <c r="AA16" s="32" t="s">
        <v>534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441</v>
      </c>
      <c r="Z17" s="30"/>
      <c r="AA17" s="32" t="s">
        <v>535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442</v>
      </c>
      <c r="Z18" s="30"/>
      <c r="AA18" s="32" t="s">
        <v>536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443</v>
      </c>
      <c r="Z19" s="30"/>
      <c r="AA19" s="32" t="s">
        <v>537</v>
      </c>
      <c r="AB19" s="31"/>
      <c r="AC19" s="31"/>
      <c r="AD19" s="31"/>
      <c r="AE19" s="31"/>
      <c r="AF19" s="30"/>
      <c r="AK19" s="53" t="str">
        <f t="shared" si="7"/>
        <v>R</v>
      </c>
    </row>
    <row r="20" spans="1:37" ht="13.5" customHeight="1" x14ac:dyDescent="0.15">
      <c r="A20" s="14" t="s">
        <v>308</v>
      </c>
      <c r="B20" s="15"/>
      <c r="C20" s="13" t="str">
        <f t="shared" si="9"/>
        <v/>
      </c>
      <c r="D20" s="13" t="str">
        <f t="shared" si="8"/>
        <v/>
      </c>
      <c r="F20" s="18" t="s">
        <v>307</v>
      </c>
      <c r="G20" s="17"/>
      <c r="H20" s="13" t="str">
        <f t="shared" si="1"/>
        <v/>
      </c>
      <c r="I20" s="13" t="str">
        <f t="shared" si="5"/>
        <v>一般会計</v>
      </c>
      <c r="K20" s="13"/>
      <c r="L20" s="13"/>
      <c r="O20" s="13"/>
      <c r="P20" s="13"/>
      <c r="Q20" s="19"/>
      <c r="T20" s="13"/>
      <c r="W20" s="32" t="s">
        <v>166</v>
      </c>
      <c r="Y20" s="32" t="s">
        <v>444</v>
      </c>
      <c r="Z20" s="30"/>
      <c r="AA20" s="32" t="s">
        <v>538</v>
      </c>
      <c r="AB20" s="31"/>
      <c r="AC20" s="31"/>
      <c r="AD20" s="31"/>
      <c r="AE20" s="31"/>
      <c r="AF20" s="30"/>
      <c r="AK20" s="53" t="str">
        <f t="shared" si="7"/>
        <v>S</v>
      </c>
    </row>
    <row r="21" spans="1:37" ht="13.5" customHeight="1" x14ac:dyDescent="0.15">
      <c r="A21" s="14" t="s">
        <v>309</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445</v>
      </c>
      <c r="Z21" s="30"/>
      <c r="AA21" s="32" t="s">
        <v>539</v>
      </c>
      <c r="AB21" s="31"/>
      <c r="AC21" s="31"/>
      <c r="AD21" s="31"/>
      <c r="AE21" s="31"/>
      <c r="AF21" s="30"/>
      <c r="AK21" s="53" t="str">
        <f t="shared" si="7"/>
        <v>T</v>
      </c>
    </row>
    <row r="22" spans="1:37" ht="13.5" customHeight="1" x14ac:dyDescent="0.15">
      <c r="A22" s="14" t="s">
        <v>310</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446</v>
      </c>
      <c r="Z22" s="30"/>
      <c r="AA22" s="32" t="s">
        <v>540</v>
      </c>
      <c r="AB22" s="31"/>
      <c r="AC22" s="31"/>
      <c r="AD22" s="31"/>
      <c r="AE22" s="31"/>
      <c r="AF22" s="30"/>
      <c r="AK22" s="53" t="str">
        <f t="shared" si="7"/>
        <v>U</v>
      </c>
    </row>
    <row r="23" spans="1:37" ht="13.5" customHeight="1" x14ac:dyDescent="0.15">
      <c r="A23" s="14" t="s">
        <v>311</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447</v>
      </c>
      <c r="Z23" s="30"/>
      <c r="AA23" s="32" t="s">
        <v>541</v>
      </c>
      <c r="AB23" s="31"/>
      <c r="AC23" s="31"/>
      <c r="AD23" s="31"/>
      <c r="AE23" s="31"/>
      <c r="AF23" s="30"/>
      <c r="AK23" s="53" t="str">
        <f t="shared" si="7"/>
        <v>V</v>
      </c>
    </row>
    <row r="24" spans="1:37" ht="13.5" customHeight="1" x14ac:dyDescent="0.15">
      <c r="A24" s="97" t="s">
        <v>399</v>
      </c>
      <c r="B24" s="15"/>
      <c r="C24" s="13" t="str">
        <f t="shared" si="9"/>
        <v/>
      </c>
      <c r="D24" s="13" t="str">
        <f>IF(C24="",D23,IF(D23&lt;&gt;"",CONCATENATE(D23,"、",C24),C24))</f>
        <v/>
      </c>
      <c r="F24" s="18" t="s">
        <v>404</v>
      </c>
      <c r="G24" s="17"/>
      <c r="H24" s="13" t="str">
        <f t="shared" si="1"/>
        <v/>
      </c>
      <c r="I24" s="13" t="str">
        <f t="shared" si="5"/>
        <v>一般会計</v>
      </c>
      <c r="K24" s="13"/>
      <c r="L24" s="13"/>
      <c r="O24" s="13"/>
      <c r="P24" s="13"/>
      <c r="Q24" s="19"/>
      <c r="T24" s="13"/>
      <c r="Y24" s="32" t="s">
        <v>448</v>
      </c>
      <c r="Z24" s="30"/>
      <c r="AA24" s="32" t="s">
        <v>542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449</v>
      </c>
      <c r="Z25" s="30"/>
      <c r="AA25" s="32" t="s">
        <v>543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450</v>
      </c>
      <c r="Z26" s="30"/>
      <c r="AA26" s="32" t="s">
        <v>544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451</v>
      </c>
      <c r="Z27" s="30"/>
      <c r="AA27" s="32" t="s">
        <v>545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452</v>
      </c>
      <c r="Z28" s="30"/>
      <c r="AA28" s="32" t="s">
        <v>546</v>
      </c>
      <c r="AB28" s="31"/>
      <c r="AC28" s="31"/>
      <c r="AD28" s="31"/>
      <c r="AE28" s="31"/>
      <c r="AF28" s="30"/>
      <c r="AK28" s="53" t="s">
        <v>263</v>
      </c>
    </row>
    <row r="29" spans="1:37" ht="13.5" customHeight="1" x14ac:dyDescent="0.15">
      <c r="A29" s="13"/>
      <c r="B29" s="13"/>
      <c r="F29" s="18" t="s">
        <v>299</v>
      </c>
      <c r="G29" s="17"/>
      <c r="H29" s="13" t="str">
        <f t="shared" si="1"/>
        <v/>
      </c>
      <c r="I29" s="13" t="str">
        <f t="shared" si="5"/>
        <v>一般会計</v>
      </c>
      <c r="K29" s="13"/>
      <c r="L29" s="13"/>
      <c r="O29" s="13"/>
      <c r="P29" s="13"/>
      <c r="Q29" s="19"/>
      <c r="T29" s="13"/>
      <c r="Y29" s="32" t="s">
        <v>453</v>
      </c>
      <c r="Z29" s="30"/>
      <c r="AA29" s="32" t="s">
        <v>547</v>
      </c>
      <c r="AB29" s="31"/>
      <c r="AC29" s="31"/>
      <c r="AD29" s="31"/>
      <c r="AE29" s="31"/>
      <c r="AF29" s="30"/>
      <c r="AK29" s="53"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Y30" s="32" t="s">
        <v>454</v>
      </c>
      <c r="Z30" s="30"/>
      <c r="AA30" s="32" t="s">
        <v>548</v>
      </c>
      <c r="AB30" s="31"/>
      <c r="AC30" s="31"/>
      <c r="AD30" s="31"/>
      <c r="AE30" s="31"/>
      <c r="AF30" s="30"/>
      <c r="AK30" s="53"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Y31" s="32" t="s">
        <v>455</v>
      </c>
      <c r="Z31" s="30"/>
      <c r="AA31" s="32" t="s">
        <v>549</v>
      </c>
      <c r="AB31" s="31"/>
      <c r="AC31" s="31"/>
      <c r="AD31" s="31"/>
      <c r="AE31" s="31"/>
      <c r="AF31" s="30"/>
      <c r="AK31" s="53"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Y32" s="32" t="s">
        <v>456</v>
      </c>
      <c r="Z32" s="30"/>
      <c r="AA32" s="32" t="s">
        <v>70</v>
      </c>
      <c r="AB32" s="31"/>
      <c r="AC32" s="31"/>
      <c r="AD32" s="31"/>
      <c r="AE32" s="31"/>
      <c r="AF32" s="30"/>
      <c r="AK32" s="53"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Y33" s="32" t="s">
        <v>457</v>
      </c>
      <c r="Z33" s="30"/>
      <c r="AA33" s="77"/>
      <c r="AB33" s="31"/>
      <c r="AC33" s="31"/>
      <c r="AD33" s="31"/>
      <c r="AE33" s="31"/>
      <c r="AF33" s="30"/>
      <c r="AK33" s="53"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Y34" s="32" t="s">
        <v>458</v>
      </c>
      <c r="Z34" s="30"/>
      <c r="AB34" s="31"/>
      <c r="AC34" s="31"/>
      <c r="AD34" s="31"/>
      <c r="AE34" s="31"/>
      <c r="AF34" s="30"/>
      <c r="AK34" s="53"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459</v>
      </c>
      <c r="Z35" s="30"/>
      <c r="AC35" s="31"/>
      <c r="AF35" s="30"/>
      <c r="AK35" s="53"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Y36" s="32" t="s">
        <v>460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461</v>
      </c>
      <c r="Z37" s="30"/>
      <c r="AF37" s="30"/>
      <c r="AK37" s="53" t="str">
        <f t="shared" si="7"/>
        <v>j</v>
      </c>
    </row>
    <row r="38" spans="1:37" x14ac:dyDescent="0.15">
      <c r="A38" s="13"/>
      <c r="B38" s="13"/>
      <c r="F38" s="13"/>
      <c r="G38" s="19"/>
      <c r="K38" s="13"/>
      <c r="L38" s="13"/>
      <c r="O38" s="13"/>
      <c r="P38" s="13"/>
      <c r="Q38" s="19"/>
      <c r="T38" s="13"/>
      <c r="Y38" s="32" t="s">
        <v>462</v>
      </c>
      <c r="Z38" s="30"/>
      <c r="AF38" s="30"/>
      <c r="AK38" s="53" t="str">
        <f t="shared" si="7"/>
        <v>k</v>
      </c>
    </row>
    <row r="39" spans="1:37" x14ac:dyDescent="0.15">
      <c r="A39" s="13"/>
      <c r="B39" s="13"/>
      <c r="F39" s="13" t="str">
        <f>I37</f>
        <v>一般会計</v>
      </c>
      <c r="G39" s="19"/>
      <c r="K39" s="13"/>
      <c r="L39" s="13"/>
      <c r="O39" s="13"/>
      <c r="P39" s="13"/>
      <c r="Q39" s="19"/>
      <c r="T39" s="13"/>
      <c r="Y39" s="32" t="s">
        <v>463</v>
      </c>
      <c r="Z39" s="30"/>
      <c r="AF39" s="30"/>
      <c r="AK39" s="53" t="str">
        <f t="shared" si="7"/>
        <v>l</v>
      </c>
    </row>
    <row r="40" spans="1:37" x14ac:dyDescent="0.15">
      <c r="A40" s="13"/>
      <c r="B40" s="13"/>
      <c r="F40" s="13"/>
      <c r="G40" s="19"/>
      <c r="K40" s="13"/>
      <c r="L40" s="13"/>
      <c r="O40" s="13"/>
      <c r="P40" s="13"/>
      <c r="Q40" s="19"/>
      <c r="T40" s="13"/>
      <c r="Y40" s="32" t="s">
        <v>464</v>
      </c>
      <c r="Z40" s="30"/>
      <c r="AF40" s="30"/>
      <c r="AK40" s="53" t="str">
        <f t="shared" si="7"/>
        <v>m</v>
      </c>
    </row>
    <row r="41" spans="1:37" x14ac:dyDescent="0.15">
      <c r="A41" s="13"/>
      <c r="B41" s="13"/>
      <c r="F41" s="13"/>
      <c r="G41" s="19"/>
      <c r="K41" s="13"/>
      <c r="L41" s="13"/>
      <c r="O41" s="13"/>
      <c r="P41" s="13"/>
      <c r="Q41" s="19"/>
      <c r="T41" s="13"/>
      <c r="Y41" s="32" t="s">
        <v>465</v>
      </c>
      <c r="Z41" s="30"/>
      <c r="AF41" s="30"/>
      <c r="AK41" s="53" t="str">
        <f t="shared" si="7"/>
        <v>n</v>
      </c>
    </row>
    <row r="42" spans="1:37" x14ac:dyDescent="0.15">
      <c r="A42" s="13"/>
      <c r="B42" s="13"/>
      <c r="F42" s="13"/>
      <c r="G42" s="19"/>
      <c r="K42" s="13"/>
      <c r="L42" s="13"/>
      <c r="O42" s="13"/>
      <c r="P42" s="13"/>
      <c r="Q42" s="19"/>
      <c r="T42" s="13"/>
      <c r="Y42" s="32" t="s">
        <v>466</v>
      </c>
      <c r="Z42" s="30"/>
      <c r="AF42" s="30"/>
      <c r="AK42" s="53" t="str">
        <f t="shared" si="7"/>
        <v>o</v>
      </c>
    </row>
    <row r="43" spans="1:37" x14ac:dyDescent="0.15">
      <c r="A43" s="13"/>
      <c r="B43" s="13"/>
      <c r="F43" s="13"/>
      <c r="G43" s="19"/>
      <c r="K43" s="13"/>
      <c r="L43" s="13"/>
      <c r="O43" s="13"/>
      <c r="P43" s="13"/>
      <c r="Q43" s="19"/>
      <c r="T43" s="13"/>
      <c r="Y43" s="32" t="s">
        <v>467</v>
      </c>
      <c r="Z43" s="30"/>
      <c r="AF43" s="30"/>
      <c r="AK43" s="53" t="str">
        <f t="shared" si="7"/>
        <v>p</v>
      </c>
    </row>
    <row r="44" spans="1:37" x14ac:dyDescent="0.15">
      <c r="A44" s="13"/>
      <c r="B44" s="13"/>
      <c r="F44" s="13"/>
      <c r="G44" s="19"/>
      <c r="K44" s="13"/>
      <c r="L44" s="13"/>
      <c r="O44" s="13"/>
      <c r="P44" s="13"/>
      <c r="Q44" s="19"/>
      <c r="T44" s="13"/>
      <c r="Y44" s="32" t="s">
        <v>468</v>
      </c>
      <c r="Z44" s="30"/>
      <c r="AF44" s="30"/>
      <c r="AK44" s="53" t="str">
        <f t="shared" si="7"/>
        <v>q</v>
      </c>
    </row>
    <row r="45" spans="1:37" x14ac:dyDescent="0.15">
      <c r="A45" s="13"/>
      <c r="B45" s="13"/>
      <c r="F45" s="13"/>
      <c r="G45" s="19"/>
      <c r="K45" s="13"/>
      <c r="L45" s="13"/>
      <c r="O45" s="13"/>
      <c r="P45" s="13"/>
      <c r="Q45" s="19"/>
      <c r="T45" s="13"/>
      <c r="Y45" s="32" t="s">
        <v>469</v>
      </c>
      <c r="Z45" s="30"/>
      <c r="AF45" s="30"/>
      <c r="AK45" s="53" t="str">
        <f t="shared" si="7"/>
        <v>r</v>
      </c>
    </row>
    <row r="46" spans="1:37" x14ac:dyDescent="0.15">
      <c r="A46" s="13"/>
      <c r="B46" s="13"/>
      <c r="F46" s="13"/>
      <c r="G46" s="19"/>
      <c r="K46" s="13"/>
      <c r="L46" s="13"/>
      <c r="O46" s="13"/>
      <c r="P46" s="13"/>
      <c r="Q46" s="19"/>
      <c r="T46" s="13"/>
      <c r="Y46" s="32" t="s">
        <v>470</v>
      </c>
      <c r="Z46" s="30"/>
      <c r="AF46" s="30"/>
      <c r="AK46" s="53" t="str">
        <f t="shared" si="7"/>
        <v>s</v>
      </c>
    </row>
    <row r="47" spans="1:37" x14ac:dyDescent="0.15">
      <c r="A47" s="13"/>
      <c r="B47" s="13"/>
      <c r="F47" s="13"/>
      <c r="G47" s="19"/>
      <c r="K47" s="13"/>
      <c r="L47" s="13"/>
      <c r="O47" s="13"/>
      <c r="P47" s="13"/>
      <c r="Q47" s="19"/>
      <c r="T47" s="13"/>
      <c r="Y47" s="32" t="s">
        <v>471</v>
      </c>
      <c r="Z47" s="30"/>
      <c r="AF47" s="30"/>
      <c r="AK47" s="53" t="str">
        <f t="shared" si="7"/>
        <v>t</v>
      </c>
    </row>
    <row r="48" spans="1:37" x14ac:dyDescent="0.15">
      <c r="A48" s="13"/>
      <c r="B48" s="13"/>
      <c r="F48" s="13"/>
      <c r="G48" s="19"/>
      <c r="K48" s="13"/>
      <c r="L48" s="13"/>
      <c r="O48" s="13"/>
      <c r="P48" s="13"/>
      <c r="Q48" s="19"/>
      <c r="T48" s="13"/>
      <c r="Y48" s="32" t="s">
        <v>472</v>
      </c>
      <c r="Z48" s="30"/>
      <c r="AF48" s="30"/>
      <c r="AK48" s="53" t="str">
        <f t="shared" si="7"/>
        <v>u</v>
      </c>
    </row>
    <row r="49" spans="1:37" x14ac:dyDescent="0.15">
      <c r="A49" s="13"/>
      <c r="B49" s="13"/>
      <c r="F49" s="13"/>
      <c r="G49" s="19"/>
      <c r="K49" s="13"/>
      <c r="L49" s="13"/>
      <c r="O49" s="13"/>
      <c r="P49" s="13"/>
      <c r="Q49" s="19"/>
      <c r="T49" s="13"/>
      <c r="Y49" s="32" t="s">
        <v>473</v>
      </c>
      <c r="Z49" s="30"/>
      <c r="AF49" s="30"/>
      <c r="AK49" s="53" t="str">
        <f t="shared" si="7"/>
        <v>v</v>
      </c>
    </row>
    <row r="50" spans="1:37" x14ac:dyDescent="0.15">
      <c r="A50" s="13"/>
      <c r="B50" s="13"/>
      <c r="F50" s="13"/>
      <c r="G50" s="19"/>
      <c r="K50" s="13"/>
      <c r="L50" s="13"/>
      <c r="O50" s="13"/>
      <c r="P50" s="13"/>
      <c r="Q50" s="19"/>
      <c r="T50" s="13"/>
      <c r="Y50" s="32" t="s">
        <v>474</v>
      </c>
      <c r="Z50" s="30"/>
      <c r="AF50" s="30"/>
    </row>
    <row r="51" spans="1:37" x14ac:dyDescent="0.15">
      <c r="A51" s="13"/>
      <c r="B51" s="13"/>
      <c r="F51" s="13"/>
      <c r="G51" s="19"/>
      <c r="K51" s="13"/>
      <c r="L51" s="13"/>
      <c r="O51" s="13"/>
      <c r="P51" s="13"/>
      <c r="Q51" s="19"/>
      <c r="T51" s="13"/>
      <c r="Y51" s="32" t="s">
        <v>475</v>
      </c>
      <c r="Z51" s="30"/>
      <c r="AF51" s="30"/>
    </row>
    <row r="52" spans="1:37" x14ac:dyDescent="0.15">
      <c r="A52" s="13"/>
      <c r="B52" s="13"/>
      <c r="F52" s="13"/>
      <c r="G52" s="19"/>
      <c r="K52" s="13"/>
      <c r="L52" s="13"/>
      <c r="O52" s="13"/>
      <c r="P52" s="13"/>
      <c r="Q52" s="19"/>
      <c r="T52" s="13"/>
      <c r="Y52" s="32" t="s">
        <v>476</v>
      </c>
      <c r="Z52" s="30"/>
      <c r="AF52" s="30"/>
    </row>
    <row r="53" spans="1:37" x14ac:dyDescent="0.15">
      <c r="A53" s="13"/>
      <c r="B53" s="13"/>
      <c r="F53" s="13"/>
      <c r="G53" s="19"/>
      <c r="K53" s="13"/>
      <c r="L53" s="13"/>
      <c r="O53" s="13"/>
      <c r="P53" s="13"/>
      <c r="Q53" s="19"/>
      <c r="T53" s="13"/>
      <c r="Y53" s="32" t="s">
        <v>477</v>
      </c>
      <c r="Z53" s="30"/>
      <c r="AF53" s="30"/>
    </row>
    <row r="54" spans="1:37" x14ac:dyDescent="0.15">
      <c r="A54" s="13"/>
      <c r="B54" s="13"/>
      <c r="F54" s="13"/>
      <c r="G54" s="19"/>
      <c r="K54" s="13"/>
      <c r="L54" s="13"/>
      <c r="O54" s="13"/>
      <c r="P54" s="20"/>
      <c r="Q54" s="19"/>
      <c r="T54" s="13"/>
      <c r="Y54" s="32" t="s">
        <v>478</v>
      </c>
      <c r="Z54" s="30"/>
      <c r="AF54" s="30"/>
    </row>
    <row r="55" spans="1:37" x14ac:dyDescent="0.15">
      <c r="A55" s="13"/>
      <c r="B55" s="13"/>
      <c r="F55" s="13"/>
      <c r="G55" s="19"/>
      <c r="K55" s="13"/>
      <c r="L55" s="13"/>
      <c r="O55" s="13"/>
      <c r="P55" s="13"/>
      <c r="Q55" s="19"/>
      <c r="T55" s="13"/>
      <c r="Y55" s="32" t="s">
        <v>479</v>
      </c>
      <c r="Z55" s="30"/>
      <c r="AF55" s="30"/>
    </row>
    <row r="56" spans="1:37" x14ac:dyDescent="0.15">
      <c r="A56" s="13"/>
      <c r="B56" s="13"/>
      <c r="F56" s="13"/>
      <c r="G56" s="19"/>
      <c r="K56" s="13"/>
      <c r="L56" s="13"/>
      <c r="O56" s="13"/>
      <c r="P56" s="13"/>
      <c r="Q56" s="19"/>
      <c r="T56" s="13"/>
      <c r="Y56" s="32" t="s">
        <v>480</v>
      </c>
      <c r="Z56" s="30"/>
      <c r="AF56" s="30"/>
    </row>
    <row r="57" spans="1:37" x14ac:dyDescent="0.15">
      <c r="A57" s="13"/>
      <c r="B57" s="13"/>
      <c r="F57" s="13"/>
      <c r="G57" s="19"/>
      <c r="K57" s="13"/>
      <c r="L57" s="13"/>
      <c r="O57" s="13"/>
      <c r="P57" s="13"/>
      <c r="Q57" s="19"/>
      <c r="T57" s="13"/>
      <c r="Y57" s="32" t="s">
        <v>481</v>
      </c>
      <c r="Z57" s="30"/>
      <c r="AF57" s="30"/>
    </row>
    <row r="58" spans="1:37" x14ac:dyDescent="0.15">
      <c r="A58" s="13"/>
      <c r="B58" s="13"/>
      <c r="F58" s="13"/>
      <c r="G58" s="19"/>
      <c r="K58" s="13"/>
      <c r="L58" s="13"/>
      <c r="O58" s="13"/>
      <c r="P58" s="13"/>
      <c r="Q58" s="19"/>
      <c r="T58" s="13"/>
      <c r="Y58" s="32" t="s">
        <v>482</v>
      </c>
      <c r="Z58" s="30"/>
      <c r="AF58" s="30"/>
    </row>
    <row r="59" spans="1:37" x14ac:dyDescent="0.15">
      <c r="A59" s="13"/>
      <c r="B59" s="13"/>
      <c r="F59" s="13"/>
      <c r="G59" s="19"/>
      <c r="K59" s="13"/>
      <c r="L59" s="13"/>
      <c r="O59" s="13"/>
      <c r="P59" s="13"/>
      <c r="Q59" s="19"/>
      <c r="T59" s="13"/>
      <c r="Y59" s="32" t="s">
        <v>483</v>
      </c>
      <c r="Z59" s="30"/>
      <c r="AF59" s="30"/>
    </row>
    <row r="60" spans="1:37" x14ac:dyDescent="0.15">
      <c r="A60" s="13"/>
      <c r="B60" s="13"/>
      <c r="F60" s="13"/>
      <c r="G60" s="19"/>
      <c r="K60" s="13"/>
      <c r="L60" s="13"/>
      <c r="O60" s="13"/>
      <c r="P60" s="13"/>
      <c r="Q60" s="19"/>
      <c r="T60" s="13"/>
      <c r="Y60" s="32" t="s">
        <v>484</v>
      </c>
      <c r="Z60" s="30"/>
      <c r="AF60" s="30"/>
    </row>
    <row r="61" spans="1:37" x14ac:dyDescent="0.15">
      <c r="A61" s="13"/>
      <c r="B61" s="13"/>
      <c r="F61" s="13"/>
      <c r="G61" s="19"/>
      <c r="K61" s="13"/>
      <c r="L61" s="13"/>
      <c r="O61" s="13"/>
      <c r="P61" s="13"/>
      <c r="Q61" s="19"/>
      <c r="T61" s="13"/>
      <c r="Y61" s="32" t="s">
        <v>485</v>
      </c>
      <c r="Z61" s="30"/>
      <c r="AF61" s="30"/>
    </row>
    <row r="62" spans="1:37" x14ac:dyDescent="0.15">
      <c r="A62" s="13"/>
      <c r="B62" s="13"/>
      <c r="F62" s="13"/>
      <c r="G62" s="19"/>
      <c r="K62" s="13"/>
      <c r="L62" s="13"/>
      <c r="O62" s="13"/>
      <c r="P62" s="13"/>
      <c r="Q62" s="19"/>
      <c r="T62" s="13"/>
      <c r="Y62" s="32" t="s">
        <v>486</v>
      </c>
      <c r="Z62" s="30"/>
      <c r="AF62" s="30"/>
    </row>
    <row r="63" spans="1:37" x14ac:dyDescent="0.15">
      <c r="A63" s="13"/>
      <c r="B63" s="13"/>
      <c r="F63" s="13"/>
      <c r="G63" s="19"/>
      <c r="K63" s="13"/>
      <c r="L63" s="13"/>
      <c r="O63" s="13"/>
      <c r="P63" s="13"/>
      <c r="Q63" s="19"/>
      <c r="T63" s="13"/>
      <c r="Y63" s="32" t="s">
        <v>487</v>
      </c>
      <c r="Z63" s="30"/>
      <c r="AF63" s="30"/>
    </row>
    <row r="64" spans="1:37" x14ac:dyDescent="0.15">
      <c r="A64" s="13"/>
      <c r="B64" s="13"/>
      <c r="F64" s="13"/>
      <c r="G64" s="19"/>
      <c r="K64" s="13"/>
      <c r="L64" s="13"/>
      <c r="O64" s="13"/>
      <c r="P64" s="13"/>
      <c r="Q64" s="19"/>
      <c r="T64" s="13"/>
      <c r="Y64" s="32" t="s">
        <v>488</v>
      </c>
      <c r="Z64" s="30"/>
      <c r="AF64" s="30"/>
    </row>
    <row r="65" spans="1:32" x14ac:dyDescent="0.15">
      <c r="A65" s="13"/>
      <c r="B65" s="13"/>
      <c r="F65" s="13"/>
      <c r="G65" s="19"/>
      <c r="K65" s="13"/>
      <c r="L65" s="13"/>
      <c r="O65" s="13"/>
      <c r="P65" s="13"/>
      <c r="Q65" s="19"/>
      <c r="T65" s="13"/>
      <c r="Y65" s="32" t="s">
        <v>489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490</v>
      </c>
      <c r="Z67" s="30"/>
      <c r="AF67" s="30"/>
    </row>
    <row r="68" spans="1:32" x14ac:dyDescent="0.15">
      <c r="A68" s="13"/>
      <c r="B68" s="13"/>
      <c r="F68" s="13"/>
      <c r="G68" s="19"/>
      <c r="K68" s="13"/>
      <c r="L68" s="13"/>
      <c r="O68" s="13"/>
      <c r="P68" s="13"/>
      <c r="Q68" s="19"/>
      <c r="T68" s="13"/>
      <c r="Y68" s="32" t="s">
        <v>491</v>
      </c>
      <c r="Z68" s="30"/>
      <c r="AF68" s="30"/>
    </row>
    <row r="69" spans="1:32" x14ac:dyDescent="0.15">
      <c r="A69" s="13"/>
      <c r="B69" s="13"/>
      <c r="F69" s="13"/>
      <c r="G69" s="19"/>
      <c r="K69" s="13"/>
      <c r="L69" s="13"/>
      <c r="O69" s="13"/>
      <c r="P69" s="13"/>
      <c r="Q69" s="19"/>
      <c r="T69" s="13"/>
      <c r="Y69" s="32" t="s">
        <v>492</v>
      </c>
      <c r="Z69" s="30"/>
      <c r="AF69" s="30"/>
    </row>
    <row r="70" spans="1:32" x14ac:dyDescent="0.15">
      <c r="A70" s="13"/>
      <c r="B70" s="13"/>
      <c r="Y70" s="32" t="s">
        <v>493</v>
      </c>
    </row>
    <row r="71" spans="1:32" x14ac:dyDescent="0.15">
      <c r="Y71" s="32" t="s">
        <v>494</v>
      </c>
    </row>
    <row r="72" spans="1:32" x14ac:dyDescent="0.15">
      <c r="Y72" s="32" t="s">
        <v>495</v>
      </c>
    </row>
    <row r="73" spans="1:32" x14ac:dyDescent="0.15">
      <c r="Y73" s="32" t="s">
        <v>496</v>
      </c>
    </row>
    <row r="74" spans="1:32" x14ac:dyDescent="0.15">
      <c r="Y74" s="32" t="s">
        <v>497</v>
      </c>
    </row>
    <row r="75" spans="1:32" x14ac:dyDescent="0.15">
      <c r="Y75" s="32" t="s">
        <v>498</v>
      </c>
    </row>
    <row r="76" spans="1:32" x14ac:dyDescent="0.15">
      <c r="Y76" s="32" t="s">
        <v>499</v>
      </c>
    </row>
    <row r="77" spans="1:32" x14ac:dyDescent="0.15">
      <c r="Y77" s="32" t="s">
        <v>500</v>
      </c>
    </row>
    <row r="78" spans="1:32" x14ac:dyDescent="0.15">
      <c r="Y78" s="32" t="s">
        <v>501</v>
      </c>
    </row>
    <row r="79" spans="1:32" x14ac:dyDescent="0.15">
      <c r="Y79" s="32" t="s">
        <v>502</v>
      </c>
    </row>
    <row r="80" spans="1:32" x14ac:dyDescent="0.15">
      <c r="Y80" s="32" t="s">
        <v>503</v>
      </c>
    </row>
    <row r="81" spans="25:25" x14ac:dyDescent="0.15">
      <c r="Y81" s="32" t="s">
        <v>504</v>
      </c>
    </row>
    <row r="82" spans="25:25" x14ac:dyDescent="0.15">
      <c r="Y82" s="32" t="s">
        <v>505</v>
      </c>
    </row>
    <row r="83" spans="25:25" x14ac:dyDescent="0.15">
      <c r="Y83" s="32" t="s">
        <v>506</v>
      </c>
    </row>
    <row r="84" spans="25:25" x14ac:dyDescent="0.15">
      <c r="Y84" s="32" t="s">
        <v>507</v>
      </c>
    </row>
    <row r="85" spans="25:25" x14ac:dyDescent="0.15">
      <c r="Y85" s="32" t="s">
        <v>508</v>
      </c>
    </row>
    <row r="86" spans="25:25" x14ac:dyDescent="0.15">
      <c r="Y86" s="32" t="s">
        <v>509</v>
      </c>
    </row>
    <row r="87" spans="25:25" x14ac:dyDescent="0.15">
      <c r="Y87" s="32" t="s">
        <v>510</v>
      </c>
    </row>
    <row r="88" spans="25:25" x14ac:dyDescent="0.15">
      <c r="Y88" s="32" t="s">
        <v>511</v>
      </c>
    </row>
    <row r="89" spans="25:25" x14ac:dyDescent="0.15">
      <c r="Y89" s="32" t="s">
        <v>512</v>
      </c>
    </row>
    <row r="90" spans="25:25" x14ac:dyDescent="0.15">
      <c r="Y90" s="32" t="s">
        <v>513</v>
      </c>
    </row>
    <row r="91" spans="25:25" x14ac:dyDescent="0.15">
      <c r="Y91" s="32" t="s">
        <v>514</v>
      </c>
    </row>
    <row r="92" spans="25:25" x14ac:dyDescent="0.15">
      <c r="Y92" s="32" t="s">
        <v>515</v>
      </c>
    </row>
    <row r="93" spans="25:25" x14ac:dyDescent="0.15">
      <c r="Y93" s="32" t="s">
        <v>516</v>
      </c>
    </row>
    <row r="94" spans="25:25" x14ac:dyDescent="0.15">
      <c r="Y94" s="32" t="s">
        <v>517</v>
      </c>
    </row>
    <row r="95" spans="25:25" x14ac:dyDescent="0.15">
      <c r="Y95" s="32" t="s">
        <v>518</v>
      </c>
    </row>
    <row r="96" spans="25:25" x14ac:dyDescent="0.15">
      <c r="Y96" s="32" t="s">
        <v>410</v>
      </c>
    </row>
    <row r="97" spans="25:25" x14ac:dyDescent="0.15">
      <c r="Y97" s="32" t="s">
        <v>519</v>
      </c>
    </row>
    <row r="98" spans="25:25" x14ac:dyDescent="0.15">
      <c r="Y98" s="32" t="s">
        <v>520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343</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4"/>
      <c r="Z2" s="829"/>
      <c r="AA2" s="830"/>
      <c r="AB2" s="1038" t="s">
        <v>11</v>
      </c>
      <c r="AC2" s="1039"/>
      <c r="AD2" s="1040"/>
      <c r="AE2" s="248" t="s">
        <v>385</v>
      </c>
      <c r="AF2" s="248"/>
      <c r="AG2" s="248"/>
      <c r="AH2" s="248"/>
      <c r="AI2" s="248" t="s">
        <v>383</v>
      </c>
      <c r="AJ2" s="248"/>
      <c r="AK2" s="248"/>
      <c r="AL2" s="248"/>
      <c r="AM2" s="248" t="s">
        <v>412</v>
      </c>
      <c r="AN2" s="248"/>
      <c r="AO2" s="248"/>
      <c r="AP2" s="242"/>
      <c r="AQ2" s="158" t="s">
        <v>234</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5"/>
      <c r="Z3" s="1036"/>
      <c r="AA3" s="1037"/>
      <c r="AB3" s="1041"/>
      <c r="AC3" s="1042"/>
      <c r="AD3" s="1043"/>
      <c r="AE3" s="249"/>
      <c r="AF3" s="249"/>
      <c r="AG3" s="249"/>
      <c r="AH3" s="249"/>
      <c r="AI3" s="249"/>
      <c r="AJ3" s="249"/>
      <c r="AK3" s="249"/>
      <c r="AL3" s="249"/>
      <c r="AM3" s="249"/>
      <c r="AN3" s="249"/>
      <c r="AO3" s="249"/>
      <c r="AP3" s="245"/>
      <c r="AQ3" s="197"/>
      <c r="AR3" s="198"/>
      <c r="AS3" s="132" t="s">
        <v>235</v>
      </c>
      <c r="AT3" s="133"/>
      <c r="AU3" s="198"/>
      <c r="AV3" s="198"/>
      <c r="AW3" s="401" t="s">
        <v>181</v>
      </c>
      <c r="AX3" s="402"/>
    </row>
    <row r="4" spans="1:50" ht="22.5" customHeight="1" x14ac:dyDescent="0.15">
      <c r="A4" s="406"/>
      <c r="B4" s="404"/>
      <c r="C4" s="404"/>
      <c r="D4" s="404"/>
      <c r="E4" s="404"/>
      <c r="F4" s="405"/>
      <c r="G4" s="567"/>
      <c r="H4" s="1011"/>
      <c r="I4" s="1011"/>
      <c r="J4" s="1011"/>
      <c r="K4" s="1011"/>
      <c r="L4" s="1011"/>
      <c r="M4" s="1011"/>
      <c r="N4" s="1011"/>
      <c r="O4" s="1012"/>
      <c r="P4" s="104"/>
      <c r="Q4" s="1019"/>
      <c r="R4" s="1019"/>
      <c r="S4" s="1019"/>
      <c r="T4" s="1019"/>
      <c r="U4" s="1019"/>
      <c r="V4" s="1019"/>
      <c r="W4" s="1019"/>
      <c r="X4" s="1020"/>
      <c r="Y4" s="1029" t="s">
        <v>12</v>
      </c>
      <c r="Z4" s="1030"/>
      <c r="AA4" s="1031"/>
      <c r="AB4" s="467"/>
      <c r="AC4" s="1033"/>
      <c r="AD4" s="103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13"/>
      <c r="H5" s="1014"/>
      <c r="I5" s="1014"/>
      <c r="J5" s="1014"/>
      <c r="K5" s="1014"/>
      <c r="L5" s="1014"/>
      <c r="M5" s="1014"/>
      <c r="N5" s="1014"/>
      <c r="O5" s="1015"/>
      <c r="P5" s="1021"/>
      <c r="Q5" s="1021"/>
      <c r="R5" s="1021"/>
      <c r="S5" s="1021"/>
      <c r="T5" s="1021"/>
      <c r="U5" s="1021"/>
      <c r="V5" s="1021"/>
      <c r="W5" s="1021"/>
      <c r="X5" s="1022"/>
      <c r="Y5" s="421" t="s">
        <v>54</v>
      </c>
      <c r="Z5" s="1026"/>
      <c r="AA5" s="1027"/>
      <c r="AB5" s="529"/>
      <c r="AC5" s="1032"/>
      <c r="AD5" s="103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16"/>
      <c r="H6" s="1017"/>
      <c r="I6" s="1017"/>
      <c r="J6" s="1017"/>
      <c r="K6" s="1017"/>
      <c r="L6" s="1017"/>
      <c r="M6" s="1017"/>
      <c r="N6" s="1017"/>
      <c r="O6" s="1018"/>
      <c r="P6" s="1023"/>
      <c r="Q6" s="1023"/>
      <c r="R6" s="1023"/>
      <c r="S6" s="1023"/>
      <c r="T6" s="1023"/>
      <c r="U6" s="1023"/>
      <c r="V6" s="1023"/>
      <c r="W6" s="1023"/>
      <c r="X6" s="1024"/>
      <c r="Y6" s="1025" t="s">
        <v>13</v>
      </c>
      <c r="Z6" s="1026"/>
      <c r="AA6" s="1027"/>
      <c r="AB6" s="597" t="s">
        <v>182</v>
      </c>
      <c r="AC6" s="1028"/>
      <c r="AD6" s="102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373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343</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4"/>
      <c r="Z9" s="829"/>
      <c r="AA9" s="830"/>
      <c r="AB9" s="1038" t="s">
        <v>11</v>
      </c>
      <c r="AC9" s="1039"/>
      <c r="AD9" s="1040"/>
      <c r="AE9" s="248" t="s">
        <v>385</v>
      </c>
      <c r="AF9" s="248"/>
      <c r="AG9" s="248"/>
      <c r="AH9" s="248"/>
      <c r="AI9" s="248" t="s">
        <v>383</v>
      </c>
      <c r="AJ9" s="248"/>
      <c r="AK9" s="248"/>
      <c r="AL9" s="248"/>
      <c r="AM9" s="248" t="s">
        <v>412</v>
      </c>
      <c r="AN9" s="248"/>
      <c r="AO9" s="248"/>
      <c r="AP9" s="242"/>
      <c r="AQ9" s="158" t="s">
        <v>234</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5"/>
      <c r="Z10" s="1036"/>
      <c r="AA10" s="1037"/>
      <c r="AB10" s="1041"/>
      <c r="AC10" s="1042"/>
      <c r="AD10" s="1043"/>
      <c r="AE10" s="249"/>
      <c r="AF10" s="249"/>
      <c r="AG10" s="249"/>
      <c r="AH10" s="249"/>
      <c r="AI10" s="249"/>
      <c r="AJ10" s="249"/>
      <c r="AK10" s="249"/>
      <c r="AL10" s="249"/>
      <c r="AM10" s="249"/>
      <c r="AN10" s="249"/>
      <c r="AO10" s="249"/>
      <c r="AP10" s="245"/>
      <c r="AQ10" s="197"/>
      <c r="AR10" s="198"/>
      <c r="AS10" s="132" t="s">
        <v>235</v>
      </c>
      <c r="AT10" s="133"/>
      <c r="AU10" s="198"/>
      <c r="AV10" s="198"/>
      <c r="AW10" s="401" t="s">
        <v>181</v>
      </c>
      <c r="AX10" s="402"/>
    </row>
    <row r="11" spans="1:50" ht="22.5" customHeight="1" x14ac:dyDescent="0.15">
      <c r="A11" s="406"/>
      <c r="B11" s="404"/>
      <c r="C11" s="404"/>
      <c r="D11" s="404"/>
      <c r="E11" s="404"/>
      <c r="F11" s="405"/>
      <c r="G11" s="567"/>
      <c r="H11" s="1011"/>
      <c r="I11" s="1011"/>
      <c r="J11" s="1011"/>
      <c r="K11" s="1011"/>
      <c r="L11" s="1011"/>
      <c r="M11" s="1011"/>
      <c r="N11" s="1011"/>
      <c r="O11" s="1012"/>
      <c r="P11" s="104"/>
      <c r="Q11" s="1019"/>
      <c r="R11" s="1019"/>
      <c r="S11" s="1019"/>
      <c r="T11" s="1019"/>
      <c r="U11" s="1019"/>
      <c r="V11" s="1019"/>
      <c r="W11" s="1019"/>
      <c r="X11" s="1020"/>
      <c r="Y11" s="1029" t="s">
        <v>12</v>
      </c>
      <c r="Z11" s="1030"/>
      <c r="AA11" s="1031"/>
      <c r="AB11" s="467"/>
      <c r="AC11" s="1033"/>
      <c r="AD11" s="103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13"/>
      <c r="H12" s="1014"/>
      <c r="I12" s="1014"/>
      <c r="J12" s="1014"/>
      <c r="K12" s="1014"/>
      <c r="L12" s="1014"/>
      <c r="M12" s="1014"/>
      <c r="N12" s="1014"/>
      <c r="O12" s="1015"/>
      <c r="P12" s="1021"/>
      <c r="Q12" s="1021"/>
      <c r="R12" s="1021"/>
      <c r="S12" s="1021"/>
      <c r="T12" s="1021"/>
      <c r="U12" s="1021"/>
      <c r="V12" s="1021"/>
      <c r="W12" s="1021"/>
      <c r="X12" s="1022"/>
      <c r="Y12" s="421" t="s">
        <v>54</v>
      </c>
      <c r="Z12" s="1026"/>
      <c r="AA12" s="1027"/>
      <c r="AB12" s="529"/>
      <c r="AC12" s="1032"/>
      <c r="AD12" s="103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7" t="s">
        <v>182</v>
      </c>
      <c r="AC13" s="1028"/>
      <c r="AD13" s="102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373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343</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4"/>
      <c r="Z16" s="829"/>
      <c r="AA16" s="830"/>
      <c r="AB16" s="1038" t="s">
        <v>11</v>
      </c>
      <c r="AC16" s="1039"/>
      <c r="AD16" s="1040"/>
      <c r="AE16" s="248" t="s">
        <v>385</v>
      </c>
      <c r="AF16" s="248"/>
      <c r="AG16" s="248"/>
      <c r="AH16" s="248"/>
      <c r="AI16" s="248" t="s">
        <v>383</v>
      </c>
      <c r="AJ16" s="248"/>
      <c r="AK16" s="248"/>
      <c r="AL16" s="248"/>
      <c r="AM16" s="248" t="s">
        <v>412</v>
      </c>
      <c r="AN16" s="248"/>
      <c r="AO16" s="248"/>
      <c r="AP16" s="242"/>
      <c r="AQ16" s="158" t="s">
        <v>234</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5"/>
      <c r="Z17" s="1036"/>
      <c r="AA17" s="1037"/>
      <c r="AB17" s="1041"/>
      <c r="AC17" s="1042"/>
      <c r="AD17" s="1043"/>
      <c r="AE17" s="249"/>
      <c r="AF17" s="249"/>
      <c r="AG17" s="249"/>
      <c r="AH17" s="249"/>
      <c r="AI17" s="249"/>
      <c r="AJ17" s="249"/>
      <c r="AK17" s="249"/>
      <c r="AL17" s="249"/>
      <c r="AM17" s="249"/>
      <c r="AN17" s="249"/>
      <c r="AO17" s="249"/>
      <c r="AP17" s="245"/>
      <c r="AQ17" s="197"/>
      <c r="AR17" s="198"/>
      <c r="AS17" s="132" t="s">
        <v>235</v>
      </c>
      <c r="AT17" s="133"/>
      <c r="AU17" s="198"/>
      <c r="AV17" s="198"/>
      <c r="AW17" s="401" t="s">
        <v>181</v>
      </c>
      <c r="AX17" s="402"/>
    </row>
    <row r="18" spans="1:50" ht="22.5" customHeight="1" x14ac:dyDescent="0.15">
      <c r="A18" s="406"/>
      <c r="B18" s="404"/>
      <c r="C18" s="404"/>
      <c r="D18" s="404"/>
      <c r="E18" s="404"/>
      <c r="F18" s="405"/>
      <c r="G18" s="567"/>
      <c r="H18" s="1011"/>
      <c r="I18" s="1011"/>
      <c r="J18" s="1011"/>
      <c r="K18" s="1011"/>
      <c r="L18" s="1011"/>
      <c r="M18" s="1011"/>
      <c r="N18" s="1011"/>
      <c r="O18" s="1012"/>
      <c r="P18" s="104"/>
      <c r="Q18" s="1019"/>
      <c r="R18" s="1019"/>
      <c r="S18" s="1019"/>
      <c r="T18" s="1019"/>
      <c r="U18" s="1019"/>
      <c r="V18" s="1019"/>
      <c r="W18" s="1019"/>
      <c r="X18" s="1020"/>
      <c r="Y18" s="1029" t="s">
        <v>12</v>
      </c>
      <c r="Z18" s="1030"/>
      <c r="AA18" s="1031"/>
      <c r="AB18" s="467"/>
      <c r="AC18" s="1033"/>
      <c r="AD18" s="103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13"/>
      <c r="H19" s="1014"/>
      <c r="I19" s="1014"/>
      <c r="J19" s="1014"/>
      <c r="K19" s="1014"/>
      <c r="L19" s="1014"/>
      <c r="M19" s="1014"/>
      <c r="N19" s="1014"/>
      <c r="O19" s="1015"/>
      <c r="P19" s="1021"/>
      <c r="Q19" s="1021"/>
      <c r="R19" s="1021"/>
      <c r="S19" s="1021"/>
      <c r="T19" s="1021"/>
      <c r="U19" s="1021"/>
      <c r="V19" s="1021"/>
      <c r="W19" s="1021"/>
      <c r="X19" s="1022"/>
      <c r="Y19" s="421" t="s">
        <v>54</v>
      </c>
      <c r="Z19" s="1026"/>
      <c r="AA19" s="1027"/>
      <c r="AB19" s="529"/>
      <c r="AC19" s="1032"/>
      <c r="AD19" s="103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7" t="s">
        <v>182</v>
      </c>
      <c r="AC20" s="1028"/>
      <c r="AD20" s="102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373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343</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4"/>
      <c r="Z23" s="829"/>
      <c r="AA23" s="830"/>
      <c r="AB23" s="1038" t="s">
        <v>11</v>
      </c>
      <c r="AC23" s="1039"/>
      <c r="AD23" s="1040"/>
      <c r="AE23" s="248" t="s">
        <v>385</v>
      </c>
      <c r="AF23" s="248"/>
      <c r="AG23" s="248"/>
      <c r="AH23" s="248"/>
      <c r="AI23" s="248" t="s">
        <v>383</v>
      </c>
      <c r="AJ23" s="248"/>
      <c r="AK23" s="248"/>
      <c r="AL23" s="248"/>
      <c r="AM23" s="248" t="s">
        <v>412</v>
      </c>
      <c r="AN23" s="248"/>
      <c r="AO23" s="248"/>
      <c r="AP23" s="242"/>
      <c r="AQ23" s="158" t="s">
        <v>234</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5"/>
      <c r="Z24" s="1036"/>
      <c r="AA24" s="1037"/>
      <c r="AB24" s="1041"/>
      <c r="AC24" s="1042"/>
      <c r="AD24" s="1043"/>
      <c r="AE24" s="249"/>
      <c r="AF24" s="249"/>
      <c r="AG24" s="249"/>
      <c r="AH24" s="249"/>
      <c r="AI24" s="249"/>
      <c r="AJ24" s="249"/>
      <c r="AK24" s="249"/>
      <c r="AL24" s="249"/>
      <c r="AM24" s="249"/>
      <c r="AN24" s="249"/>
      <c r="AO24" s="249"/>
      <c r="AP24" s="245"/>
      <c r="AQ24" s="197"/>
      <c r="AR24" s="198"/>
      <c r="AS24" s="132" t="s">
        <v>235</v>
      </c>
      <c r="AT24" s="133"/>
      <c r="AU24" s="198"/>
      <c r="AV24" s="198"/>
      <c r="AW24" s="401" t="s">
        <v>181</v>
      </c>
      <c r="AX24" s="402"/>
    </row>
    <row r="25" spans="1:50" ht="22.5" customHeight="1" x14ac:dyDescent="0.15">
      <c r="A25" s="406"/>
      <c r="B25" s="404"/>
      <c r="C25" s="404"/>
      <c r="D25" s="404"/>
      <c r="E25" s="404"/>
      <c r="F25" s="405"/>
      <c r="G25" s="567"/>
      <c r="H25" s="1011"/>
      <c r="I25" s="1011"/>
      <c r="J25" s="1011"/>
      <c r="K25" s="1011"/>
      <c r="L25" s="1011"/>
      <c r="M25" s="1011"/>
      <c r="N25" s="1011"/>
      <c r="O25" s="1012"/>
      <c r="P25" s="104"/>
      <c r="Q25" s="1019"/>
      <c r="R25" s="1019"/>
      <c r="S25" s="1019"/>
      <c r="T25" s="1019"/>
      <c r="U25" s="1019"/>
      <c r="V25" s="1019"/>
      <c r="W25" s="1019"/>
      <c r="X25" s="1020"/>
      <c r="Y25" s="1029" t="s">
        <v>12</v>
      </c>
      <c r="Z25" s="1030"/>
      <c r="AA25" s="1031"/>
      <c r="AB25" s="467"/>
      <c r="AC25" s="1033"/>
      <c r="AD25" s="103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13"/>
      <c r="H26" s="1014"/>
      <c r="I26" s="1014"/>
      <c r="J26" s="1014"/>
      <c r="K26" s="1014"/>
      <c r="L26" s="1014"/>
      <c r="M26" s="1014"/>
      <c r="N26" s="1014"/>
      <c r="O26" s="1015"/>
      <c r="P26" s="1021"/>
      <c r="Q26" s="1021"/>
      <c r="R26" s="1021"/>
      <c r="S26" s="1021"/>
      <c r="T26" s="1021"/>
      <c r="U26" s="1021"/>
      <c r="V26" s="1021"/>
      <c r="W26" s="1021"/>
      <c r="X26" s="1022"/>
      <c r="Y26" s="421" t="s">
        <v>54</v>
      </c>
      <c r="Z26" s="1026"/>
      <c r="AA26" s="1027"/>
      <c r="AB26" s="529"/>
      <c r="AC26" s="1032"/>
      <c r="AD26" s="103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7" t="s">
        <v>182</v>
      </c>
      <c r="AC27" s="1028"/>
      <c r="AD27" s="102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373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343</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4"/>
      <c r="Z30" s="829"/>
      <c r="AA30" s="830"/>
      <c r="AB30" s="1038" t="s">
        <v>11</v>
      </c>
      <c r="AC30" s="1039"/>
      <c r="AD30" s="1040"/>
      <c r="AE30" s="248" t="s">
        <v>385</v>
      </c>
      <c r="AF30" s="248"/>
      <c r="AG30" s="248"/>
      <c r="AH30" s="248"/>
      <c r="AI30" s="248" t="s">
        <v>383</v>
      </c>
      <c r="AJ30" s="248"/>
      <c r="AK30" s="248"/>
      <c r="AL30" s="248"/>
      <c r="AM30" s="248" t="s">
        <v>412</v>
      </c>
      <c r="AN30" s="248"/>
      <c r="AO30" s="248"/>
      <c r="AP30" s="242"/>
      <c r="AQ30" s="158" t="s">
        <v>234</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5"/>
      <c r="Z31" s="1036"/>
      <c r="AA31" s="1037"/>
      <c r="AB31" s="1041"/>
      <c r="AC31" s="1042"/>
      <c r="AD31" s="1043"/>
      <c r="AE31" s="249"/>
      <c r="AF31" s="249"/>
      <c r="AG31" s="249"/>
      <c r="AH31" s="249"/>
      <c r="AI31" s="249"/>
      <c r="AJ31" s="249"/>
      <c r="AK31" s="249"/>
      <c r="AL31" s="249"/>
      <c r="AM31" s="249"/>
      <c r="AN31" s="249"/>
      <c r="AO31" s="249"/>
      <c r="AP31" s="245"/>
      <c r="AQ31" s="197"/>
      <c r="AR31" s="198"/>
      <c r="AS31" s="132" t="s">
        <v>235</v>
      </c>
      <c r="AT31" s="133"/>
      <c r="AU31" s="198"/>
      <c r="AV31" s="198"/>
      <c r="AW31" s="401" t="s">
        <v>181</v>
      </c>
      <c r="AX31" s="402"/>
    </row>
    <row r="32" spans="1:50" ht="22.5" customHeight="1" x14ac:dyDescent="0.15">
      <c r="A32" s="406"/>
      <c r="B32" s="404"/>
      <c r="C32" s="404"/>
      <c r="D32" s="404"/>
      <c r="E32" s="404"/>
      <c r="F32" s="405"/>
      <c r="G32" s="567"/>
      <c r="H32" s="1011"/>
      <c r="I32" s="1011"/>
      <c r="J32" s="1011"/>
      <c r="K32" s="1011"/>
      <c r="L32" s="1011"/>
      <c r="M32" s="1011"/>
      <c r="N32" s="1011"/>
      <c r="O32" s="1012"/>
      <c r="P32" s="104"/>
      <c r="Q32" s="1019"/>
      <c r="R32" s="1019"/>
      <c r="S32" s="1019"/>
      <c r="T32" s="1019"/>
      <c r="U32" s="1019"/>
      <c r="V32" s="1019"/>
      <c r="W32" s="1019"/>
      <c r="X32" s="1020"/>
      <c r="Y32" s="1029" t="s">
        <v>12</v>
      </c>
      <c r="Z32" s="1030"/>
      <c r="AA32" s="1031"/>
      <c r="AB32" s="467"/>
      <c r="AC32" s="1033"/>
      <c r="AD32" s="103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13"/>
      <c r="H33" s="1014"/>
      <c r="I33" s="1014"/>
      <c r="J33" s="1014"/>
      <c r="K33" s="1014"/>
      <c r="L33" s="1014"/>
      <c r="M33" s="1014"/>
      <c r="N33" s="1014"/>
      <c r="O33" s="1015"/>
      <c r="P33" s="1021"/>
      <c r="Q33" s="1021"/>
      <c r="R33" s="1021"/>
      <c r="S33" s="1021"/>
      <c r="T33" s="1021"/>
      <c r="U33" s="1021"/>
      <c r="V33" s="1021"/>
      <c r="W33" s="1021"/>
      <c r="X33" s="1022"/>
      <c r="Y33" s="421" t="s">
        <v>54</v>
      </c>
      <c r="Z33" s="1026"/>
      <c r="AA33" s="1027"/>
      <c r="AB33" s="529"/>
      <c r="AC33" s="1032"/>
      <c r="AD33" s="103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7" t="s">
        <v>182</v>
      </c>
      <c r="AC34" s="1028"/>
      <c r="AD34" s="102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373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343</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4"/>
      <c r="Z37" s="829"/>
      <c r="AA37" s="830"/>
      <c r="AB37" s="1038" t="s">
        <v>11</v>
      </c>
      <c r="AC37" s="1039"/>
      <c r="AD37" s="1040"/>
      <c r="AE37" s="248" t="s">
        <v>385</v>
      </c>
      <c r="AF37" s="248"/>
      <c r="AG37" s="248"/>
      <c r="AH37" s="248"/>
      <c r="AI37" s="248" t="s">
        <v>383</v>
      </c>
      <c r="AJ37" s="248"/>
      <c r="AK37" s="248"/>
      <c r="AL37" s="248"/>
      <c r="AM37" s="248" t="s">
        <v>412</v>
      </c>
      <c r="AN37" s="248"/>
      <c r="AO37" s="248"/>
      <c r="AP37" s="242"/>
      <c r="AQ37" s="158" t="s">
        <v>234</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5"/>
      <c r="Z38" s="1036"/>
      <c r="AA38" s="1037"/>
      <c r="AB38" s="1041"/>
      <c r="AC38" s="1042"/>
      <c r="AD38" s="1043"/>
      <c r="AE38" s="249"/>
      <c r="AF38" s="249"/>
      <c r="AG38" s="249"/>
      <c r="AH38" s="249"/>
      <c r="AI38" s="249"/>
      <c r="AJ38" s="249"/>
      <c r="AK38" s="249"/>
      <c r="AL38" s="249"/>
      <c r="AM38" s="249"/>
      <c r="AN38" s="249"/>
      <c r="AO38" s="249"/>
      <c r="AP38" s="245"/>
      <c r="AQ38" s="197"/>
      <c r="AR38" s="198"/>
      <c r="AS38" s="132" t="s">
        <v>235</v>
      </c>
      <c r="AT38" s="133"/>
      <c r="AU38" s="198"/>
      <c r="AV38" s="198"/>
      <c r="AW38" s="401" t="s">
        <v>181</v>
      </c>
      <c r="AX38" s="402"/>
    </row>
    <row r="39" spans="1:50" ht="22.5" customHeight="1" x14ac:dyDescent="0.15">
      <c r="A39" s="406"/>
      <c r="B39" s="404"/>
      <c r="C39" s="404"/>
      <c r="D39" s="404"/>
      <c r="E39" s="404"/>
      <c r="F39" s="405"/>
      <c r="G39" s="567"/>
      <c r="H39" s="1011"/>
      <c r="I39" s="1011"/>
      <c r="J39" s="1011"/>
      <c r="K39" s="1011"/>
      <c r="L39" s="1011"/>
      <c r="M39" s="1011"/>
      <c r="N39" s="1011"/>
      <c r="O39" s="1012"/>
      <c r="P39" s="104"/>
      <c r="Q39" s="1019"/>
      <c r="R39" s="1019"/>
      <c r="S39" s="1019"/>
      <c r="T39" s="1019"/>
      <c r="U39" s="1019"/>
      <c r="V39" s="1019"/>
      <c r="W39" s="1019"/>
      <c r="X39" s="1020"/>
      <c r="Y39" s="1029" t="s">
        <v>12</v>
      </c>
      <c r="Z39" s="1030"/>
      <c r="AA39" s="1031"/>
      <c r="AB39" s="467"/>
      <c r="AC39" s="1033"/>
      <c r="AD39" s="103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13"/>
      <c r="H40" s="1014"/>
      <c r="I40" s="1014"/>
      <c r="J40" s="1014"/>
      <c r="K40" s="1014"/>
      <c r="L40" s="1014"/>
      <c r="M40" s="1014"/>
      <c r="N40" s="1014"/>
      <c r="O40" s="1015"/>
      <c r="P40" s="1021"/>
      <c r="Q40" s="1021"/>
      <c r="R40" s="1021"/>
      <c r="S40" s="1021"/>
      <c r="T40" s="1021"/>
      <c r="U40" s="1021"/>
      <c r="V40" s="1021"/>
      <c r="W40" s="1021"/>
      <c r="X40" s="1022"/>
      <c r="Y40" s="421" t="s">
        <v>54</v>
      </c>
      <c r="Z40" s="1026"/>
      <c r="AA40" s="1027"/>
      <c r="AB40" s="529"/>
      <c r="AC40" s="1032"/>
      <c r="AD40" s="103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7" t="s">
        <v>182</v>
      </c>
      <c r="AC41" s="1028"/>
      <c r="AD41" s="102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373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343</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4"/>
      <c r="Z44" s="829"/>
      <c r="AA44" s="830"/>
      <c r="AB44" s="1038" t="s">
        <v>11</v>
      </c>
      <c r="AC44" s="1039"/>
      <c r="AD44" s="1040"/>
      <c r="AE44" s="248" t="s">
        <v>385</v>
      </c>
      <c r="AF44" s="248"/>
      <c r="AG44" s="248"/>
      <c r="AH44" s="248"/>
      <c r="AI44" s="248" t="s">
        <v>383</v>
      </c>
      <c r="AJ44" s="248"/>
      <c r="AK44" s="248"/>
      <c r="AL44" s="248"/>
      <c r="AM44" s="248" t="s">
        <v>412</v>
      </c>
      <c r="AN44" s="248"/>
      <c r="AO44" s="248"/>
      <c r="AP44" s="242"/>
      <c r="AQ44" s="158" t="s">
        <v>234</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5"/>
      <c r="Z45" s="1036"/>
      <c r="AA45" s="1037"/>
      <c r="AB45" s="1041"/>
      <c r="AC45" s="1042"/>
      <c r="AD45" s="1043"/>
      <c r="AE45" s="249"/>
      <c r="AF45" s="249"/>
      <c r="AG45" s="249"/>
      <c r="AH45" s="249"/>
      <c r="AI45" s="249"/>
      <c r="AJ45" s="249"/>
      <c r="AK45" s="249"/>
      <c r="AL45" s="249"/>
      <c r="AM45" s="249"/>
      <c r="AN45" s="249"/>
      <c r="AO45" s="249"/>
      <c r="AP45" s="245"/>
      <c r="AQ45" s="197"/>
      <c r="AR45" s="198"/>
      <c r="AS45" s="132" t="s">
        <v>235</v>
      </c>
      <c r="AT45" s="133"/>
      <c r="AU45" s="198"/>
      <c r="AV45" s="198"/>
      <c r="AW45" s="401" t="s">
        <v>181</v>
      </c>
      <c r="AX45" s="402"/>
    </row>
    <row r="46" spans="1:50" ht="22.5" customHeight="1" x14ac:dyDescent="0.15">
      <c r="A46" s="406"/>
      <c r="B46" s="404"/>
      <c r="C46" s="404"/>
      <c r="D46" s="404"/>
      <c r="E46" s="404"/>
      <c r="F46" s="405"/>
      <c r="G46" s="567"/>
      <c r="H46" s="1011"/>
      <c r="I46" s="1011"/>
      <c r="J46" s="1011"/>
      <c r="K46" s="1011"/>
      <c r="L46" s="1011"/>
      <c r="M46" s="1011"/>
      <c r="N46" s="1011"/>
      <c r="O46" s="1012"/>
      <c r="P46" s="104"/>
      <c r="Q46" s="1019"/>
      <c r="R46" s="1019"/>
      <c r="S46" s="1019"/>
      <c r="T46" s="1019"/>
      <c r="U46" s="1019"/>
      <c r="V46" s="1019"/>
      <c r="W46" s="1019"/>
      <c r="X46" s="1020"/>
      <c r="Y46" s="1029" t="s">
        <v>12</v>
      </c>
      <c r="Z46" s="1030"/>
      <c r="AA46" s="1031"/>
      <c r="AB46" s="467"/>
      <c r="AC46" s="1033"/>
      <c r="AD46" s="103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13"/>
      <c r="H47" s="1014"/>
      <c r="I47" s="1014"/>
      <c r="J47" s="1014"/>
      <c r="K47" s="1014"/>
      <c r="L47" s="1014"/>
      <c r="M47" s="1014"/>
      <c r="N47" s="1014"/>
      <c r="O47" s="1015"/>
      <c r="P47" s="1021"/>
      <c r="Q47" s="1021"/>
      <c r="R47" s="1021"/>
      <c r="S47" s="1021"/>
      <c r="T47" s="1021"/>
      <c r="U47" s="1021"/>
      <c r="V47" s="1021"/>
      <c r="W47" s="1021"/>
      <c r="X47" s="1022"/>
      <c r="Y47" s="421" t="s">
        <v>54</v>
      </c>
      <c r="Z47" s="1026"/>
      <c r="AA47" s="1027"/>
      <c r="AB47" s="529"/>
      <c r="AC47" s="1032"/>
      <c r="AD47" s="103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7" t="s">
        <v>182</v>
      </c>
      <c r="AC48" s="1028"/>
      <c r="AD48" s="102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373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343</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4"/>
      <c r="Z51" s="829"/>
      <c r="AA51" s="830"/>
      <c r="AB51" s="242" t="s">
        <v>11</v>
      </c>
      <c r="AC51" s="1039"/>
      <c r="AD51" s="1040"/>
      <c r="AE51" s="248" t="s">
        <v>385</v>
      </c>
      <c r="AF51" s="248"/>
      <c r="AG51" s="248"/>
      <c r="AH51" s="248"/>
      <c r="AI51" s="248" t="s">
        <v>383</v>
      </c>
      <c r="AJ51" s="248"/>
      <c r="AK51" s="248"/>
      <c r="AL51" s="248"/>
      <c r="AM51" s="248" t="s">
        <v>412</v>
      </c>
      <c r="AN51" s="248"/>
      <c r="AO51" s="248"/>
      <c r="AP51" s="242"/>
      <c r="AQ51" s="158" t="s">
        <v>234</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5"/>
      <c r="Z52" s="1036"/>
      <c r="AA52" s="1037"/>
      <c r="AB52" s="1041"/>
      <c r="AC52" s="1042"/>
      <c r="AD52" s="1043"/>
      <c r="AE52" s="249"/>
      <c r="AF52" s="249"/>
      <c r="AG52" s="249"/>
      <c r="AH52" s="249"/>
      <c r="AI52" s="249"/>
      <c r="AJ52" s="249"/>
      <c r="AK52" s="249"/>
      <c r="AL52" s="249"/>
      <c r="AM52" s="249"/>
      <c r="AN52" s="249"/>
      <c r="AO52" s="249"/>
      <c r="AP52" s="245"/>
      <c r="AQ52" s="197"/>
      <c r="AR52" s="198"/>
      <c r="AS52" s="132" t="s">
        <v>235</v>
      </c>
      <c r="AT52" s="133"/>
      <c r="AU52" s="198"/>
      <c r="AV52" s="198"/>
      <c r="AW52" s="401" t="s">
        <v>181</v>
      </c>
      <c r="AX52" s="402"/>
    </row>
    <row r="53" spans="1:50" ht="22.5" customHeight="1" x14ac:dyDescent="0.15">
      <c r="A53" s="406"/>
      <c r="B53" s="404"/>
      <c r="C53" s="404"/>
      <c r="D53" s="404"/>
      <c r="E53" s="404"/>
      <c r="F53" s="405"/>
      <c r="G53" s="567"/>
      <c r="H53" s="1011"/>
      <c r="I53" s="1011"/>
      <c r="J53" s="1011"/>
      <c r="K53" s="1011"/>
      <c r="L53" s="1011"/>
      <c r="M53" s="1011"/>
      <c r="N53" s="1011"/>
      <c r="O53" s="1012"/>
      <c r="P53" s="104"/>
      <c r="Q53" s="1019"/>
      <c r="R53" s="1019"/>
      <c r="S53" s="1019"/>
      <c r="T53" s="1019"/>
      <c r="U53" s="1019"/>
      <c r="V53" s="1019"/>
      <c r="W53" s="1019"/>
      <c r="X53" s="1020"/>
      <c r="Y53" s="1029" t="s">
        <v>12</v>
      </c>
      <c r="Z53" s="1030"/>
      <c r="AA53" s="1031"/>
      <c r="AB53" s="467"/>
      <c r="AC53" s="1033"/>
      <c r="AD53" s="103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13"/>
      <c r="H54" s="1014"/>
      <c r="I54" s="1014"/>
      <c r="J54" s="1014"/>
      <c r="K54" s="1014"/>
      <c r="L54" s="1014"/>
      <c r="M54" s="1014"/>
      <c r="N54" s="1014"/>
      <c r="O54" s="1015"/>
      <c r="P54" s="1021"/>
      <c r="Q54" s="1021"/>
      <c r="R54" s="1021"/>
      <c r="S54" s="1021"/>
      <c r="T54" s="1021"/>
      <c r="U54" s="1021"/>
      <c r="V54" s="1021"/>
      <c r="W54" s="1021"/>
      <c r="X54" s="1022"/>
      <c r="Y54" s="421" t="s">
        <v>54</v>
      </c>
      <c r="Z54" s="1026"/>
      <c r="AA54" s="1027"/>
      <c r="AB54" s="529"/>
      <c r="AC54" s="1032"/>
      <c r="AD54" s="103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7" t="s">
        <v>182</v>
      </c>
      <c r="AC55" s="1028"/>
      <c r="AD55" s="102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373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343</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4"/>
      <c r="Z58" s="829"/>
      <c r="AA58" s="830"/>
      <c r="AB58" s="1038" t="s">
        <v>11</v>
      </c>
      <c r="AC58" s="1039"/>
      <c r="AD58" s="1040"/>
      <c r="AE58" s="248" t="s">
        <v>385</v>
      </c>
      <c r="AF58" s="248"/>
      <c r="AG58" s="248"/>
      <c r="AH58" s="248"/>
      <c r="AI58" s="248" t="s">
        <v>383</v>
      </c>
      <c r="AJ58" s="248"/>
      <c r="AK58" s="248"/>
      <c r="AL58" s="248"/>
      <c r="AM58" s="248" t="s">
        <v>412</v>
      </c>
      <c r="AN58" s="248"/>
      <c r="AO58" s="248"/>
      <c r="AP58" s="242"/>
      <c r="AQ58" s="158" t="s">
        <v>234</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5"/>
      <c r="Z59" s="1036"/>
      <c r="AA59" s="1037"/>
      <c r="AB59" s="1041"/>
      <c r="AC59" s="1042"/>
      <c r="AD59" s="1043"/>
      <c r="AE59" s="249"/>
      <c r="AF59" s="249"/>
      <c r="AG59" s="249"/>
      <c r="AH59" s="249"/>
      <c r="AI59" s="249"/>
      <c r="AJ59" s="249"/>
      <c r="AK59" s="249"/>
      <c r="AL59" s="249"/>
      <c r="AM59" s="249"/>
      <c r="AN59" s="249"/>
      <c r="AO59" s="249"/>
      <c r="AP59" s="245"/>
      <c r="AQ59" s="197"/>
      <c r="AR59" s="198"/>
      <c r="AS59" s="132" t="s">
        <v>235</v>
      </c>
      <c r="AT59" s="133"/>
      <c r="AU59" s="198"/>
      <c r="AV59" s="198"/>
      <c r="AW59" s="401" t="s">
        <v>181</v>
      </c>
      <c r="AX59" s="402"/>
    </row>
    <row r="60" spans="1:50" ht="22.5" customHeight="1" x14ac:dyDescent="0.15">
      <c r="A60" s="406"/>
      <c r="B60" s="404"/>
      <c r="C60" s="404"/>
      <c r="D60" s="404"/>
      <c r="E60" s="404"/>
      <c r="F60" s="405"/>
      <c r="G60" s="567"/>
      <c r="H60" s="1011"/>
      <c r="I60" s="1011"/>
      <c r="J60" s="1011"/>
      <c r="K60" s="1011"/>
      <c r="L60" s="1011"/>
      <c r="M60" s="1011"/>
      <c r="N60" s="1011"/>
      <c r="O60" s="1012"/>
      <c r="P60" s="104"/>
      <c r="Q60" s="1019"/>
      <c r="R60" s="1019"/>
      <c r="S60" s="1019"/>
      <c r="T60" s="1019"/>
      <c r="U60" s="1019"/>
      <c r="V60" s="1019"/>
      <c r="W60" s="1019"/>
      <c r="X60" s="1020"/>
      <c r="Y60" s="1029" t="s">
        <v>12</v>
      </c>
      <c r="Z60" s="1030"/>
      <c r="AA60" s="1031"/>
      <c r="AB60" s="467"/>
      <c r="AC60" s="1033"/>
      <c r="AD60" s="103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13"/>
      <c r="H61" s="1014"/>
      <c r="I61" s="1014"/>
      <c r="J61" s="1014"/>
      <c r="K61" s="1014"/>
      <c r="L61" s="1014"/>
      <c r="M61" s="1014"/>
      <c r="N61" s="1014"/>
      <c r="O61" s="1015"/>
      <c r="P61" s="1021"/>
      <c r="Q61" s="1021"/>
      <c r="R61" s="1021"/>
      <c r="S61" s="1021"/>
      <c r="T61" s="1021"/>
      <c r="U61" s="1021"/>
      <c r="V61" s="1021"/>
      <c r="W61" s="1021"/>
      <c r="X61" s="1022"/>
      <c r="Y61" s="421" t="s">
        <v>54</v>
      </c>
      <c r="Z61" s="1026"/>
      <c r="AA61" s="1027"/>
      <c r="AB61" s="529"/>
      <c r="AC61" s="1032"/>
      <c r="AD61" s="103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7" t="s">
        <v>182</v>
      </c>
      <c r="AC62" s="1028"/>
      <c r="AD62" s="102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373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343</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4"/>
      <c r="Z65" s="829"/>
      <c r="AA65" s="830"/>
      <c r="AB65" s="1038" t="s">
        <v>11</v>
      </c>
      <c r="AC65" s="1039"/>
      <c r="AD65" s="1040"/>
      <c r="AE65" s="248" t="s">
        <v>385</v>
      </c>
      <c r="AF65" s="248"/>
      <c r="AG65" s="248"/>
      <c r="AH65" s="248"/>
      <c r="AI65" s="248" t="s">
        <v>383</v>
      </c>
      <c r="AJ65" s="248"/>
      <c r="AK65" s="248"/>
      <c r="AL65" s="248"/>
      <c r="AM65" s="248" t="s">
        <v>412</v>
      </c>
      <c r="AN65" s="248"/>
      <c r="AO65" s="248"/>
      <c r="AP65" s="242"/>
      <c r="AQ65" s="158" t="s">
        <v>234</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5"/>
      <c r="Z66" s="1036"/>
      <c r="AA66" s="1037"/>
      <c r="AB66" s="1041"/>
      <c r="AC66" s="1042"/>
      <c r="AD66" s="1043"/>
      <c r="AE66" s="249"/>
      <c r="AF66" s="249"/>
      <c r="AG66" s="249"/>
      <c r="AH66" s="249"/>
      <c r="AI66" s="249"/>
      <c r="AJ66" s="249"/>
      <c r="AK66" s="249"/>
      <c r="AL66" s="249"/>
      <c r="AM66" s="249"/>
      <c r="AN66" s="249"/>
      <c r="AO66" s="249"/>
      <c r="AP66" s="245"/>
      <c r="AQ66" s="197"/>
      <c r="AR66" s="198"/>
      <c r="AS66" s="132" t="s">
        <v>235</v>
      </c>
      <c r="AT66" s="133"/>
      <c r="AU66" s="198"/>
      <c r="AV66" s="198"/>
      <c r="AW66" s="401" t="s">
        <v>181</v>
      </c>
      <c r="AX66" s="402"/>
    </row>
    <row r="67" spans="1:50" ht="22.5" customHeight="1" x14ac:dyDescent="0.15">
      <c r="A67" s="406"/>
      <c r="B67" s="404"/>
      <c r="C67" s="404"/>
      <c r="D67" s="404"/>
      <c r="E67" s="404"/>
      <c r="F67" s="405"/>
      <c r="G67" s="567"/>
      <c r="H67" s="1011"/>
      <c r="I67" s="1011"/>
      <c r="J67" s="1011"/>
      <c r="K67" s="1011"/>
      <c r="L67" s="1011"/>
      <c r="M67" s="1011"/>
      <c r="N67" s="1011"/>
      <c r="O67" s="1012"/>
      <c r="P67" s="104"/>
      <c r="Q67" s="1019"/>
      <c r="R67" s="1019"/>
      <c r="S67" s="1019"/>
      <c r="T67" s="1019"/>
      <c r="U67" s="1019"/>
      <c r="V67" s="1019"/>
      <c r="W67" s="1019"/>
      <c r="X67" s="1020"/>
      <c r="Y67" s="1029" t="s">
        <v>12</v>
      </c>
      <c r="Z67" s="1030"/>
      <c r="AA67" s="1031"/>
      <c r="AB67" s="467"/>
      <c r="AC67" s="1033"/>
      <c r="AD67" s="103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13"/>
      <c r="H68" s="1014"/>
      <c r="I68" s="1014"/>
      <c r="J68" s="1014"/>
      <c r="K68" s="1014"/>
      <c r="L68" s="1014"/>
      <c r="M68" s="1014"/>
      <c r="N68" s="1014"/>
      <c r="O68" s="1015"/>
      <c r="P68" s="1021"/>
      <c r="Q68" s="1021"/>
      <c r="R68" s="1021"/>
      <c r="S68" s="1021"/>
      <c r="T68" s="1021"/>
      <c r="U68" s="1021"/>
      <c r="V68" s="1021"/>
      <c r="W68" s="1021"/>
      <c r="X68" s="1022"/>
      <c r="Y68" s="421" t="s">
        <v>54</v>
      </c>
      <c r="Z68" s="1026"/>
      <c r="AA68" s="1027"/>
      <c r="AB68" s="529"/>
      <c r="AC68" s="1032"/>
      <c r="AD68" s="103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16"/>
      <c r="H69" s="1017"/>
      <c r="I69" s="1017"/>
      <c r="J69" s="1017"/>
      <c r="K69" s="1017"/>
      <c r="L69" s="1017"/>
      <c r="M69" s="1017"/>
      <c r="N69" s="1017"/>
      <c r="O69" s="1018"/>
      <c r="P69" s="1023"/>
      <c r="Q69" s="1023"/>
      <c r="R69" s="1023"/>
      <c r="S69" s="1023"/>
      <c r="T69" s="1023"/>
      <c r="U69" s="1023"/>
      <c r="V69" s="1023"/>
      <c r="W69" s="1023"/>
      <c r="X69" s="1024"/>
      <c r="Y69" s="421" t="s">
        <v>13</v>
      </c>
      <c r="Z69" s="1026"/>
      <c r="AA69" s="1027"/>
      <c r="AB69" s="562" t="s">
        <v>182</v>
      </c>
      <c r="AC69" s="373"/>
      <c r="AD69" s="373"/>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373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877" priority="327">
      <formula>IF(RIGHT(TEXT(AE4,"0.#"),1)=".",FALSE,TRUE)</formula>
    </cfRule>
    <cfRule type="expression" dxfId="876" priority="328">
      <formula>IF(RIGHT(TEXT(AE4,"0.#"),1)=".",TRUE,FALSE)</formula>
    </cfRule>
  </conditionalFormatting>
  <conditionalFormatting sqref="AE5">
    <cfRule type="expression" dxfId="875" priority="325">
      <formula>IF(RIGHT(TEXT(AE5,"0.#"),1)=".",FALSE,TRUE)</formula>
    </cfRule>
    <cfRule type="expression" dxfId="874" priority="326">
      <formula>IF(RIGHT(TEXT(AE5,"0.#"),1)=".",TRUE,FALSE)</formula>
    </cfRule>
  </conditionalFormatting>
  <conditionalFormatting sqref="AE6">
    <cfRule type="expression" dxfId="873" priority="323">
      <formula>IF(RIGHT(TEXT(AE6,"0.#"),1)=".",FALSE,TRUE)</formula>
    </cfRule>
    <cfRule type="expression" dxfId="872" priority="324">
      <formula>IF(RIGHT(TEXT(AE6,"0.#"),1)=".",TRUE,FALSE)</formula>
    </cfRule>
  </conditionalFormatting>
  <conditionalFormatting sqref="AI6">
    <cfRule type="expression" dxfId="871" priority="321">
      <formula>IF(RIGHT(TEXT(AI6,"0.#"),1)=".",FALSE,TRUE)</formula>
    </cfRule>
    <cfRule type="expression" dxfId="870" priority="322">
      <formula>IF(RIGHT(TEXT(AI6,"0.#"),1)=".",TRUE,FALSE)</formula>
    </cfRule>
  </conditionalFormatting>
  <conditionalFormatting sqref="AI5">
    <cfRule type="expression" dxfId="869" priority="319">
      <formula>IF(RIGHT(TEXT(AI5,"0.#"),1)=".",FALSE,TRUE)</formula>
    </cfRule>
    <cfRule type="expression" dxfId="868" priority="320">
      <formula>IF(RIGHT(TEXT(AI5,"0.#"),1)=".",TRUE,FALSE)</formula>
    </cfRule>
  </conditionalFormatting>
  <conditionalFormatting sqref="AI4">
    <cfRule type="expression" dxfId="867" priority="317">
      <formula>IF(RIGHT(TEXT(AI4,"0.#"),1)=".",FALSE,TRUE)</formula>
    </cfRule>
    <cfRule type="expression" dxfId="866" priority="318">
      <formula>IF(RIGHT(TEXT(AI4,"0.#"),1)=".",TRUE,FALSE)</formula>
    </cfRule>
  </conditionalFormatting>
  <conditionalFormatting sqref="AM4">
    <cfRule type="expression" dxfId="865" priority="315">
      <formula>IF(RIGHT(TEXT(AM4,"0.#"),1)=".",FALSE,TRUE)</formula>
    </cfRule>
    <cfRule type="expression" dxfId="864" priority="316">
      <formula>IF(RIGHT(TEXT(AM4,"0.#"),1)=".",TRUE,FALSE)</formula>
    </cfRule>
  </conditionalFormatting>
  <conditionalFormatting sqref="AM5">
    <cfRule type="expression" dxfId="863" priority="313">
      <formula>IF(RIGHT(TEXT(AM5,"0.#"),1)=".",FALSE,TRUE)</formula>
    </cfRule>
    <cfRule type="expression" dxfId="862" priority="314">
      <formula>IF(RIGHT(TEXT(AM5,"0.#"),1)=".",TRUE,FALSE)</formula>
    </cfRule>
  </conditionalFormatting>
  <conditionalFormatting sqref="AM6">
    <cfRule type="expression" dxfId="861" priority="311">
      <formula>IF(RIGHT(TEXT(AM6,"0.#"),1)=".",FALSE,TRUE)</formula>
    </cfRule>
    <cfRule type="expression" dxfId="860" priority="312">
      <formula>IF(RIGHT(TEXT(AM6,"0.#"),1)=".",TRUE,FALSE)</formula>
    </cfRule>
  </conditionalFormatting>
  <conditionalFormatting sqref="AQ4:AQ6">
    <cfRule type="expression" dxfId="859" priority="309">
      <formula>IF(RIGHT(TEXT(AQ4,"0.#"),1)=".",FALSE,TRUE)</formula>
    </cfRule>
    <cfRule type="expression" dxfId="858" priority="310">
      <formula>IF(RIGHT(TEXT(AQ4,"0.#"),1)=".",TRUE,FALSE)</formula>
    </cfRule>
  </conditionalFormatting>
  <conditionalFormatting sqref="AU4:AU6">
    <cfRule type="expression" dxfId="857" priority="307">
      <formula>IF(RIGHT(TEXT(AU4,"0.#"),1)=".",FALSE,TRUE)</formula>
    </cfRule>
    <cfRule type="expression" dxfId="856" priority="308">
      <formula>IF(RIGHT(TEXT(AU4,"0.#"),1)=".",TRUE,FALSE)</formula>
    </cfRule>
  </conditionalFormatting>
  <conditionalFormatting sqref="AE11">
    <cfRule type="expression" dxfId="855" priority="305">
      <formula>IF(RIGHT(TEXT(AE11,"0.#"),1)=".",FALSE,TRUE)</formula>
    </cfRule>
    <cfRule type="expression" dxfId="854" priority="306">
      <formula>IF(RIGHT(TEXT(AE11,"0.#"),1)=".",TRUE,FALSE)</formula>
    </cfRule>
  </conditionalFormatting>
  <conditionalFormatting sqref="AE12">
    <cfRule type="expression" dxfId="853" priority="303">
      <formula>IF(RIGHT(TEXT(AE12,"0.#"),1)=".",FALSE,TRUE)</formula>
    </cfRule>
    <cfRule type="expression" dxfId="852" priority="304">
      <formula>IF(RIGHT(TEXT(AE12,"0.#"),1)=".",TRUE,FALSE)</formula>
    </cfRule>
  </conditionalFormatting>
  <conditionalFormatting sqref="AE13">
    <cfRule type="expression" dxfId="851" priority="301">
      <formula>IF(RIGHT(TEXT(AE13,"0.#"),1)=".",FALSE,TRUE)</formula>
    </cfRule>
    <cfRule type="expression" dxfId="850" priority="302">
      <formula>IF(RIGHT(TEXT(AE13,"0.#"),1)=".",TRUE,FALSE)</formula>
    </cfRule>
  </conditionalFormatting>
  <conditionalFormatting sqref="AI13">
    <cfRule type="expression" dxfId="849" priority="299">
      <formula>IF(RIGHT(TEXT(AI13,"0.#"),1)=".",FALSE,TRUE)</formula>
    </cfRule>
    <cfRule type="expression" dxfId="848" priority="300">
      <formula>IF(RIGHT(TEXT(AI13,"0.#"),1)=".",TRUE,FALSE)</formula>
    </cfRule>
  </conditionalFormatting>
  <conditionalFormatting sqref="AI12">
    <cfRule type="expression" dxfId="847" priority="297">
      <formula>IF(RIGHT(TEXT(AI12,"0.#"),1)=".",FALSE,TRUE)</formula>
    </cfRule>
    <cfRule type="expression" dxfId="846" priority="298">
      <formula>IF(RIGHT(TEXT(AI12,"0.#"),1)=".",TRUE,FALSE)</formula>
    </cfRule>
  </conditionalFormatting>
  <conditionalFormatting sqref="AI11">
    <cfRule type="expression" dxfId="845" priority="295">
      <formula>IF(RIGHT(TEXT(AI11,"0.#"),1)=".",FALSE,TRUE)</formula>
    </cfRule>
    <cfRule type="expression" dxfId="844" priority="296">
      <formula>IF(RIGHT(TEXT(AI11,"0.#"),1)=".",TRUE,FALSE)</formula>
    </cfRule>
  </conditionalFormatting>
  <conditionalFormatting sqref="AM11">
    <cfRule type="expression" dxfId="843" priority="293">
      <formula>IF(RIGHT(TEXT(AM11,"0.#"),1)=".",FALSE,TRUE)</formula>
    </cfRule>
    <cfRule type="expression" dxfId="842" priority="294">
      <formula>IF(RIGHT(TEXT(AM11,"0.#"),1)=".",TRUE,FALSE)</formula>
    </cfRule>
  </conditionalFormatting>
  <conditionalFormatting sqref="AM12">
    <cfRule type="expression" dxfId="841" priority="291">
      <formula>IF(RIGHT(TEXT(AM12,"0.#"),1)=".",FALSE,TRUE)</formula>
    </cfRule>
    <cfRule type="expression" dxfId="840" priority="292">
      <formula>IF(RIGHT(TEXT(AM12,"0.#"),1)=".",TRUE,FALSE)</formula>
    </cfRule>
  </conditionalFormatting>
  <conditionalFormatting sqref="AM13">
    <cfRule type="expression" dxfId="839" priority="289">
      <formula>IF(RIGHT(TEXT(AM13,"0.#"),1)=".",FALSE,TRUE)</formula>
    </cfRule>
    <cfRule type="expression" dxfId="838" priority="290">
      <formula>IF(RIGHT(TEXT(AM13,"0.#"),1)=".",TRUE,FALSE)</formula>
    </cfRule>
  </conditionalFormatting>
  <conditionalFormatting sqref="AQ11:AQ13">
    <cfRule type="expression" dxfId="837" priority="287">
      <formula>IF(RIGHT(TEXT(AQ11,"0.#"),1)=".",FALSE,TRUE)</formula>
    </cfRule>
    <cfRule type="expression" dxfId="836" priority="288">
      <formula>IF(RIGHT(TEXT(AQ11,"0.#"),1)=".",TRUE,FALSE)</formula>
    </cfRule>
  </conditionalFormatting>
  <conditionalFormatting sqref="AU11:AU13">
    <cfRule type="expression" dxfId="835" priority="285">
      <formula>IF(RIGHT(TEXT(AU11,"0.#"),1)=".",FALSE,TRUE)</formula>
    </cfRule>
    <cfRule type="expression" dxfId="834" priority="286">
      <formula>IF(RIGHT(TEXT(AU11,"0.#"),1)=".",TRUE,FALSE)</formula>
    </cfRule>
  </conditionalFormatting>
  <conditionalFormatting sqref="AE18">
    <cfRule type="expression" dxfId="833" priority="283">
      <formula>IF(RIGHT(TEXT(AE18,"0.#"),1)=".",FALSE,TRUE)</formula>
    </cfRule>
    <cfRule type="expression" dxfId="832" priority="284">
      <formula>IF(RIGHT(TEXT(AE18,"0.#"),1)=".",TRUE,FALSE)</formula>
    </cfRule>
  </conditionalFormatting>
  <conditionalFormatting sqref="AE19">
    <cfRule type="expression" dxfId="831" priority="281">
      <formula>IF(RIGHT(TEXT(AE19,"0.#"),1)=".",FALSE,TRUE)</formula>
    </cfRule>
    <cfRule type="expression" dxfId="830" priority="282">
      <formula>IF(RIGHT(TEXT(AE19,"0.#"),1)=".",TRUE,FALSE)</formula>
    </cfRule>
  </conditionalFormatting>
  <conditionalFormatting sqref="AE20">
    <cfRule type="expression" dxfId="829" priority="279">
      <formula>IF(RIGHT(TEXT(AE20,"0.#"),1)=".",FALSE,TRUE)</formula>
    </cfRule>
    <cfRule type="expression" dxfId="828" priority="280">
      <formula>IF(RIGHT(TEXT(AE20,"0.#"),1)=".",TRUE,FALSE)</formula>
    </cfRule>
  </conditionalFormatting>
  <conditionalFormatting sqref="AI20">
    <cfRule type="expression" dxfId="827" priority="277">
      <formula>IF(RIGHT(TEXT(AI20,"0.#"),1)=".",FALSE,TRUE)</formula>
    </cfRule>
    <cfRule type="expression" dxfId="826" priority="278">
      <formula>IF(RIGHT(TEXT(AI20,"0.#"),1)=".",TRUE,FALSE)</formula>
    </cfRule>
  </conditionalFormatting>
  <conditionalFormatting sqref="AI19">
    <cfRule type="expression" dxfId="825" priority="275">
      <formula>IF(RIGHT(TEXT(AI19,"0.#"),1)=".",FALSE,TRUE)</formula>
    </cfRule>
    <cfRule type="expression" dxfId="824" priority="276">
      <formula>IF(RIGHT(TEXT(AI19,"0.#"),1)=".",TRUE,FALSE)</formula>
    </cfRule>
  </conditionalFormatting>
  <conditionalFormatting sqref="AI18">
    <cfRule type="expression" dxfId="823" priority="273">
      <formula>IF(RIGHT(TEXT(AI18,"0.#"),1)=".",FALSE,TRUE)</formula>
    </cfRule>
    <cfRule type="expression" dxfId="822" priority="274">
      <formula>IF(RIGHT(TEXT(AI18,"0.#"),1)=".",TRUE,FALSE)</formula>
    </cfRule>
  </conditionalFormatting>
  <conditionalFormatting sqref="AM18">
    <cfRule type="expression" dxfId="821" priority="271">
      <formula>IF(RIGHT(TEXT(AM18,"0.#"),1)=".",FALSE,TRUE)</formula>
    </cfRule>
    <cfRule type="expression" dxfId="820" priority="272">
      <formula>IF(RIGHT(TEXT(AM18,"0.#"),1)=".",TRUE,FALSE)</formula>
    </cfRule>
  </conditionalFormatting>
  <conditionalFormatting sqref="AM19">
    <cfRule type="expression" dxfId="819" priority="269">
      <formula>IF(RIGHT(TEXT(AM19,"0.#"),1)=".",FALSE,TRUE)</formula>
    </cfRule>
    <cfRule type="expression" dxfId="818" priority="270">
      <formula>IF(RIGHT(TEXT(AM19,"0.#"),1)=".",TRUE,FALSE)</formula>
    </cfRule>
  </conditionalFormatting>
  <conditionalFormatting sqref="AM20">
    <cfRule type="expression" dxfId="817" priority="267">
      <formula>IF(RIGHT(TEXT(AM20,"0.#"),1)=".",FALSE,TRUE)</formula>
    </cfRule>
    <cfRule type="expression" dxfId="816" priority="268">
      <formula>IF(RIGHT(TEXT(AM20,"0.#"),1)=".",TRUE,FALSE)</formula>
    </cfRule>
  </conditionalFormatting>
  <conditionalFormatting sqref="AQ18:AQ20">
    <cfRule type="expression" dxfId="815" priority="265">
      <formula>IF(RIGHT(TEXT(AQ18,"0.#"),1)=".",FALSE,TRUE)</formula>
    </cfRule>
    <cfRule type="expression" dxfId="814" priority="266">
      <formula>IF(RIGHT(TEXT(AQ18,"0.#"),1)=".",TRUE,FALSE)</formula>
    </cfRule>
  </conditionalFormatting>
  <conditionalFormatting sqref="AU18:AU20">
    <cfRule type="expression" dxfId="813" priority="263">
      <formula>IF(RIGHT(TEXT(AU18,"0.#"),1)=".",FALSE,TRUE)</formula>
    </cfRule>
    <cfRule type="expression" dxfId="812" priority="264">
      <formula>IF(RIGHT(TEXT(AU18,"0.#"),1)=".",TRUE,FALSE)</formula>
    </cfRule>
  </conditionalFormatting>
  <conditionalFormatting sqref="AQ25:AQ27">
    <cfRule type="expression" dxfId="811" priority="243">
      <formula>IF(RIGHT(TEXT(AQ25,"0.#"),1)=".",FALSE,TRUE)</formula>
    </cfRule>
    <cfRule type="expression" dxfId="810" priority="244">
      <formula>IF(RIGHT(TEXT(AQ25,"0.#"),1)=".",TRUE,FALSE)</formula>
    </cfRule>
  </conditionalFormatting>
  <conditionalFormatting sqref="AU25:AU27">
    <cfRule type="expression" dxfId="809" priority="241">
      <formula>IF(RIGHT(TEXT(AU25,"0.#"),1)=".",FALSE,TRUE)</formula>
    </cfRule>
    <cfRule type="expression" dxfId="808" priority="242">
      <formula>IF(RIGHT(TEXT(AU25,"0.#"),1)=".",TRUE,FALSE)</formula>
    </cfRule>
  </conditionalFormatting>
  <conditionalFormatting sqref="AQ32:AQ34">
    <cfRule type="expression" dxfId="807" priority="221">
      <formula>IF(RIGHT(TEXT(AQ32,"0.#"),1)=".",FALSE,TRUE)</formula>
    </cfRule>
    <cfRule type="expression" dxfId="806" priority="222">
      <formula>IF(RIGHT(TEXT(AQ32,"0.#"),1)=".",TRUE,FALSE)</formula>
    </cfRule>
  </conditionalFormatting>
  <conditionalFormatting sqref="AU32:AU34">
    <cfRule type="expression" dxfId="805" priority="219">
      <formula>IF(RIGHT(TEXT(AU32,"0.#"),1)=".",FALSE,TRUE)</formula>
    </cfRule>
    <cfRule type="expression" dxfId="804" priority="220">
      <formula>IF(RIGHT(TEXT(AU32,"0.#"),1)=".",TRUE,FALSE)</formula>
    </cfRule>
  </conditionalFormatting>
  <conditionalFormatting sqref="AQ39:AQ41">
    <cfRule type="expression" dxfId="803" priority="199">
      <formula>IF(RIGHT(TEXT(AQ39,"0.#"),1)=".",FALSE,TRUE)</formula>
    </cfRule>
    <cfRule type="expression" dxfId="802" priority="200">
      <formula>IF(RIGHT(TEXT(AQ39,"0.#"),1)=".",TRUE,FALSE)</formula>
    </cfRule>
  </conditionalFormatting>
  <conditionalFormatting sqref="AU39:AU41">
    <cfRule type="expression" dxfId="801" priority="197">
      <formula>IF(RIGHT(TEXT(AU39,"0.#"),1)=".",FALSE,TRUE)</formula>
    </cfRule>
    <cfRule type="expression" dxfId="800" priority="198">
      <formula>IF(RIGHT(TEXT(AU39,"0.#"),1)=".",TRUE,FALSE)</formula>
    </cfRule>
  </conditionalFormatting>
  <conditionalFormatting sqref="AQ46:AQ48">
    <cfRule type="expression" dxfId="799" priority="177">
      <formula>IF(RIGHT(TEXT(AQ46,"0.#"),1)=".",FALSE,TRUE)</formula>
    </cfRule>
    <cfRule type="expression" dxfId="798" priority="178">
      <formula>IF(RIGHT(TEXT(AQ46,"0.#"),1)=".",TRUE,FALSE)</formula>
    </cfRule>
  </conditionalFormatting>
  <conditionalFormatting sqref="AU46:AU48">
    <cfRule type="expression" dxfId="797" priority="175">
      <formula>IF(RIGHT(TEXT(AU46,"0.#"),1)=".",FALSE,TRUE)</formula>
    </cfRule>
    <cfRule type="expression" dxfId="796" priority="176">
      <formula>IF(RIGHT(TEXT(AU46,"0.#"),1)=".",TRUE,FALSE)</formula>
    </cfRule>
  </conditionalFormatting>
  <conditionalFormatting sqref="AQ53:AQ55">
    <cfRule type="expression" dxfId="795" priority="155">
      <formula>IF(RIGHT(TEXT(AQ53,"0.#"),1)=".",FALSE,TRUE)</formula>
    </cfRule>
    <cfRule type="expression" dxfId="794" priority="156">
      <formula>IF(RIGHT(TEXT(AQ53,"0.#"),1)=".",TRUE,FALSE)</formula>
    </cfRule>
  </conditionalFormatting>
  <conditionalFormatting sqref="AU53:AU55">
    <cfRule type="expression" dxfId="793" priority="153">
      <formula>IF(RIGHT(TEXT(AU53,"0.#"),1)=".",FALSE,TRUE)</formula>
    </cfRule>
    <cfRule type="expression" dxfId="792" priority="154">
      <formula>IF(RIGHT(TEXT(AU53,"0.#"),1)=".",TRUE,FALSE)</formula>
    </cfRule>
  </conditionalFormatting>
  <conditionalFormatting sqref="AQ60:AQ62">
    <cfRule type="expression" dxfId="791" priority="133">
      <formula>IF(RIGHT(TEXT(AQ60,"0.#"),1)=".",FALSE,TRUE)</formula>
    </cfRule>
    <cfRule type="expression" dxfId="790" priority="134">
      <formula>IF(RIGHT(TEXT(AQ60,"0.#"),1)=".",TRUE,FALSE)</formula>
    </cfRule>
  </conditionalFormatting>
  <conditionalFormatting sqref="AU60:AU62">
    <cfRule type="expression" dxfId="789" priority="131">
      <formula>IF(RIGHT(TEXT(AU60,"0.#"),1)=".",FALSE,TRUE)</formula>
    </cfRule>
    <cfRule type="expression" dxfId="788" priority="132">
      <formula>IF(RIGHT(TEXT(AU60,"0.#"),1)=".",TRUE,FALSE)</formula>
    </cfRule>
  </conditionalFormatting>
  <conditionalFormatting sqref="AE67">
    <cfRule type="expression" dxfId="787" priority="129">
      <formula>IF(RIGHT(TEXT(AE67,"0.#"),1)=".",FALSE,TRUE)</formula>
    </cfRule>
    <cfRule type="expression" dxfId="786" priority="130">
      <formula>IF(RIGHT(TEXT(AE67,"0.#"),1)=".",TRUE,FALSE)</formula>
    </cfRule>
  </conditionalFormatting>
  <conditionalFormatting sqref="AE68">
    <cfRule type="expression" dxfId="785" priority="127">
      <formula>IF(RIGHT(TEXT(AE68,"0.#"),1)=".",FALSE,TRUE)</formula>
    </cfRule>
    <cfRule type="expression" dxfId="784" priority="128">
      <formula>IF(RIGHT(TEXT(AE68,"0.#"),1)=".",TRUE,FALSE)</formula>
    </cfRule>
  </conditionalFormatting>
  <conditionalFormatting sqref="AE69">
    <cfRule type="expression" dxfId="783" priority="125">
      <formula>IF(RIGHT(TEXT(AE69,"0.#"),1)=".",FALSE,TRUE)</formula>
    </cfRule>
    <cfRule type="expression" dxfId="782" priority="126">
      <formula>IF(RIGHT(TEXT(AE69,"0.#"),1)=".",TRUE,FALSE)</formula>
    </cfRule>
  </conditionalFormatting>
  <conditionalFormatting sqref="AI69">
    <cfRule type="expression" dxfId="781" priority="123">
      <formula>IF(RIGHT(TEXT(AI69,"0.#"),1)=".",FALSE,TRUE)</formula>
    </cfRule>
    <cfRule type="expression" dxfId="780" priority="124">
      <formula>IF(RIGHT(TEXT(AI69,"0.#"),1)=".",TRUE,FALSE)</formula>
    </cfRule>
  </conditionalFormatting>
  <conditionalFormatting sqref="AI68">
    <cfRule type="expression" dxfId="779" priority="121">
      <formula>IF(RIGHT(TEXT(AI68,"0.#"),1)=".",FALSE,TRUE)</formula>
    </cfRule>
    <cfRule type="expression" dxfId="778" priority="122">
      <formula>IF(RIGHT(TEXT(AI68,"0.#"),1)=".",TRUE,FALSE)</formula>
    </cfRule>
  </conditionalFormatting>
  <conditionalFormatting sqref="AI67">
    <cfRule type="expression" dxfId="777" priority="119">
      <formula>IF(RIGHT(TEXT(AI67,"0.#"),1)=".",FALSE,TRUE)</formula>
    </cfRule>
    <cfRule type="expression" dxfId="776" priority="120">
      <formula>IF(RIGHT(TEXT(AI67,"0.#"),1)=".",TRUE,FALSE)</formula>
    </cfRule>
  </conditionalFormatting>
  <conditionalFormatting sqref="AM67">
    <cfRule type="expression" dxfId="775" priority="117">
      <formula>IF(RIGHT(TEXT(AM67,"0.#"),1)=".",FALSE,TRUE)</formula>
    </cfRule>
    <cfRule type="expression" dxfId="774" priority="118">
      <formula>IF(RIGHT(TEXT(AM67,"0.#"),1)=".",TRUE,FALSE)</formula>
    </cfRule>
  </conditionalFormatting>
  <conditionalFormatting sqref="AM68">
    <cfRule type="expression" dxfId="773" priority="115">
      <formula>IF(RIGHT(TEXT(AM68,"0.#"),1)=".",FALSE,TRUE)</formula>
    </cfRule>
    <cfRule type="expression" dxfId="772" priority="116">
      <formula>IF(RIGHT(TEXT(AM68,"0.#"),1)=".",TRUE,FALSE)</formula>
    </cfRule>
  </conditionalFormatting>
  <conditionalFormatting sqref="AM69">
    <cfRule type="expression" dxfId="771" priority="113">
      <formula>IF(RIGHT(TEXT(AM69,"0.#"),1)=".",FALSE,TRUE)</formula>
    </cfRule>
    <cfRule type="expression" dxfId="770" priority="114">
      <formula>IF(RIGHT(TEXT(AM69,"0.#"),1)=".",TRUE,FALSE)</formula>
    </cfRule>
  </conditionalFormatting>
  <conditionalFormatting sqref="AQ67:AQ69">
    <cfRule type="expression" dxfId="769" priority="111">
      <formula>IF(RIGHT(TEXT(AQ67,"0.#"),1)=".",FALSE,TRUE)</formula>
    </cfRule>
    <cfRule type="expression" dxfId="768" priority="112">
      <formula>IF(RIGHT(TEXT(AQ67,"0.#"),1)=".",TRUE,FALSE)</formula>
    </cfRule>
  </conditionalFormatting>
  <conditionalFormatting sqref="AU67:AU69">
    <cfRule type="expression" dxfId="767" priority="109">
      <formula>IF(RIGHT(TEXT(AU67,"0.#"),1)=".",FALSE,TRUE)</formula>
    </cfRule>
    <cfRule type="expression" dxfId="766" priority="110">
      <formula>IF(RIGHT(TEXT(AU67,"0.#"),1)=".",TRUE,FALSE)</formula>
    </cfRule>
  </conditionalFormatting>
  <conditionalFormatting sqref="AE25">
    <cfRule type="expression" dxfId="765" priority="107">
      <formula>IF(RIGHT(TEXT(AE25,"0.#"),1)=".",FALSE,TRUE)</formula>
    </cfRule>
    <cfRule type="expression" dxfId="764" priority="108">
      <formula>IF(RIGHT(TEXT(AE25,"0.#"),1)=".",TRUE,FALSE)</formula>
    </cfRule>
  </conditionalFormatting>
  <conditionalFormatting sqref="AE26">
    <cfRule type="expression" dxfId="763" priority="105">
      <formula>IF(RIGHT(TEXT(AE26,"0.#"),1)=".",FALSE,TRUE)</formula>
    </cfRule>
    <cfRule type="expression" dxfId="762" priority="106">
      <formula>IF(RIGHT(TEXT(AE26,"0.#"),1)=".",TRUE,FALSE)</formula>
    </cfRule>
  </conditionalFormatting>
  <conditionalFormatting sqref="AE27">
    <cfRule type="expression" dxfId="761" priority="103">
      <formula>IF(RIGHT(TEXT(AE27,"0.#"),1)=".",FALSE,TRUE)</formula>
    </cfRule>
    <cfRule type="expression" dxfId="760" priority="104">
      <formula>IF(RIGHT(TEXT(AE27,"0.#"),1)=".",TRUE,FALSE)</formula>
    </cfRule>
  </conditionalFormatting>
  <conditionalFormatting sqref="AI27">
    <cfRule type="expression" dxfId="759" priority="101">
      <formula>IF(RIGHT(TEXT(AI27,"0.#"),1)=".",FALSE,TRUE)</formula>
    </cfRule>
    <cfRule type="expression" dxfId="758" priority="102">
      <formula>IF(RIGHT(TEXT(AI27,"0.#"),1)=".",TRUE,FALSE)</formula>
    </cfRule>
  </conditionalFormatting>
  <conditionalFormatting sqref="AI26">
    <cfRule type="expression" dxfId="757" priority="99">
      <formula>IF(RIGHT(TEXT(AI26,"0.#"),1)=".",FALSE,TRUE)</formula>
    </cfRule>
    <cfRule type="expression" dxfId="756" priority="100">
      <formula>IF(RIGHT(TEXT(AI26,"0.#"),1)=".",TRUE,FALSE)</formula>
    </cfRule>
  </conditionalFormatting>
  <conditionalFormatting sqref="AI25">
    <cfRule type="expression" dxfId="755" priority="97">
      <formula>IF(RIGHT(TEXT(AI25,"0.#"),1)=".",FALSE,TRUE)</formula>
    </cfRule>
    <cfRule type="expression" dxfId="754" priority="98">
      <formula>IF(RIGHT(TEXT(AI25,"0.#"),1)=".",TRUE,FALSE)</formula>
    </cfRule>
  </conditionalFormatting>
  <conditionalFormatting sqref="AM25">
    <cfRule type="expression" dxfId="753" priority="95">
      <formula>IF(RIGHT(TEXT(AM25,"0.#"),1)=".",FALSE,TRUE)</formula>
    </cfRule>
    <cfRule type="expression" dxfId="752" priority="96">
      <formula>IF(RIGHT(TEXT(AM25,"0.#"),1)=".",TRUE,FALSE)</formula>
    </cfRule>
  </conditionalFormatting>
  <conditionalFormatting sqref="AM26">
    <cfRule type="expression" dxfId="751" priority="93">
      <formula>IF(RIGHT(TEXT(AM26,"0.#"),1)=".",FALSE,TRUE)</formula>
    </cfRule>
    <cfRule type="expression" dxfId="750" priority="94">
      <formula>IF(RIGHT(TEXT(AM26,"0.#"),1)=".",TRUE,FALSE)</formula>
    </cfRule>
  </conditionalFormatting>
  <conditionalFormatting sqref="AM27">
    <cfRule type="expression" dxfId="749" priority="91">
      <formula>IF(RIGHT(TEXT(AM27,"0.#"),1)=".",FALSE,TRUE)</formula>
    </cfRule>
    <cfRule type="expression" dxfId="748" priority="92">
      <formula>IF(RIGHT(TEXT(AM27,"0.#"),1)=".",TRUE,FALSE)</formula>
    </cfRule>
  </conditionalFormatting>
  <conditionalFormatting sqref="AE32">
    <cfRule type="expression" dxfId="747" priority="89">
      <formula>IF(RIGHT(TEXT(AE32,"0.#"),1)=".",FALSE,TRUE)</formula>
    </cfRule>
    <cfRule type="expression" dxfId="746" priority="90">
      <formula>IF(RIGHT(TEXT(AE32,"0.#"),1)=".",TRUE,FALSE)</formula>
    </cfRule>
  </conditionalFormatting>
  <conditionalFormatting sqref="AE33">
    <cfRule type="expression" dxfId="745" priority="87">
      <formula>IF(RIGHT(TEXT(AE33,"0.#"),1)=".",FALSE,TRUE)</formula>
    </cfRule>
    <cfRule type="expression" dxfId="744" priority="88">
      <formula>IF(RIGHT(TEXT(AE33,"0.#"),1)=".",TRUE,FALSE)</formula>
    </cfRule>
  </conditionalFormatting>
  <conditionalFormatting sqref="AE34">
    <cfRule type="expression" dxfId="743" priority="85">
      <formula>IF(RIGHT(TEXT(AE34,"0.#"),1)=".",FALSE,TRUE)</formula>
    </cfRule>
    <cfRule type="expression" dxfId="742" priority="86">
      <formula>IF(RIGHT(TEXT(AE34,"0.#"),1)=".",TRUE,FALSE)</formula>
    </cfRule>
  </conditionalFormatting>
  <conditionalFormatting sqref="AI34">
    <cfRule type="expression" dxfId="741" priority="83">
      <formula>IF(RIGHT(TEXT(AI34,"0.#"),1)=".",FALSE,TRUE)</formula>
    </cfRule>
    <cfRule type="expression" dxfId="740" priority="84">
      <formula>IF(RIGHT(TEXT(AI34,"0.#"),1)=".",TRUE,FALSE)</formula>
    </cfRule>
  </conditionalFormatting>
  <conditionalFormatting sqref="AI33">
    <cfRule type="expression" dxfId="739" priority="81">
      <formula>IF(RIGHT(TEXT(AI33,"0.#"),1)=".",FALSE,TRUE)</formula>
    </cfRule>
    <cfRule type="expression" dxfId="738" priority="82">
      <formula>IF(RIGHT(TEXT(AI33,"0.#"),1)=".",TRUE,FALSE)</formula>
    </cfRule>
  </conditionalFormatting>
  <conditionalFormatting sqref="AI32">
    <cfRule type="expression" dxfId="737" priority="79">
      <formula>IF(RIGHT(TEXT(AI32,"0.#"),1)=".",FALSE,TRUE)</formula>
    </cfRule>
    <cfRule type="expression" dxfId="736" priority="80">
      <formula>IF(RIGHT(TEXT(AI32,"0.#"),1)=".",TRUE,FALSE)</formula>
    </cfRule>
  </conditionalFormatting>
  <conditionalFormatting sqref="AM32">
    <cfRule type="expression" dxfId="735" priority="77">
      <formula>IF(RIGHT(TEXT(AM32,"0.#"),1)=".",FALSE,TRUE)</formula>
    </cfRule>
    <cfRule type="expression" dxfId="734" priority="78">
      <formula>IF(RIGHT(TEXT(AM32,"0.#"),1)=".",TRUE,FALSE)</formula>
    </cfRule>
  </conditionalFormatting>
  <conditionalFormatting sqref="AM33">
    <cfRule type="expression" dxfId="733" priority="75">
      <formula>IF(RIGHT(TEXT(AM33,"0.#"),1)=".",FALSE,TRUE)</formula>
    </cfRule>
    <cfRule type="expression" dxfId="732" priority="76">
      <formula>IF(RIGHT(TEXT(AM33,"0.#"),1)=".",TRUE,FALSE)</formula>
    </cfRule>
  </conditionalFormatting>
  <conditionalFormatting sqref="AM34">
    <cfRule type="expression" dxfId="731" priority="73">
      <formula>IF(RIGHT(TEXT(AM34,"0.#"),1)=".",FALSE,TRUE)</formula>
    </cfRule>
    <cfRule type="expression" dxfId="730" priority="74">
      <formula>IF(RIGHT(TEXT(AM34,"0.#"),1)=".",TRUE,FALSE)</formula>
    </cfRule>
  </conditionalFormatting>
  <conditionalFormatting sqref="AE39">
    <cfRule type="expression" dxfId="729" priority="71">
      <formula>IF(RIGHT(TEXT(AE39,"0.#"),1)=".",FALSE,TRUE)</formula>
    </cfRule>
    <cfRule type="expression" dxfId="728" priority="72">
      <formula>IF(RIGHT(TEXT(AE39,"0.#"),1)=".",TRUE,FALSE)</formula>
    </cfRule>
  </conditionalFormatting>
  <conditionalFormatting sqref="AE40">
    <cfRule type="expression" dxfId="727" priority="69">
      <formula>IF(RIGHT(TEXT(AE40,"0.#"),1)=".",FALSE,TRUE)</formula>
    </cfRule>
    <cfRule type="expression" dxfId="726" priority="70">
      <formula>IF(RIGHT(TEXT(AE40,"0.#"),1)=".",TRUE,FALSE)</formula>
    </cfRule>
  </conditionalFormatting>
  <conditionalFormatting sqref="AE41">
    <cfRule type="expression" dxfId="725" priority="67">
      <formula>IF(RIGHT(TEXT(AE41,"0.#"),1)=".",FALSE,TRUE)</formula>
    </cfRule>
    <cfRule type="expression" dxfId="724" priority="68">
      <formula>IF(RIGHT(TEXT(AE41,"0.#"),1)=".",TRUE,FALSE)</formula>
    </cfRule>
  </conditionalFormatting>
  <conditionalFormatting sqref="AI41">
    <cfRule type="expression" dxfId="723" priority="65">
      <formula>IF(RIGHT(TEXT(AI41,"0.#"),1)=".",FALSE,TRUE)</formula>
    </cfRule>
    <cfRule type="expression" dxfId="722" priority="66">
      <formula>IF(RIGHT(TEXT(AI41,"0.#"),1)=".",TRUE,FALSE)</formula>
    </cfRule>
  </conditionalFormatting>
  <conditionalFormatting sqref="AI40">
    <cfRule type="expression" dxfId="721" priority="63">
      <formula>IF(RIGHT(TEXT(AI40,"0.#"),1)=".",FALSE,TRUE)</formula>
    </cfRule>
    <cfRule type="expression" dxfId="720" priority="64">
      <formula>IF(RIGHT(TEXT(AI40,"0.#"),1)=".",TRUE,FALSE)</formula>
    </cfRule>
  </conditionalFormatting>
  <conditionalFormatting sqref="AI39">
    <cfRule type="expression" dxfId="719" priority="61">
      <formula>IF(RIGHT(TEXT(AI39,"0.#"),1)=".",FALSE,TRUE)</formula>
    </cfRule>
    <cfRule type="expression" dxfId="718" priority="62">
      <formula>IF(RIGHT(TEXT(AI39,"0.#"),1)=".",TRUE,FALSE)</formula>
    </cfRule>
  </conditionalFormatting>
  <conditionalFormatting sqref="AM39">
    <cfRule type="expression" dxfId="717" priority="59">
      <formula>IF(RIGHT(TEXT(AM39,"0.#"),1)=".",FALSE,TRUE)</formula>
    </cfRule>
    <cfRule type="expression" dxfId="716" priority="60">
      <formula>IF(RIGHT(TEXT(AM39,"0.#"),1)=".",TRUE,FALSE)</formula>
    </cfRule>
  </conditionalFormatting>
  <conditionalFormatting sqref="AM40">
    <cfRule type="expression" dxfId="715" priority="57">
      <formula>IF(RIGHT(TEXT(AM40,"0.#"),1)=".",FALSE,TRUE)</formula>
    </cfRule>
    <cfRule type="expression" dxfId="714" priority="58">
      <formula>IF(RIGHT(TEXT(AM40,"0.#"),1)=".",TRUE,FALSE)</formula>
    </cfRule>
  </conditionalFormatting>
  <conditionalFormatting sqref="AM41">
    <cfRule type="expression" dxfId="713" priority="55">
      <formula>IF(RIGHT(TEXT(AM41,"0.#"),1)=".",FALSE,TRUE)</formula>
    </cfRule>
    <cfRule type="expression" dxfId="712" priority="56">
      <formula>IF(RIGHT(TEXT(AM41,"0.#"),1)=".",TRUE,FALSE)</formula>
    </cfRule>
  </conditionalFormatting>
  <conditionalFormatting sqref="AE46">
    <cfRule type="expression" dxfId="711" priority="53">
      <formula>IF(RIGHT(TEXT(AE46,"0.#"),1)=".",FALSE,TRUE)</formula>
    </cfRule>
    <cfRule type="expression" dxfId="710" priority="54">
      <formula>IF(RIGHT(TEXT(AE46,"0.#"),1)=".",TRUE,FALSE)</formula>
    </cfRule>
  </conditionalFormatting>
  <conditionalFormatting sqref="AE47">
    <cfRule type="expression" dxfId="709" priority="51">
      <formula>IF(RIGHT(TEXT(AE47,"0.#"),1)=".",FALSE,TRUE)</formula>
    </cfRule>
    <cfRule type="expression" dxfId="708" priority="52">
      <formula>IF(RIGHT(TEXT(AE47,"0.#"),1)=".",TRUE,FALSE)</formula>
    </cfRule>
  </conditionalFormatting>
  <conditionalFormatting sqref="AE48">
    <cfRule type="expression" dxfId="707" priority="49">
      <formula>IF(RIGHT(TEXT(AE48,"0.#"),1)=".",FALSE,TRUE)</formula>
    </cfRule>
    <cfRule type="expression" dxfId="706" priority="50">
      <formula>IF(RIGHT(TEXT(AE48,"0.#"),1)=".",TRUE,FALSE)</formula>
    </cfRule>
  </conditionalFormatting>
  <conditionalFormatting sqref="AI48">
    <cfRule type="expression" dxfId="705" priority="47">
      <formula>IF(RIGHT(TEXT(AI48,"0.#"),1)=".",FALSE,TRUE)</formula>
    </cfRule>
    <cfRule type="expression" dxfId="704" priority="48">
      <formula>IF(RIGHT(TEXT(AI48,"0.#"),1)=".",TRUE,FALSE)</formula>
    </cfRule>
  </conditionalFormatting>
  <conditionalFormatting sqref="AI47">
    <cfRule type="expression" dxfId="703" priority="45">
      <formula>IF(RIGHT(TEXT(AI47,"0.#"),1)=".",FALSE,TRUE)</formula>
    </cfRule>
    <cfRule type="expression" dxfId="702" priority="46">
      <formula>IF(RIGHT(TEXT(AI47,"0.#"),1)=".",TRUE,FALSE)</formula>
    </cfRule>
  </conditionalFormatting>
  <conditionalFormatting sqref="AI46">
    <cfRule type="expression" dxfId="701" priority="43">
      <formula>IF(RIGHT(TEXT(AI46,"0.#"),1)=".",FALSE,TRUE)</formula>
    </cfRule>
    <cfRule type="expression" dxfId="700" priority="44">
      <formula>IF(RIGHT(TEXT(AI46,"0.#"),1)=".",TRUE,FALSE)</formula>
    </cfRule>
  </conditionalFormatting>
  <conditionalFormatting sqref="AM46">
    <cfRule type="expression" dxfId="699" priority="41">
      <formula>IF(RIGHT(TEXT(AM46,"0.#"),1)=".",FALSE,TRUE)</formula>
    </cfRule>
    <cfRule type="expression" dxfId="698" priority="42">
      <formula>IF(RIGHT(TEXT(AM46,"0.#"),1)=".",TRUE,FALSE)</formula>
    </cfRule>
  </conditionalFormatting>
  <conditionalFormatting sqref="AM47">
    <cfRule type="expression" dxfId="697" priority="39">
      <formula>IF(RIGHT(TEXT(AM47,"0.#"),1)=".",FALSE,TRUE)</formula>
    </cfRule>
    <cfRule type="expression" dxfId="696" priority="40">
      <formula>IF(RIGHT(TEXT(AM47,"0.#"),1)=".",TRUE,FALSE)</formula>
    </cfRule>
  </conditionalFormatting>
  <conditionalFormatting sqref="AM48">
    <cfRule type="expression" dxfId="695" priority="37">
      <formula>IF(RIGHT(TEXT(AM48,"0.#"),1)=".",FALSE,TRUE)</formula>
    </cfRule>
    <cfRule type="expression" dxfId="694" priority="38">
      <formula>IF(RIGHT(TEXT(AM48,"0.#"),1)=".",TRUE,FALSE)</formula>
    </cfRule>
  </conditionalFormatting>
  <conditionalFormatting sqref="AE53">
    <cfRule type="expression" dxfId="693" priority="35">
      <formula>IF(RIGHT(TEXT(AE53,"0.#"),1)=".",FALSE,TRUE)</formula>
    </cfRule>
    <cfRule type="expression" dxfId="692" priority="36">
      <formula>IF(RIGHT(TEXT(AE53,"0.#"),1)=".",TRUE,FALSE)</formula>
    </cfRule>
  </conditionalFormatting>
  <conditionalFormatting sqref="AE54">
    <cfRule type="expression" dxfId="691" priority="33">
      <formula>IF(RIGHT(TEXT(AE54,"0.#"),1)=".",FALSE,TRUE)</formula>
    </cfRule>
    <cfRule type="expression" dxfId="690" priority="34">
      <formula>IF(RIGHT(TEXT(AE54,"0.#"),1)=".",TRUE,FALSE)</formula>
    </cfRule>
  </conditionalFormatting>
  <conditionalFormatting sqref="AE55">
    <cfRule type="expression" dxfId="689" priority="31">
      <formula>IF(RIGHT(TEXT(AE55,"0.#"),1)=".",FALSE,TRUE)</formula>
    </cfRule>
    <cfRule type="expression" dxfId="688" priority="32">
      <formula>IF(RIGHT(TEXT(AE55,"0.#"),1)=".",TRUE,FALSE)</formula>
    </cfRule>
  </conditionalFormatting>
  <conditionalFormatting sqref="AI55">
    <cfRule type="expression" dxfId="687" priority="29">
      <formula>IF(RIGHT(TEXT(AI55,"0.#"),1)=".",FALSE,TRUE)</formula>
    </cfRule>
    <cfRule type="expression" dxfId="686" priority="30">
      <formula>IF(RIGHT(TEXT(AI55,"0.#"),1)=".",TRUE,FALSE)</formula>
    </cfRule>
  </conditionalFormatting>
  <conditionalFormatting sqref="AI54">
    <cfRule type="expression" dxfId="685" priority="27">
      <formula>IF(RIGHT(TEXT(AI54,"0.#"),1)=".",FALSE,TRUE)</formula>
    </cfRule>
    <cfRule type="expression" dxfId="684" priority="28">
      <formula>IF(RIGHT(TEXT(AI54,"0.#"),1)=".",TRUE,FALSE)</formula>
    </cfRule>
  </conditionalFormatting>
  <conditionalFormatting sqref="AI53">
    <cfRule type="expression" dxfId="683" priority="25">
      <formula>IF(RIGHT(TEXT(AI53,"0.#"),1)=".",FALSE,TRUE)</formula>
    </cfRule>
    <cfRule type="expression" dxfId="682" priority="26">
      <formula>IF(RIGHT(TEXT(AI53,"0.#"),1)=".",TRUE,FALSE)</formula>
    </cfRule>
  </conditionalFormatting>
  <conditionalFormatting sqref="AM53">
    <cfRule type="expression" dxfId="681" priority="23">
      <formula>IF(RIGHT(TEXT(AM53,"0.#"),1)=".",FALSE,TRUE)</formula>
    </cfRule>
    <cfRule type="expression" dxfId="680" priority="24">
      <formula>IF(RIGHT(TEXT(AM53,"0.#"),1)=".",TRUE,FALSE)</formula>
    </cfRule>
  </conditionalFormatting>
  <conditionalFormatting sqref="AM54">
    <cfRule type="expression" dxfId="679" priority="21">
      <formula>IF(RIGHT(TEXT(AM54,"0.#"),1)=".",FALSE,TRUE)</formula>
    </cfRule>
    <cfRule type="expression" dxfId="678" priority="22">
      <formula>IF(RIGHT(TEXT(AM54,"0.#"),1)=".",TRUE,FALSE)</formula>
    </cfRule>
  </conditionalFormatting>
  <conditionalFormatting sqref="AM55">
    <cfRule type="expression" dxfId="677" priority="19">
      <formula>IF(RIGHT(TEXT(AM55,"0.#"),1)=".",FALSE,TRUE)</formula>
    </cfRule>
    <cfRule type="expression" dxfId="676" priority="20">
      <formula>IF(RIGHT(TEXT(AM55,"0.#"),1)=".",TRUE,FALSE)</formula>
    </cfRule>
  </conditionalFormatting>
  <conditionalFormatting sqref="AE60">
    <cfRule type="expression" dxfId="675" priority="17">
      <formula>IF(RIGHT(TEXT(AE60,"0.#"),1)=".",FALSE,TRUE)</formula>
    </cfRule>
    <cfRule type="expression" dxfId="674" priority="18">
      <formula>IF(RIGHT(TEXT(AE60,"0.#"),1)=".",TRUE,FALSE)</formula>
    </cfRule>
  </conditionalFormatting>
  <conditionalFormatting sqref="AE61">
    <cfRule type="expression" dxfId="673" priority="15">
      <formula>IF(RIGHT(TEXT(AE61,"0.#"),1)=".",FALSE,TRUE)</formula>
    </cfRule>
    <cfRule type="expression" dxfId="672" priority="16">
      <formula>IF(RIGHT(TEXT(AE61,"0.#"),1)=".",TRUE,FALSE)</formula>
    </cfRule>
  </conditionalFormatting>
  <conditionalFormatting sqref="AE62">
    <cfRule type="expression" dxfId="671" priority="13">
      <formula>IF(RIGHT(TEXT(AE62,"0.#"),1)=".",FALSE,TRUE)</formula>
    </cfRule>
    <cfRule type="expression" dxfId="670" priority="14">
      <formula>IF(RIGHT(TEXT(AE62,"0.#"),1)=".",TRUE,FALSE)</formula>
    </cfRule>
  </conditionalFormatting>
  <conditionalFormatting sqref="AI62">
    <cfRule type="expression" dxfId="669" priority="11">
      <formula>IF(RIGHT(TEXT(AI62,"0.#"),1)=".",FALSE,TRUE)</formula>
    </cfRule>
    <cfRule type="expression" dxfId="668" priority="12">
      <formula>IF(RIGHT(TEXT(AI62,"0.#"),1)=".",TRUE,FALSE)</formula>
    </cfRule>
  </conditionalFormatting>
  <conditionalFormatting sqref="AI61">
    <cfRule type="expression" dxfId="667" priority="9">
      <formula>IF(RIGHT(TEXT(AI61,"0.#"),1)=".",FALSE,TRUE)</formula>
    </cfRule>
    <cfRule type="expression" dxfId="666" priority="10">
      <formula>IF(RIGHT(TEXT(AI61,"0.#"),1)=".",TRUE,FALSE)</formula>
    </cfRule>
  </conditionalFormatting>
  <conditionalFormatting sqref="AI60">
    <cfRule type="expression" dxfId="665" priority="7">
      <formula>IF(RIGHT(TEXT(AI60,"0.#"),1)=".",FALSE,TRUE)</formula>
    </cfRule>
    <cfRule type="expression" dxfId="664" priority="8">
      <formula>IF(RIGHT(TEXT(AI60,"0.#"),1)=".",TRUE,FALSE)</formula>
    </cfRule>
  </conditionalFormatting>
  <conditionalFormatting sqref="AM60">
    <cfRule type="expression" dxfId="663" priority="5">
      <formula>IF(RIGHT(TEXT(AM60,"0.#"),1)=".",FALSE,TRUE)</formula>
    </cfRule>
    <cfRule type="expression" dxfId="662" priority="6">
      <formula>IF(RIGHT(TEXT(AM60,"0.#"),1)=".",TRUE,FALSE)</formula>
    </cfRule>
  </conditionalFormatting>
  <conditionalFormatting sqref="AM61">
    <cfRule type="expression" dxfId="661" priority="3">
      <formula>IF(RIGHT(TEXT(AM61,"0.#"),1)=".",FALSE,TRUE)</formula>
    </cfRule>
    <cfRule type="expression" dxfId="660" priority="4">
      <formula>IF(RIGHT(TEXT(AM61,"0.#"),1)=".",TRUE,FALSE)</formula>
    </cfRule>
  </conditionalFormatting>
  <conditionalFormatting sqref="AM62">
    <cfRule type="expression" dxfId="659" priority="1">
      <formula>IF(RIGHT(TEXT(AM62,"0.#"),1)=".",FALSE,TRUE)</formula>
    </cfRule>
    <cfRule type="expression" dxfId="65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election activeCell="AY31" sqref="A31:XFD39"/>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837" t="s">
        <v>667</v>
      </c>
      <c r="H2" s="838"/>
      <c r="I2" s="838"/>
      <c r="J2" s="838"/>
      <c r="K2" s="838"/>
      <c r="L2" s="838"/>
      <c r="M2" s="838"/>
      <c r="N2" s="838"/>
      <c r="O2" s="838"/>
      <c r="P2" s="838"/>
      <c r="Q2" s="838"/>
      <c r="R2" s="838"/>
      <c r="S2" s="838"/>
      <c r="T2" s="838"/>
      <c r="U2" s="838"/>
      <c r="V2" s="838"/>
      <c r="W2" s="838"/>
      <c r="X2" s="838"/>
      <c r="Y2" s="838"/>
      <c r="Z2" s="838"/>
      <c r="AA2" s="838"/>
      <c r="AB2" s="839"/>
      <c r="AC2" s="837" t="s">
        <v>670</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6"/>
      <c r="B4" s="1057"/>
      <c r="C4" s="1057"/>
      <c r="D4" s="1057"/>
      <c r="E4" s="1057"/>
      <c r="F4" s="1058"/>
      <c r="G4" s="673" t="s">
        <v>668</v>
      </c>
      <c r="H4" s="674"/>
      <c r="I4" s="674"/>
      <c r="J4" s="674"/>
      <c r="K4" s="675"/>
      <c r="L4" s="667" t="s">
        <v>669</v>
      </c>
      <c r="M4" s="668"/>
      <c r="N4" s="668"/>
      <c r="O4" s="668"/>
      <c r="P4" s="668"/>
      <c r="Q4" s="668"/>
      <c r="R4" s="668"/>
      <c r="S4" s="668"/>
      <c r="T4" s="668"/>
      <c r="U4" s="668"/>
      <c r="V4" s="668"/>
      <c r="W4" s="668"/>
      <c r="X4" s="669"/>
      <c r="Y4" s="391">
        <v>1</v>
      </c>
      <c r="Z4" s="392"/>
      <c r="AA4" s="392"/>
      <c r="AB4" s="808"/>
      <c r="AC4" s="673" t="s">
        <v>668</v>
      </c>
      <c r="AD4" s="674"/>
      <c r="AE4" s="674"/>
      <c r="AF4" s="674"/>
      <c r="AG4" s="675"/>
      <c r="AH4" s="667" t="s">
        <v>671</v>
      </c>
      <c r="AI4" s="668"/>
      <c r="AJ4" s="668"/>
      <c r="AK4" s="668"/>
      <c r="AL4" s="668"/>
      <c r="AM4" s="668"/>
      <c r="AN4" s="668"/>
      <c r="AO4" s="668"/>
      <c r="AP4" s="668"/>
      <c r="AQ4" s="668"/>
      <c r="AR4" s="668"/>
      <c r="AS4" s="668"/>
      <c r="AT4" s="669"/>
      <c r="AU4" s="391">
        <v>0.9</v>
      </c>
      <c r="AV4" s="392"/>
      <c r="AW4" s="392"/>
      <c r="AX4" s="393"/>
    </row>
    <row r="5" spans="1:50" ht="24.75" hidden="1" customHeight="1" x14ac:dyDescent="0.15">
      <c r="A5" s="1056"/>
      <c r="B5" s="1057"/>
      <c r="C5" s="1057"/>
      <c r="D5" s="1057"/>
      <c r="E5" s="1057"/>
      <c r="F5" s="105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hidden="1" customHeight="1" x14ac:dyDescent="0.15">
      <c r="A6" s="1056"/>
      <c r="B6" s="1057"/>
      <c r="C6" s="1057"/>
      <c r="D6" s="1057"/>
      <c r="E6" s="1057"/>
      <c r="F6" s="105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hidden="1" customHeight="1" x14ac:dyDescent="0.15">
      <c r="A7" s="1056"/>
      <c r="B7" s="1057"/>
      <c r="C7" s="1057"/>
      <c r="D7" s="1057"/>
      <c r="E7" s="1057"/>
      <c r="F7" s="105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hidden="1" customHeight="1" x14ac:dyDescent="0.15">
      <c r="A8" s="1056"/>
      <c r="B8" s="1057"/>
      <c r="C8" s="1057"/>
      <c r="D8" s="1057"/>
      <c r="E8" s="1057"/>
      <c r="F8" s="105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hidden="1" customHeight="1" x14ac:dyDescent="0.15">
      <c r="A9" s="1056"/>
      <c r="B9" s="1057"/>
      <c r="C9" s="1057"/>
      <c r="D9" s="1057"/>
      <c r="E9" s="1057"/>
      <c r="F9" s="105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hidden="1" customHeight="1" x14ac:dyDescent="0.15">
      <c r="A10" s="1056"/>
      <c r="B10" s="1057"/>
      <c r="C10" s="1057"/>
      <c r="D10" s="1057"/>
      <c r="E10" s="1057"/>
      <c r="F10" s="105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hidden="1" customHeight="1" x14ac:dyDescent="0.15">
      <c r="A11" s="1056"/>
      <c r="B11" s="1057"/>
      <c r="C11" s="1057"/>
      <c r="D11" s="1057"/>
      <c r="E11" s="1057"/>
      <c r="F11" s="105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hidden="1" customHeight="1" x14ac:dyDescent="0.15">
      <c r="A12" s="1056"/>
      <c r="B12" s="1057"/>
      <c r="C12" s="1057"/>
      <c r="D12" s="1057"/>
      <c r="E12" s="1057"/>
      <c r="F12" s="105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hidden="1" customHeight="1" x14ac:dyDescent="0.15">
      <c r="A13" s="1056"/>
      <c r="B13" s="1057"/>
      <c r="C13" s="1057"/>
      <c r="D13" s="1057"/>
      <c r="E13" s="1057"/>
      <c r="F13" s="105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6"/>
      <c r="B14" s="1057"/>
      <c r="C14" s="1057"/>
      <c r="D14" s="1057"/>
      <c r="E14" s="1057"/>
      <c r="F14" s="1058"/>
      <c r="G14" s="826" t="s">
        <v>20</v>
      </c>
      <c r="H14" s="827"/>
      <c r="I14" s="827"/>
      <c r="J14" s="827"/>
      <c r="K14" s="827"/>
      <c r="L14" s="828"/>
      <c r="M14" s="829"/>
      <c r="N14" s="829"/>
      <c r="O14" s="829"/>
      <c r="P14" s="829"/>
      <c r="Q14" s="829"/>
      <c r="R14" s="829"/>
      <c r="S14" s="829"/>
      <c r="T14" s="829"/>
      <c r="U14" s="829"/>
      <c r="V14" s="829"/>
      <c r="W14" s="829"/>
      <c r="X14" s="830"/>
      <c r="Y14" s="831">
        <f>SUM(Y4:AB13)</f>
        <v>1</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0.9</v>
      </c>
      <c r="AV14" s="832"/>
      <c r="AW14" s="832"/>
      <c r="AX14" s="834"/>
    </row>
    <row r="15" spans="1:50" ht="30" customHeight="1" x14ac:dyDescent="0.15">
      <c r="A15" s="1056"/>
      <c r="B15" s="1057"/>
      <c r="C15" s="1057"/>
      <c r="D15" s="1057"/>
      <c r="E15" s="1057"/>
      <c r="F15" s="1058"/>
      <c r="G15" s="837" t="s">
        <v>672</v>
      </c>
      <c r="H15" s="838"/>
      <c r="I15" s="838"/>
      <c r="J15" s="838"/>
      <c r="K15" s="838"/>
      <c r="L15" s="838"/>
      <c r="M15" s="838"/>
      <c r="N15" s="838"/>
      <c r="O15" s="838"/>
      <c r="P15" s="838"/>
      <c r="Q15" s="838"/>
      <c r="R15" s="838"/>
      <c r="S15" s="838"/>
      <c r="T15" s="838"/>
      <c r="U15" s="838"/>
      <c r="V15" s="838"/>
      <c r="W15" s="838"/>
      <c r="X15" s="838"/>
      <c r="Y15" s="838"/>
      <c r="Z15" s="838"/>
      <c r="AA15" s="838"/>
      <c r="AB15" s="839"/>
      <c r="AC15" s="837" t="s">
        <v>675</v>
      </c>
      <c r="AD15" s="838"/>
      <c r="AE15" s="838"/>
      <c r="AF15" s="838"/>
      <c r="AG15" s="838"/>
      <c r="AH15" s="838"/>
      <c r="AI15" s="838"/>
      <c r="AJ15" s="838"/>
      <c r="AK15" s="838"/>
      <c r="AL15" s="838"/>
      <c r="AM15" s="838"/>
      <c r="AN15" s="838"/>
      <c r="AO15" s="838"/>
      <c r="AP15" s="838"/>
      <c r="AQ15" s="838"/>
      <c r="AR15" s="838"/>
      <c r="AS15" s="838"/>
      <c r="AT15" s="838"/>
      <c r="AU15" s="838"/>
      <c r="AV15" s="838"/>
      <c r="AW15" s="838"/>
      <c r="AX15" s="840"/>
    </row>
    <row r="16" spans="1:50" ht="25.5" customHeight="1" x14ac:dyDescent="0.15">
      <c r="A16" s="1056"/>
      <c r="B16" s="1057"/>
      <c r="C16" s="1057"/>
      <c r="D16" s="1057"/>
      <c r="E16" s="1057"/>
      <c r="F16" s="1058"/>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6"/>
      <c r="B17" s="1057"/>
      <c r="C17" s="1057"/>
      <c r="D17" s="1057"/>
      <c r="E17" s="1057"/>
      <c r="F17" s="1058"/>
      <c r="G17" s="673" t="s">
        <v>668</v>
      </c>
      <c r="H17" s="674"/>
      <c r="I17" s="674"/>
      <c r="J17" s="674"/>
      <c r="K17" s="675"/>
      <c r="L17" s="667" t="s">
        <v>673</v>
      </c>
      <c r="M17" s="668"/>
      <c r="N17" s="668"/>
      <c r="O17" s="668"/>
      <c r="P17" s="668"/>
      <c r="Q17" s="668"/>
      <c r="R17" s="668"/>
      <c r="S17" s="668"/>
      <c r="T17" s="668"/>
      <c r="U17" s="668"/>
      <c r="V17" s="668"/>
      <c r="W17" s="668"/>
      <c r="X17" s="669"/>
      <c r="Y17" s="391">
        <v>0.8</v>
      </c>
      <c r="Z17" s="392"/>
      <c r="AA17" s="392"/>
      <c r="AB17" s="808"/>
      <c r="AC17" s="673" t="s">
        <v>676</v>
      </c>
      <c r="AD17" s="674"/>
      <c r="AE17" s="674"/>
      <c r="AF17" s="674"/>
      <c r="AG17" s="675"/>
      <c r="AH17" s="667" t="s">
        <v>674</v>
      </c>
      <c r="AI17" s="668"/>
      <c r="AJ17" s="668"/>
      <c r="AK17" s="668"/>
      <c r="AL17" s="668"/>
      <c r="AM17" s="668"/>
      <c r="AN17" s="668"/>
      <c r="AO17" s="668"/>
      <c r="AP17" s="668"/>
      <c r="AQ17" s="668"/>
      <c r="AR17" s="668"/>
      <c r="AS17" s="668"/>
      <c r="AT17" s="669"/>
      <c r="AU17" s="391">
        <v>0.3</v>
      </c>
      <c r="AV17" s="392"/>
      <c r="AW17" s="392"/>
      <c r="AX17" s="393"/>
    </row>
    <row r="18" spans="1:50" ht="24.75" hidden="1" customHeight="1" x14ac:dyDescent="0.15">
      <c r="A18" s="1056"/>
      <c r="B18" s="1057"/>
      <c r="C18" s="1057"/>
      <c r="D18" s="1057"/>
      <c r="E18" s="1057"/>
      <c r="F18" s="105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hidden="1" customHeight="1" x14ac:dyDescent="0.15">
      <c r="A19" s="1056"/>
      <c r="B19" s="1057"/>
      <c r="C19" s="1057"/>
      <c r="D19" s="1057"/>
      <c r="E19" s="1057"/>
      <c r="F19" s="105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hidden="1" customHeight="1" x14ac:dyDescent="0.15">
      <c r="A20" s="1056"/>
      <c r="B20" s="1057"/>
      <c r="C20" s="1057"/>
      <c r="D20" s="1057"/>
      <c r="E20" s="1057"/>
      <c r="F20" s="105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hidden="1" customHeight="1" x14ac:dyDescent="0.15">
      <c r="A21" s="1056"/>
      <c r="B21" s="1057"/>
      <c r="C21" s="1057"/>
      <c r="D21" s="1057"/>
      <c r="E21" s="1057"/>
      <c r="F21" s="105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hidden="1" customHeight="1" x14ac:dyDescent="0.15">
      <c r="A22" s="1056"/>
      <c r="B22" s="1057"/>
      <c r="C22" s="1057"/>
      <c r="D22" s="1057"/>
      <c r="E22" s="1057"/>
      <c r="F22" s="105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hidden="1" customHeight="1" x14ac:dyDescent="0.15">
      <c r="A23" s="1056"/>
      <c r="B23" s="1057"/>
      <c r="C23" s="1057"/>
      <c r="D23" s="1057"/>
      <c r="E23" s="1057"/>
      <c r="F23" s="105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hidden="1" customHeight="1" x14ac:dyDescent="0.15">
      <c r="A24" s="1056"/>
      <c r="B24" s="1057"/>
      <c r="C24" s="1057"/>
      <c r="D24" s="1057"/>
      <c r="E24" s="1057"/>
      <c r="F24" s="105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hidden="1" customHeight="1" x14ac:dyDescent="0.15">
      <c r="A25" s="1056"/>
      <c r="B25" s="1057"/>
      <c r="C25" s="1057"/>
      <c r="D25" s="1057"/>
      <c r="E25" s="1057"/>
      <c r="F25" s="105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hidden="1" customHeight="1" x14ac:dyDescent="0.15">
      <c r="A26" s="1056"/>
      <c r="B26" s="1057"/>
      <c r="C26" s="1057"/>
      <c r="D26" s="1057"/>
      <c r="E26" s="1057"/>
      <c r="F26" s="105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6"/>
      <c r="B27" s="1057"/>
      <c r="C27" s="1057"/>
      <c r="D27" s="1057"/>
      <c r="E27" s="1057"/>
      <c r="F27" s="1058"/>
      <c r="G27" s="826" t="s">
        <v>20</v>
      </c>
      <c r="H27" s="827"/>
      <c r="I27" s="827"/>
      <c r="J27" s="827"/>
      <c r="K27" s="827"/>
      <c r="L27" s="828"/>
      <c r="M27" s="829"/>
      <c r="N27" s="829"/>
      <c r="O27" s="829"/>
      <c r="P27" s="829"/>
      <c r="Q27" s="829"/>
      <c r="R27" s="829"/>
      <c r="S27" s="829"/>
      <c r="T27" s="829"/>
      <c r="U27" s="829"/>
      <c r="V27" s="829"/>
      <c r="W27" s="829"/>
      <c r="X27" s="830"/>
      <c r="Y27" s="831">
        <f>SUM(Y17:AB26)</f>
        <v>0.8</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0.3</v>
      </c>
      <c r="AV27" s="832"/>
      <c r="AW27" s="832"/>
      <c r="AX27" s="834"/>
    </row>
    <row r="28" spans="1:50" ht="30" customHeight="1" x14ac:dyDescent="0.15">
      <c r="A28" s="1056"/>
      <c r="B28" s="1057"/>
      <c r="C28" s="1057"/>
      <c r="D28" s="1057"/>
      <c r="E28" s="1057"/>
      <c r="F28" s="1058"/>
      <c r="G28" s="837" t="s">
        <v>677</v>
      </c>
      <c r="H28" s="838"/>
      <c r="I28" s="838"/>
      <c r="J28" s="838"/>
      <c r="K28" s="838"/>
      <c r="L28" s="838"/>
      <c r="M28" s="838"/>
      <c r="N28" s="838"/>
      <c r="O28" s="838"/>
      <c r="P28" s="838"/>
      <c r="Q28" s="838"/>
      <c r="R28" s="838"/>
      <c r="S28" s="838"/>
      <c r="T28" s="838"/>
      <c r="U28" s="838"/>
      <c r="V28" s="838"/>
      <c r="W28" s="838"/>
      <c r="X28" s="838"/>
      <c r="Y28" s="838"/>
      <c r="Z28" s="838"/>
      <c r="AA28" s="838"/>
      <c r="AB28" s="839"/>
      <c r="AC28" s="837" t="s">
        <v>679</v>
      </c>
      <c r="AD28" s="838"/>
      <c r="AE28" s="838"/>
      <c r="AF28" s="838"/>
      <c r="AG28" s="838"/>
      <c r="AH28" s="838"/>
      <c r="AI28" s="838"/>
      <c r="AJ28" s="838"/>
      <c r="AK28" s="838"/>
      <c r="AL28" s="838"/>
      <c r="AM28" s="838"/>
      <c r="AN28" s="838"/>
      <c r="AO28" s="838"/>
      <c r="AP28" s="838"/>
      <c r="AQ28" s="838"/>
      <c r="AR28" s="838"/>
      <c r="AS28" s="838"/>
      <c r="AT28" s="838"/>
      <c r="AU28" s="838"/>
      <c r="AV28" s="838"/>
      <c r="AW28" s="838"/>
      <c r="AX28" s="840"/>
    </row>
    <row r="29" spans="1:50" ht="24.75" customHeight="1" x14ac:dyDescent="0.15">
      <c r="A29" s="1056"/>
      <c r="B29" s="1057"/>
      <c r="C29" s="1057"/>
      <c r="D29" s="1057"/>
      <c r="E29" s="1057"/>
      <c r="F29" s="1058"/>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6"/>
      <c r="B30" s="1057"/>
      <c r="C30" s="1057"/>
      <c r="D30" s="1057"/>
      <c r="E30" s="1057"/>
      <c r="F30" s="1058"/>
      <c r="G30" s="673" t="s">
        <v>668</v>
      </c>
      <c r="H30" s="674"/>
      <c r="I30" s="674"/>
      <c r="J30" s="674"/>
      <c r="K30" s="675"/>
      <c r="L30" s="667" t="s">
        <v>678</v>
      </c>
      <c r="M30" s="668"/>
      <c r="N30" s="668"/>
      <c r="O30" s="668"/>
      <c r="P30" s="668"/>
      <c r="Q30" s="668"/>
      <c r="R30" s="668"/>
      <c r="S30" s="668"/>
      <c r="T30" s="668"/>
      <c r="U30" s="668"/>
      <c r="V30" s="668"/>
      <c r="W30" s="668"/>
      <c r="X30" s="669"/>
      <c r="Y30" s="391">
        <v>0.7</v>
      </c>
      <c r="Z30" s="392"/>
      <c r="AA30" s="392"/>
      <c r="AB30" s="808"/>
      <c r="AC30" s="673" t="s">
        <v>668</v>
      </c>
      <c r="AD30" s="674"/>
      <c r="AE30" s="674"/>
      <c r="AF30" s="674"/>
      <c r="AG30" s="675"/>
      <c r="AH30" s="667" t="s">
        <v>736</v>
      </c>
      <c r="AI30" s="668"/>
      <c r="AJ30" s="668"/>
      <c r="AK30" s="668"/>
      <c r="AL30" s="668"/>
      <c r="AM30" s="668"/>
      <c r="AN30" s="668"/>
      <c r="AO30" s="668"/>
      <c r="AP30" s="668"/>
      <c r="AQ30" s="668"/>
      <c r="AR30" s="668"/>
      <c r="AS30" s="668"/>
      <c r="AT30" s="669"/>
      <c r="AU30" s="391">
        <v>0.6</v>
      </c>
      <c r="AV30" s="392"/>
      <c r="AW30" s="392"/>
      <c r="AX30" s="393"/>
    </row>
    <row r="31" spans="1:50" ht="24.75" hidden="1" customHeight="1" x14ac:dyDescent="0.15">
      <c r="A31" s="1056"/>
      <c r="B31" s="1057"/>
      <c r="C31" s="1057"/>
      <c r="D31" s="1057"/>
      <c r="E31" s="1057"/>
      <c r="F31" s="105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hidden="1" customHeight="1" x14ac:dyDescent="0.15">
      <c r="A32" s="1056"/>
      <c r="B32" s="1057"/>
      <c r="C32" s="1057"/>
      <c r="D32" s="1057"/>
      <c r="E32" s="1057"/>
      <c r="F32" s="105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hidden="1" customHeight="1" x14ac:dyDescent="0.15">
      <c r="A33" s="1056"/>
      <c r="B33" s="1057"/>
      <c r="C33" s="1057"/>
      <c r="D33" s="1057"/>
      <c r="E33" s="1057"/>
      <c r="F33" s="105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hidden="1" customHeight="1" x14ac:dyDescent="0.15">
      <c r="A34" s="1056"/>
      <c r="B34" s="1057"/>
      <c r="C34" s="1057"/>
      <c r="D34" s="1057"/>
      <c r="E34" s="1057"/>
      <c r="F34" s="105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hidden="1" customHeight="1" x14ac:dyDescent="0.15">
      <c r="A35" s="1056"/>
      <c r="B35" s="1057"/>
      <c r="C35" s="1057"/>
      <c r="D35" s="1057"/>
      <c r="E35" s="1057"/>
      <c r="F35" s="105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hidden="1" customHeight="1" x14ac:dyDescent="0.15">
      <c r="A36" s="1056"/>
      <c r="B36" s="1057"/>
      <c r="C36" s="1057"/>
      <c r="D36" s="1057"/>
      <c r="E36" s="1057"/>
      <c r="F36" s="105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hidden="1" customHeight="1" x14ac:dyDescent="0.15">
      <c r="A37" s="1056"/>
      <c r="B37" s="1057"/>
      <c r="C37" s="1057"/>
      <c r="D37" s="1057"/>
      <c r="E37" s="1057"/>
      <c r="F37" s="105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hidden="1" customHeight="1" x14ac:dyDescent="0.15">
      <c r="A38" s="1056"/>
      <c r="B38" s="1057"/>
      <c r="C38" s="1057"/>
      <c r="D38" s="1057"/>
      <c r="E38" s="1057"/>
      <c r="F38" s="105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hidden="1" customHeight="1" x14ac:dyDescent="0.15">
      <c r="A39" s="1056"/>
      <c r="B39" s="1057"/>
      <c r="C39" s="1057"/>
      <c r="D39" s="1057"/>
      <c r="E39" s="1057"/>
      <c r="F39" s="105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x14ac:dyDescent="0.15">
      <c r="A40" s="1056"/>
      <c r="B40" s="1057"/>
      <c r="C40" s="1057"/>
      <c r="D40" s="1057"/>
      <c r="E40" s="1057"/>
      <c r="F40" s="1058"/>
      <c r="G40" s="826" t="s">
        <v>20</v>
      </c>
      <c r="H40" s="827"/>
      <c r="I40" s="827"/>
      <c r="J40" s="827"/>
      <c r="K40" s="827"/>
      <c r="L40" s="828"/>
      <c r="M40" s="829"/>
      <c r="N40" s="829"/>
      <c r="O40" s="829"/>
      <c r="P40" s="829"/>
      <c r="Q40" s="829"/>
      <c r="R40" s="829"/>
      <c r="S40" s="829"/>
      <c r="T40" s="829"/>
      <c r="U40" s="829"/>
      <c r="V40" s="829"/>
      <c r="W40" s="829"/>
      <c r="X40" s="830"/>
      <c r="Y40" s="831">
        <f>SUM(Y30:AB39)</f>
        <v>0.7</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0.6</v>
      </c>
      <c r="AV40" s="832"/>
      <c r="AW40" s="832"/>
      <c r="AX40" s="834"/>
    </row>
    <row r="41" spans="1:50" ht="30" hidden="1" customHeight="1" x14ac:dyDescent="0.15">
      <c r="A41" s="1056"/>
      <c r="B41" s="1057"/>
      <c r="C41" s="1057"/>
      <c r="D41" s="1057"/>
      <c r="E41" s="1057"/>
      <c r="F41" s="1058"/>
      <c r="G41" s="837" t="s">
        <v>312</v>
      </c>
      <c r="H41" s="838"/>
      <c r="I41" s="838"/>
      <c r="J41" s="838"/>
      <c r="K41" s="838"/>
      <c r="L41" s="838"/>
      <c r="M41" s="838"/>
      <c r="N41" s="838"/>
      <c r="O41" s="838"/>
      <c r="P41" s="838"/>
      <c r="Q41" s="838"/>
      <c r="R41" s="838"/>
      <c r="S41" s="838"/>
      <c r="T41" s="838"/>
      <c r="U41" s="838"/>
      <c r="V41" s="838"/>
      <c r="W41" s="838"/>
      <c r="X41" s="838"/>
      <c r="Y41" s="838"/>
      <c r="Z41" s="838"/>
      <c r="AA41" s="838"/>
      <c r="AB41" s="839"/>
      <c r="AC41" s="837" t="s">
        <v>183</v>
      </c>
      <c r="AD41" s="838"/>
      <c r="AE41" s="838"/>
      <c r="AF41" s="838"/>
      <c r="AG41" s="838"/>
      <c r="AH41" s="838"/>
      <c r="AI41" s="838"/>
      <c r="AJ41" s="838"/>
      <c r="AK41" s="838"/>
      <c r="AL41" s="838"/>
      <c r="AM41" s="838"/>
      <c r="AN41" s="838"/>
      <c r="AO41" s="838"/>
      <c r="AP41" s="838"/>
      <c r="AQ41" s="838"/>
      <c r="AR41" s="838"/>
      <c r="AS41" s="838"/>
      <c r="AT41" s="838"/>
      <c r="AU41" s="838"/>
      <c r="AV41" s="838"/>
      <c r="AW41" s="838"/>
      <c r="AX41" s="840"/>
    </row>
    <row r="42" spans="1:50" ht="24.75" hidden="1" customHeight="1" x14ac:dyDescent="0.15">
      <c r="A42" s="1056"/>
      <c r="B42" s="1057"/>
      <c r="C42" s="1057"/>
      <c r="D42" s="1057"/>
      <c r="E42" s="1057"/>
      <c r="F42" s="1058"/>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hidden="1" customHeight="1" x14ac:dyDescent="0.15">
      <c r="A43" s="1056"/>
      <c r="B43" s="1057"/>
      <c r="C43" s="1057"/>
      <c r="D43" s="1057"/>
      <c r="E43" s="1057"/>
      <c r="F43" s="1058"/>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hidden="1" customHeight="1" x14ac:dyDescent="0.15">
      <c r="A44" s="1056"/>
      <c r="B44" s="1057"/>
      <c r="C44" s="1057"/>
      <c r="D44" s="1057"/>
      <c r="E44" s="1057"/>
      <c r="F44" s="105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hidden="1" customHeight="1" x14ac:dyDescent="0.15">
      <c r="A45" s="1056"/>
      <c r="B45" s="1057"/>
      <c r="C45" s="1057"/>
      <c r="D45" s="1057"/>
      <c r="E45" s="1057"/>
      <c r="F45" s="105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hidden="1" customHeight="1" x14ac:dyDescent="0.15">
      <c r="A46" s="1056"/>
      <c r="B46" s="1057"/>
      <c r="C46" s="1057"/>
      <c r="D46" s="1057"/>
      <c r="E46" s="1057"/>
      <c r="F46" s="105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hidden="1" customHeight="1" x14ac:dyDescent="0.15">
      <c r="A47" s="1056"/>
      <c r="B47" s="1057"/>
      <c r="C47" s="1057"/>
      <c r="D47" s="1057"/>
      <c r="E47" s="1057"/>
      <c r="F47" s="105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hidden="1" customHeight="1" x14ac:dyDescent="0.15">
      <c r="A48" s="1056"/>
      <c r="B48" s="1057"/>
      <c r="C48" s="1057"/>
      <c r="D48" s="1057"/>
      <c r="E48" s="1057"/>
      <c r="F48" s="105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hidden="1" customHeight="1" x14ac:dyDescent="0.15">
      <c r="A49" s="1056"/>
      <c r="B49" s="1057"/>
      <c r="C49" s="1057"/>
      <c r="D49" s="1057"/>
      <c r="E49" s="1057"/>
      <c r="F49" s="105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hidden="1" customHeight="1" x14ac:dyDescent="0.15">
      <c r="A50" s="1056"/>
      <c r="B50" s="1057"/>
      <c r="C50" s="1057"/>
      <c r="D50" s="1057"/>
      <c r="E50" s="1057"/>
      <c r="F50" s="105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hidden="1" customHeight="1" x14ac:dyDescent="0.15">
      <c r="A51" s="1056"/>
      <c r="B51" s="1057"/>
      <c r="C51" s="1057"/>
      <c r="D51" s="1057"/>
      <c r="E51" s="1057"/>
      <c r="F51" s="105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hidden="1" customHeight="1" x14ac:dyDescent="0.15">
      <c r="A52" s="1056"/>
      <c r="B52" s="1057"/>
      <c r="C52" s="1057"/>
      <c r="D52" s="1057"/>
      <c r="E52" s="1057"/>
      <c r="F52" s="105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hidden="1"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hidden="1" customHeight="1" thickBot="1" x14ac:dyDescent="0.2"/>
    <row r="55" spans="1:50" ht="30" hidden="1" customHeight="1" x14ac:dyDescent="0.15">
      <c r="A55" s="1062" t="s">
        <v>28</v>
      </c>
      <c r="B55" s="1063"/>
      <c r="C55" s="1063"/>
      <c r="D55" s="1063"/>
      <c r="E55" s="1063"/>
      <c r="F55" s="1064"/>
      <c r="G55" s="837" t="s">
        <v>184</v>
      </c>
      <c r="H55" s="838"/>
      <c r="I55" s="838"/>
      <c r="J55" s="838"/>
      <c r="K55" s="838"/>
      <c r="L55" s="838"/>
      <c r="M55" s="838"/>
      <c r="N55" s="838"/>
      <c r="O55" s="838"/>
      <c r="P55" s="838"/>
      <c r="Q55" s="838"/>
      <c r="R55" s="838"/>
      <c r="S55" s="838"/>
      <c r="T55" s="838"/>
      <c r="U55" s="838"/>
      <c r="V55" s="838"/>
      <c r="W55" s="838"/>
      <c r="X55" s="838"/>
      <c r="Y55" s="838"/>
      <c r="Z55" s="838"/>
      <c r="AA55" s="838"/>
      <c r="AB55" s="839"/>
      <c r="AC55" s="837" t="s">
        <v>268</v>
      </c>
      <c r="AD55" s="838"/>
      <c r="AE55" s="838"/>
      <c r="AF55" s="838"/>
      <c r="AG55" s="838"/>
      <c r="AH55" s="838"/>
      <c r="AI55" s="838"/>
      <c r="AJ55" s="838"/>
      <c r="AK55" s="838"/>
      <c r="AL55" s="838"/>
      <c r="AM55" s="838"/>
      <c r="AN55" s="838"/>
      <c r="AO55" s="838"/>
      <c r="AP55" s="838"/>
      <c r="AQ55" s="838"/>
      <c r="AR55" s="838"/>
      <c r="AS55" s="838"/>
      <c r="AT55" s="838"/>
      <c r="AU55" s="838"/>
      <c r="AV55" s="838"/>
      <c r="AW55" s="838"/>
      <c r="AX55" s="840"/>
    </row>
    <row r="56" spans="1:50" ht="24.75" hidden="1" customHeight="1" x14ac:dyDescent="0.15">
      <c r="A56" s="1056"/>
      <c r="B56" s="1057"/>
      <c r="C56" s="1057"/>
      <c r="D56" s="1057"/>
      <c r="E56" s="1057"/>
      <c r="F56" s="1058"/>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hidden="1" customHeight="1" x14ac:dyDescent="0.15">
      <c r="A57" s="1056"/>
      <c r="B57" s="1057"/>
      <c r="C57" s="1057"/>
      <c r="D57" s="1057"/>
      <c r="E57" s="1057"/>
      <c r="F57" s="1058"/>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hidden="1" customHeight="1" x14ac:dyDescent="0.15">
      <c r="A58" s="1056"/>
      <c r="B58" s="1057"/>
      <c r="C58" s="1057"/>
      <c r="D58" s="1057"/>
      <c r="E58" s="1057"/>
      <c r="F58" s="105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hidden="1" customHeight="1" x14ac:dyDescent="0.15">
      <c r="A59" s="1056"/>
      <c r="B59" s="1057"/>
      <c r="C59" s="1057"/>
      <c r="D59" s="1057"/>
      <c r="E59" s="1057"/>
      <c r="F59" s="105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hidden="1" customHeight="1" x14ac:dyDescent="0.15">
      <c r="A60" s="1056"/>
      <c r="B60" s="1057"/>
      <c r="C60" s="1057"/>
      <c r="D60" s="1057"/>
      <c r="E60" s="1057"/>
      <c r="F60" s="105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hidden="1" customHeight="1" x14ac:dyDescent="0.15">
      <c r="A61" s="1056"/>
      <c r="B61" s="1057"/>
      <c r="C61" s="1057"/>
      <c r="D61" s="1057"/>
      <c r="E61" s="1057"/>
      <c r="F61" s="105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hidden="1" customHeight="1" x14ac:dyDescent="0.15">
      <c r="A62" s="1056"/>
      <c r="B62" s="1057"/>
      <c r="C62" s="1057"/>
      <c r="D62" s="1057"/>
      <c r="E62" s="1057"/>
      <c r="F62" s="105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hidden="1" customHeight="1" x14ac:dyDescent="0.15">
      <c r="A63" s="1056"/>
      <c r="B63" s="1057"/>
      <c r="C63" s="1057"/>
      <c r="D63" s="1057"/>
      <c r="E63" s="1057"/>
      <c r="F63" s="105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hidden="1" customHeight="1" x14ac:dyDescent="0.15">
      <c r="A64" s="1056"/>
      <c r="B64" s="1057"/>
      <c r="C64" s="1057"/>
      <c r="D64" s="1057"/>
      <c r="E64" s="1057"/>
      <c r="F64" s="105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hidden="1" customHeight="1" x14ac:dyDescent="0.15">
      <c r="A65" s="1056"/>
      <c r="B65" s="1057"/>
      <c r="C65" s="1057"/>
      <c r="D65" s="1057"/>
      <c r="E65" s="1057"/>
      <c r="F65" s="105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hidden="1" customHeight="1" x14ac:dyDescent="0.15">
      <c r="A66" s="1056"/>
      <c r="B66" s="1057"/>
      <c r="C66" s="1057"/>
      <c r="D66" s="1057"/>
      <c r="E66" s="1057"/>
      <c r="F66" s="105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hidden="1" customHeight="1" thickBot="1" x14ac:dyDescent="0.2">
      <c r="A67" s="1056"/>
      <c r="B67" s="1057"/>
      <c r="C67" s="1057"/>
      <c r="D67" s="1057"/>
      <c r="E67" s="1057"/>
      <c r="F67" s="1058"/>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hidden="1" customHeight="1" x14ac:dyDescent="0.15">
      <c r="A68" s="1056"/>
      <c r="B68" s="1057"/>
      <c r="C68" s="1057"/>
      <c r="D68" s="1057"/>
      <c r="E68" s="1057"/>
      <c r="F68" s="1058"/>
      <c r="G68" s="837" t="s">
        <v>269</v>
      </c>
      <c r="H68" s="838"/>
      <c r="I68" s="838"/>
      <c r="J68" s="838"/>
      <c r="K68" s="838"/>
      <c r="L68" s="838"/>
      <c r="M68" s="838"/>
      <c r="N68" s="838"/>
      <c r="O68" s="838"/>
      <c r="P68" s="838"/>
      <c r="Q68" s="838"/>
      <c r="R68" s="838"/>
      <c r="S68" s="838"/>
      <c r="T68" s="838"/>
      <c r="U68" s="838"/>
      <c r="V68" s="838"/>
      <c r="W68" s="838"/>
      <c r="X68" s="838"/>
      <c r="Y68" s="838"/>
      <c r="Z68" s="838"/>
      <c r="AA68" s="838"/>
      <c r="AB68" s="839"/>
      <c r="AC68" s="837" t="s">
        <v>270</v>
      </c>
      <c r="AD68" s="838"/>
      <c r="AE68" s="838"/>
      <c r="AF68" s="838"/>
      <c r="AG68" s="838"/>
      <c r="AH68" s="838"/>
      <c r="AI68" s="838"/>
      <c r="AJ68" s="838"/>
      <c r="AK68" s="838"/>
      <c r="AL68" s="838"/>
      <c r="AM68" s="838"/>
      <c r="AN68" s="838"/>
      <c r="AO68" s="838"/>
      <c r="AP68" s="838"/>
      <c r="AQ68" s="838"/>
      <c r="AR68" s="838"/>
      <c r="AS68" s="838"/>
      <c r="AT68" s="838"/>
      <c r="AU68" s="838"/>
      <c r="AV68" s="838"/>
      <c r="AW68" s="838"/>
      <c r="AX68" s="840"/>
    </row>
    <row r="69" spans="1:50" ht="25.5" hidden="1" customHeight="1" x14ac:dyDescent="0.15">
      <c r="A69" s="1056"/>
      <c r="B69" s="1057"/>
      <c r="C69" s="1057"/>
      <c r="D69" s="1057"/>
      <c r="E69" s="1057"/>
      <c r="F69" s="1058"/>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hidden="1" customHeight="1" x14ac:dyDescent="0.15">
      <c r="A70" s="1056"/>
      <c r="B70" s="1057"/>
      <c r="C70" s="1057"/>
      <c r="D70" s="1057"/>
      <c r="E70" s="1057"/>
      <c r="F70" s="1058"/>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hidden="1" customHeight="1" x14ac:dyDescent="0.15">
      <c r="A71" s="1056"/>
      <c r="B71" s="1057"/>
      <c r="C71" s="1057"/>
      <c r="D71" s="1057"/>
      <c r="E71" s="1057"/>
      <c r="F71" s="105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hidden="1" customHeight="1" x14ac:dyDescent="0.15">
      <c r="A72" s="1056"/>
      <c r="B72" s="1057"/>
      <c r="C72" s="1057"/>
      <c r="D72" s="1057"/>
      <c r="E72" s="1057"/>
      <c r="F72" s="105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hidden="1" customHeight="1" x14ac:dyDescent="0.15">
      <c r="A73" s="1056"/>
      <c r="B73" s="1057"/>
      <c r="C73" s="1057"/>
      <c r="D73" s="1057"/>
      <c r="E73" s="1057"/>
      <c r="F73" s="105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hidden="1" customHeight="1" x14ac:dyDescent="0.15">
      <c r="A74" s="1056"/>
      <c r="B74" s="1057"/>
      <c r="C74" s="1057"/>
      <c r="D74" s="1057"/>
      <c r="E74" s="1057"/>
      <c r="F74" s="105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hidden="1" customHeight="1" x14ac:dyDescent="0.15">
      <c r="A75" s="1056"/>
      <c r="B75" s="1057"/>
      <c r="C75" s="1057"/>
      <c r="D75" s="1057"/>
      <c r="E75" s="1057"/>
      <c r="F75" s="105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hidden="1" customHeight="1" x14ac:dyDescent="0.15">
      <c r="A76" s="1056"/>
      <c r="B76" s="1057"/>
      <c r="C76" s="1057"/>
      <c r="D76" s="1057"/>
      <c r="E76" s="1057"/>
      <c r="F76" s="105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hidden="1" customHeight="1" x14ac:dyDescent="0.15">
      <c r="A77" s="1056"/>
      <c r="B77" s="1057"/>
      <c r="C77" s="1057"/>
      <c r="D77" s="1057"/>
      <c r="E77" s="1057"/>
      <c r="F77" s="105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hidden="1" customHeight="1" x14ac:dyDescent="0.15">
      <c r="A78" s="1056"/>
      <c r="B78" s="1057"/>
      <c r="C78" s="1057"/>
      <c r="D78" s="1057"/>
      <c r="E78" s="1057"/>
      <c r="F78" s="105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hidden="1" customHeight="1" x14ac:dyDescent="0.15">
      <c r="A79" s="1056"/>
      <c r="B79" s="1057"/>
      <c r="C79" s="1057"/>
      <c r="D79" s="1057"/>
      <c r="E79" s="1057"/>
      <c r="F79" s="105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hidden="1" customHeight="1" thickBot="1" x14ac:dyDescent="0.2">
      <c r="A80" s="1056"/>
      <c r="B80" s="1057"/>
      <c r="C80" s="1057"/>
      <c r="D80" s="1057"/>
      <c r="E80" s="1057"/>
      <c r="F80" s="1058"/>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hidden="1" customHeight="1" x14ac:dyDescent="0.15">
      <c r="A81" s="1056"/>
      <c r="B81" s="1057"/>
      <c r="C81" s="1057"/>
      <c r="D81" s="1057"/>
      <c r="E81" s="1057"/>
      <c r="F81" s="1058"/>
      <c r="G81" s="837" t="s">
        <v>271</v>
      </c>
      <c r="H81" s="838"/>
      <c r="I81" s="838"/>
      <c r="J81" s="838"/>
      <c r="K81" s="838"/>
      <c r="L81" s="838"/>
      <c r="M81" s="838"/>
      <c r="N81" s="838"/>
      <c r="O81" s="838"/>
      <c r="P81" s="838"/>
      <c r="Q81" s="838"/>
      <c r="R81" s="838"/>
      <c r="S81" s="838"/>
      <c r="T81" s="838"/>
      <c r="U81" s="838"/>
      <c r="V81" s="838"/>
      <c r="W81" s="838"/>
      <c r="X81" s="838"/>
      <c r="Y81" s="838"/>
      <c r="Z81" s="838"/>
      <c r="AA81" s="838"/>
      <c r="AB81" s="839"/>
      <c r="AC81" s="837" t="s">
        <v>272</v>
      </c>
      <c r="AD81" s="838"/>
      <c r="AE81" s="838"/>
      <c r="AF81" s="838"/>
      <c r="AG81" s="838"/>
      <c r="AH81" s="838"/>
      <c r="AI81" s="838"/>
      <c r="AJ81" s="838"/>
      <c r="AK81" s="838"/>
      <c r="AL81" s="838"/>
      <c r="AM81" s="838"/>
      <c r="AN81" s="838"/>
      <c r="AO81" s="838"/>
      <c r="AP81" s="838"/>
      <c r="AQ81" s="838"/>
      <c r="AR81" s="838"/>
      <c r="AS81" s="838"/>
      <c r="AT81" s="838"/>
      <c r="AU81" s="838"/>
      <c r="AV81" s="838"/>
      <c r="AW81" s="838"/>
      <c r="AX81" s="840"/>
    </row>
    <row r="82" spans="1:50" ht="24.75" hidden="1" customHeight="1" x14ac:dyDescent="0.15">
      <c r="A82" s="1056"/>
      <c r="B82" s="1057"/>
      <c r="C82" s="1057"/>
      <c r="D82" s="1057"/>
      <c r="E82" s="1057"/>
      <c r="F82" s="1058"/>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hidden="1" customHeight="1" x14ac:dyDescent="0.15">
      <c r="A83" s="1056"/>
      <c r="B83" s="1057"/>
      <c r="C83" s="1057"/>
      <c r="D83" s="1057"/>
      <c r="E83" s="1057"/>
      <c r="F83" s="1058"/>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hidden="1" customHeight="1" x14ac:dyDescent="0.15">
      <c r="A84" s="1056"/>
      <c r="B84" s="1057"/>
      <c r="C84" s="1057"/>
      <c r="D84" s="1057"/>
      <c r="E84" s="1057"/>
      <c r="F84" s="105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hidden="1" customHeight="1" x14ac:dyDescent="0.15">
      <c r="A85" s="1056"/>
      <c r="B85" s="1057"/>
      <c r="C85" s="1057"/>
      <c r="D85" s="1057"/>
      <c r="E85" s="1057"/>
      <c r="F85" s="105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hidden="1" customHeight="1" x14ac:dyDescent="0.15">
      <c r="A86" s="1056"/>
      <c r="B86" s="1057"/>
      <c r="C86" s="1057"/>
      <c r="D86" s="1057"/>
      <c r="E86" s="1057"/>
      <c r="F86" s="105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hidden="1" customHeight="1" x14ac:dyDescent="0.15">
      <c r="A87" s="1056"/>
      <c r="B87" s="1057"/>
      <c r="C87" s="1057"/>
      <c r="D87" s="1057"/>
      <c r="E87" s="1057"/>
      <c r="F87" s="105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hidden="1" customHeight="1" x14ac:dyDescent="0.15">
      <c r="A88" s="1056"/>
      <c r="B88" s="1057"/>
      <c r="C88" s="1057"/>
      <c r="D88" s="1057"/>
      <c r="E88" s="1057"/>
      <c r="F88" s="105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hidden="1" customHeight="1" x14ac:dyDescent="0.15">
      <c r="A89" s="1056"/>
      <c r="B89" s="1057"/>
      <c r="C89" s="1057"/>
      <c r="D89" s="1057"/>
      <c r="E89" s="1057"/>
      <c r="F89" s="105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hidden="1" customHeight="1" x14ac:dyDescent="0.15">
      <c r="A90" s="1056"/>
      <c r="B90" s="1057"/>
      <c r="C90" s="1057"/>
      <c r="D90" s="1057"/>
      <c r="E90" s="1057"/>
      <c r="F90" s="105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hidden="1" customHeight="1" x14ac:dyDescent="0.15">
      <c r="A91" s="1056"/>
      <c r="B91" s="1057"/>
      <c r="C91" s="1057"/>
      <c r="D91" s="1057"/>
      <c r="E91" s="1057"/>
      <c r="F91" s="105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hidden="1" customHeight="1" x14ac:dyDescent="0.15">
      <c r="A92" s="1056"/>
      <c r="B92" s="1057"/>
      <c r="C92" s="1057"/>
      <c r="D92" s="1057"/>
      <c r="E92" s="1057"/>
      <c r="F92" s="105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hidden="1" customHeight="1" thickBot="1" x14ac:dyDescent="0.2">
      <c r="A93" s="1056"/>
      <c r="B93" s="1057"/>
      <c r="C93" s="1057"/>
      <c r="D93" s="1057"/>
      <c r="E93" s="1057"/>
      <c r="F93" s="1058"/>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hidden="1" customHeight="1" x14ac:dyDescent="0.15">
      <c r="A94" s="1056"/>
      <c r="B94" s="1057"/>
      <c r="C94" s="1057"/>
      <c r="D94" s="1057"/>
      <c r="E94" s="1057"/>
      <c r="F94" s="1058"/>
      <c r="G94" s="837" t="s">
        <v>273</v>
      </c>
      <c r="H94" s="838"/>
      <c r="I94" s="838"/>
      <c r="J94" s="838"/>
      <c r="K94" s="838"/>
      <c r="L94" s="838"/>
      <c r="M94" s="838"/>
      <c r="N94" s="838"/>
      <c r="O94" s="838"/>
      <c r="P94" s="838"/>
      <c r="Q94" s="838"/>
      <c r="R94" s="838"/>
      <c r="S94" s="838"/>
      <c r="T94" s="838"/>
      <c r="U94" s="838"/>
      <c r="V94" s="838"/>
      <c r="W94" s="838"/>
      <c r="X94" s="838"/>
      <c r="Y94" s="838"/>
      <c r="Z94" s="838"/>
      <c r="AA94" s="838"/>
      <c r="AB94" s="839"/>
      <c r="AC94" s="837" t="s">
        <v>185</v>
      </c>
      <c r="AD94" s="838"/>
      <c r="AE94" s="838"/>
      <c r="AF94" s="838"/>
      <c r="AG94" s="838"/>
      <c r="AH94" s="838"/>
      <c r="AI94" s="838"/>
      <c r="AJ94" s="838"/>
      <c r="AK94" s="838"/>
      <c r="AL94" s="838"/>
      <c r="AM94" s="838"/>
      <c r="AN94" s="838"/>
      <c r="AO94" s="838"/>
      <c r="AP94" s="838"/>
      <c r="AQ94" s="838"/>
      <c r="AR94" s="838"/>
      <c r="AS94" s="838"/>
      <c r="AT94" s="838"/>
      <c r="AU94" s="838"/>
      <c r="AV94" s="838"/>
      <c r="AW94" s="838"/>
      <c r="AX94" s="840"/>
    </row>
    <row r="95" spans="1:50" ht="24.75" hidden="1" customHeight="1" x14ac:dyDescent="0.15">
      <c r="A95" s="1056"/>
      <c r="B95" s="1057"/>
      <c r="C95" s="1057"/>
      <c r="D95" s="1057"/>
      <c r="E95" s="1057"/>
      <c r="F95" s="1058"/>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hidden="1" customHeight="1" x14ac:dyDescent="0.15">
      <c r="A96" s="1056"/>
      <c r="B96" s="1057"/>
      <c r="C96" s="1057"/>
      <c r="D96" s="1057"/>
      <c r="E96" s="1057"/>
      <c r="F96" s="1058"/>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hidden="1" customHeight="1" x14ac:dyDescent="0.15">
      <c r="A97" s="1056"/>
      <c r="B97" s="1057"/>
      <c r="C97" s="1057"/>
      <c r="D97" s="1057"/>
      <c r="E97" s="1057"/>
      <c r="F97" s="105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hidden="1" customHeight="1" x14ac:dyDescent="0.15">
      <c r="A98" s="1056"/>
      <c r="B98" s="1057"/>
      <c r="C98" s="1057"/>
      <c r="D98" s="1057"/>
      <c r="E98" s="1057"/>
      <c r="F98" s="105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hidden="1" customHeight="1" x14ac:dyDescent="0.15">
      <c r="A99" s="1056"/>
      <c r="B99" s="1057"/>
      <c r="C99" s="1057"/>
      <c r="D99" s="1057"/>
      <c r="E99" s="1057"/>
      <c r="F99" s="105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hidden="1" customHeight="1" x14ac:dyDescent="0.15">
      <c r="A100" s="1056"/>
      <c r="B100" s="1057"/>
      <c r="C100" s="1057"/>
      <c r="D100" s="1057"/>
      <c r="E100" s="1057"/>
      <c r="F100" s="105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hidden="1" customHeight="1" x14ac:dyDescent="0.15">
      <c r="A101" s="1056"/>
      <c r="B101" s="1057"/>
      <c r="C101" s="1057"/>
      <c r="D101" s="1057"/>
      <c r="E101" s="1057"/>
      <c r="F101" s="105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hidden="1" customHeight="1" x14ac:dyDescent="0.15">
      <c r="A102" s="1056"/>
      <c r="B102" s="1057"/>
      <c r="C102" s="1057"/>
      <c r="D102" s="1057"/>
      <c r="E102" s="1057"/>
      <c r="F102" s="105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hidden="1" customHeight="1" x14ac:dyDescent="0.15">
      <c r="A103" s="1056"/>
      <c r="B103" s="1057"/>
      <c r="C103" s="1057"/>
      <c r="D103" s="1057"/>
      <c r="E103" s="1057"/>
      <c r="F103" s="105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hidden="1" customHeight="1" x14ac:dyDescent="0.15">
      <c r="A104" s="1056"/>
      <c r="B104" s="1057"/>
      <c r="C104" s="1057"/>
      <c r="D104" s="1057"/>
      <c r="E104" s="1057"/>
      <c r="F104" s="105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hidden="1" customHeight="1" x14ac:dyDescent="0.15">
      <c r="A105" s="1056"/>
      <c r="B105" s="1057"/>
      <c r="C105" s="1057"/>
      <c r="D105" s="1057"/>
      <c r="E105" s="1057"/>
      <c r="F105" s="105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hidden="1"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hidden="1" customHeight="1" thickBot="1" x14ac:dyDescent="0.2"/>
    <row r="108" spans="1:50" ht="30" hidden="1" customHeight="1" x14ac:dyDescent="0.15">
      <c r="A108" s="1062" t="s">
        <v>28</v>
      </c>
      <c r="B108" s="1063"/>
      <c r="C108" s="1063"/>
      <c r="D108" s="1063"/>
      <c r="E108" s="1063"/>
      <c r="F108" s="1064"/>
      <c r="G108" s="837" t="s">
        <v>186</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274</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0"/>
    </row>
    <row r="109" spans="1:50" ht="24.75" hidden="1" customHeight="1" x14ac:dyDescent="0.15">
      <c r="A109" s="1056"/>
      <c r="B109" s="1057"/>
      <c r="C109" s="1057"/>
      <c r="D109" s="1057"/>
      <c r="E109" s="1057"/>
      <c r="F109" s="1058"/>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hidden="1" customHeight="1" x14ac:dyDescent="0.15">
      <c r="A110" s="1056"/>
      <c r="B110" s="1057"/>
      <c r="C110" s="1057"/>
      <c r="D110" s="1057"/>
      <c r="E110" s="1057"/>
      <c r="F110" s="1058"/>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hidden="1" customHeight="1" x14ac:dyDescent="0.15">
      <c r="A111" s="1056"/>
      <c r="B111" s="1057"/>
      <c r="C111" s="1057"/>
      <c r="D111" s="1057"/>
      <c r="E111" s="1057"/>
      <c r="F111" s="105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hidden="1" customHeight="1" x14ac:dyDescent="0.15">
      <c r="A112" s="1056"/>
      <c r="B112" s="1057"/>
      <c r="C112" s="1057"/>
      <c r="D112" s="1057"/>
      <c r="E112" s="1057"/>
      <c r="F112" s="105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hidden="1" customHeight="1" x14ac:dyDescent="0.15">
      <c r="A113" s="1056"/>
      <c r="B113" s="1057"/>
      <c r="C113" s="1057"/>
      <c r="D113" s="1057"/>
      <c r="E113" s="1057"/>
      <c r="F113" s="105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hidden="1" customHeight="1" x14ac:dyDescent="0.15">
      <c r="A114" s="1056"/>
      <c r="B114" s="1057"/>
      <c r="C114" s="1057"/>
      <c r="D114" s="1057"/>
      <c r="E114" s="1057"/>
      <c r="F114" s="105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hidden="1" customHeight="1" x14ac:dyDescent="0.15">
      <c r="A115" s="1056"/>
      <c r="B115" s="1057"/>
      <c r="C115" s="1057"/>
      <c r="D115" s="1057"/>
      <c r="E115" s="1057"/>
      <c r="F115" s="105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hidden="1" customHeight="1" x14ac:dyDescent="0.15">
      <c r="A116" s="1056"/>
      <c r="B116" s="1057"/>
      <c r="C116" s="1057"/>
      <c r="D116" s="1057"/>
      <c r="E116" s="1057"/>
      <c r="F116" s="105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hidden="1" customHeight="1" x14ac:dyDescent="0.15">
      <c r="A117" s="1056"/>
      <c r="B117" s="1057"/>
      <c r="C117" s="1057"/>
      <c r="D117" s="1057"/>
      <c r="E117" s="1057"/>
      <c r="F117" s="105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hidden="1" customHeight="1" x14ac:dyDescent="0.15">
      <c r="A118" s="1056"/>
      <c r="B118" s="1057"/>
      <c r="C118" s="1057"/>
      <c r="D118" s="1057"/>
      <c r="E118" s="1057"/>
      <c r="F118" s="105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hidden="1" customHeight="1" x14ac:dyDescent="0.15">
      <c r="A119" s="1056"/>
      <c r="B119" s="1057"/>
      <c r="C119" s="1057"/>
      <c r="D119" s="1057"/>
      <c r="E119" s="1057"/>
      <c r="F119" s="105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hidden="1" customHeight="1" thickBot="1" x14ac:dyDescent="0.2">
      <c r="A120" s="1056"/>
      <c r="B120" s="1057"/>
      <c r="C120" s="1057"/>
      <c r="D120" s="1057"/>
      <c r="E120" s="1057"/>
      <c r="F120" s="1058"/>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hidden="1" customHeight="1" x14ac:dyDescent="0.15">
      <c r="A121" s="1056"/>
      <c r="B121" s="1057"/>
      <c r="C121" s="1057"/>
      <c r="D121" s="1057"/>
      <c r="E121" s="1057"/>
      <c r="F121" s="1058"/>
      <c r="G121" s="837" t="s">
        <v>275</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276</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0"/>
    </row>
    <row r="122" spans="1:50" ht="25.5" hidden="1" customHeight="1" x14ac:dyDescent="0.15">
      <c r="A122" s="1056"/>
      <c r="B122" s="1057"/>
      <c r="C122" s="1057"/>
      <c r="D122" s="1057"/>
      <c r="E122" s="1057"/>
      <c r="F122" s="1058"/>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hidden="1" customHeight="1" x14ac:dyDescent="0.15">
      <c r="A123" s="1056"/>
      <c r="B123" s="1057"/>
      <c r="C123" s="1057"/>
      <c r="D123" s="1057"/>
      <c r="E123" s="1057"/>
      <c r="F123" s="1058"/>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hidden="1" customHeight="1" x14ac:dyDescent="0.15">
      <c r="A124" s="1056"/>
      <c r="B124" s="1057"/>
      <c r="C124" s="1057"/>
      <c r="D124" s="1057"/>
      <c r="E124" s="1057"/>
      <c r="F124" s="105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hidden="1" customHeight="1" x14ac:dyDescent="0.15">
      <c r="A125" s="1056"/>
      <c r="B125" s="1057"/>
      <c r="C125" s="1057"/>
      <c r="D125" s="1057"/>
      <c r="E125" s="1057"/>
      <c r="F125" s="105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hidden="1" customHeight="1" x14ac:dyDescent="0.15">
      <c r="A126" s="1056"/>
      <c r="B126" s="1057"/>
      <c r="C126" s="1057"/>
      <c r="D126" s="1057"/>
      <c r="E126" s="1057"/>
      <c r="F126" s="105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hidden="1" customHeight="1" x14ac:dyDescent="0.15">
      <c r="A127" s="1056"/>
      <c r="B127" s="1057"/>
      <c r="C127" s="1057"/>
      <c r="D127" s="1057"/>
      <c r="E127" s="1057"/>
      <c r="F127" s="105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hidden="1" customHeight="1" x14ac:dyDescent="0.15">
      <c r="A128" s="1056"/>
      <c r="B128" s="1057"/>
      <c r="C128" s="1057"/>
      <c r="D128" s="1057"/>
      <c r="E128" s="1057"/>
      <c r="F128" s="105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hidden="1" customHeight="1" x14ac:dyDescent="0.15">
      <c r="A129" s="1056"/>
      <c r="B129" s="1057"/>
      <c r="C129" s="1057"/>
      <c r="D129" s="1057"/>
      <c r="E129" s="1057"/>
      <c r="F129" s="105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hidden="1" customHeight="1" x14ac:dyDescent="0.15">
      <c r="A130" s="1056"/>
      <c r="B130" s="1057"/>
      <c r="C130" s="1057"/>
      <c r="D130" s="1057"/>
      <c r="E130" s="1057"/>
      <c r="F130" s="105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hidden="1" customHeight="1" x14ac:dyDescent="0.15">
      <c r="A131" s="1056"/>
      <c r="B131" s="1057"/>
      <c r="C131" s="1057"/>
      <c r="D131" s="1057"/>
      <c r="E131" s="1057"/>
      <c r="F131" s="105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hidden="1" customHeight="1" x14ac:dyDescent="0.15">
      <c r="A132" s="1056"/>
      <c r="B132" s="1057"/>
      <c r="C132" s="1057"/>
      <c r="D132" s="1057"/>
      <c r="E132" s="1057"/>
      <c r="F132" s="105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hidden="1" customHeight="1" thickBot="1" x14ac:dyDescent="0.2">
      <c r="A133" s="1056"/>
      <c r="B133" s="1057"/>
      <c r="C133" s="1057"/>
      <c r="D133" s="1057"/>
      <c r="E133" s="1057"/>
      <c r="F133" s="1058"/>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hidden="1" customHeight="1" x14ac:dyDescent="0.15">
      <c r="A134" s="1056"/>
      <c r="B134" s="1057"/>
      <c r="C134" s="1057"/>
      <c r="D134" s="1057"/>
      <c r="E134" s="1057"/>
      <c r="F134" s="1058"/>
      <c r="G134" s="837" t="s">
        <v>277</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278</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0"/>
    </row>
    <row r="135" spans="1:50" ht="24.75" hidden="1" customHeight="1" x14ac:dyDescent="0.15">
      <c r="A135" s="1056"/>
      <c r="B135" s="1057"/>
      <c r="C135" s="1057"/>
      <c r="D135" s="1057"/>
      <c r="E135" s="1057"/>
      <c r="F135" s="1058"/>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hidden="1" customHeight="1" x14ac:dyDescent="0.15">
      <c r="A136" s="1056"/>
      <c r="B136" s="1057"/>
      <c r="C136" s="1057"/>
      <c r="D136" s="1057"/>
      <c r="E136" s="1057"/>
      <c r="F136" s="1058"/>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hidden="1" customHeight="1" x14ac:dyDescent="0.15">
      <c r="A137" s="1056"/>
      <c r="B137" s="1057"/>
      <c r="C137" s="1057"/>
      <c r="D137" s="1057"/>
      <c r="E137" s="1057"/>
      <c r="F137" s="105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hidden="1" customHeight="1" x14ac:dyDescent="0.15">
      <c r="A138" s="1056"/>
      <c r="B138" s="1057"/>
      <c r="C138" s="1057"/>
      <c r="D138" s="1057"/>
      <c r="E138" s="1057"/>
      <c r="F138" s="105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hidden="1" customHeight="1" x14ac:dyDescent="0.15">
      <c r="A139" s="1056"/>
      <c r="B139" s="1057"/>
      <c r="C139" s="1057"/>
      <c r="D139" s="1057"/>
      <c r="E139" s="1057"/>
      <c r="F139" s="105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hidden="1" customHeight="1" x14ac:dyDescent="0.15">
      <c r="A140" s="1056"/>
      <c r="B140" s="1057"/>
      <c r="C140" s="1057"/>
      <c r="D140" s="1057"/>
      <c r="E140" s="1057"/>
      <c r="F140" s="105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hidden="1" customHeight="1" x14ac:dyDescent="0.15">
      <c r="A141" s="1056"/>
      <c r="B141" s="1057"/>
      <c r="C141" s="1057"/>
      <c r="D141" s="1057"/>
      <c r="E141" s="1057"/>
      <c r="F141" s="105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hidden="1" customHeight="1" x14ac:dyDescent="0.15">
      <c r="A142" s="1056"/>
      <c r="B142" s="1057"/>
      <c r="C142" s="1057"/>
      <c r="D142" s="1057"/>
      <c r="E142" s="1057"/>
      <c r="F142" s="105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hidden="1" customHeight="1" x14ac:dyDescent="0.15">
      <c r="A143" s="1056"/>
      <c r="B143" s="1057"/>
      <c r="C143" s="1057"/>
      <c r="D143" s="1057"/>
      <c r="E143" s="1057"/>
      <c r="F143" s="105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hidden="1" customHeight="1" x14ac:dyDescent="0.15">
      <c r="A144" s="1056"/>
      <c r="B144" s="1057"/>
      <c r="C144" s="1057"/>
      <c r="D144" s="1057"/>
      <c r="E144" s="1057"/>
      <c r="F144" s="105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hidden="1" customHeight="1" x14ac:dyDescent="0.15">
      <c r="A145" s="1056"/>
      <c r="B145" s="1057"/>
      <c r="C145" s="1057"/>
      <c r="D145" s="1057"/>
      <c r="E145" s="1057"/>
      <c r="F145" s="105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hidden="1" customHeight="1" thickBot="1" x14ac:dyDescent="0.2">
      <c r="A146" s="1056"/>
      <c r="B146" s="1057"/>
      <c r="C146" s="1057"/>
      <c r="D146" s="1057"/>
      <c r="E146" s="1057"/>
      <c r="F146" s="1058"/>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hidden="1" customHeight="1" x14ac:dyDescent="0.15">
      <c r="A147" s="1056"/>
      <c r="B147" s="1057"/>
      <c r="C147" s="1057"/>
      <c r="D147" s="1057"/>
      <c r="E147" s="1057"/>
      <c r="F147" s="1058"/>
      <c r="G147" s="837" t="s">
        <v>279</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187</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0"/>
    </row>
    <row r="148" spans="1:50" ht="24.75" hidden="1" customHeight="1" x14ac:dyDescent="0.15">
      <c r="A148" s="1056"/>
      <c r="B148" s="1057"/>
      <c r="C148" s="1057"/>
      <c r="D148" s="1057"/>
      <c r="E148" s="1057"/>
      <c r="F148" s="1058"/>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hidden="1" customHeight="1" x14ac:dyDescent="0.15">
      <c r="A149" s="1056"/>
      <c r="B149" s="1057"/>
      <c r="C149" s="1057"/>
      <c r="D149" s="1057"/>
      <c r="E149" s="1057"/>
      <c r="F149" s="1058"/>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hidden="1" customHeight="1" x14ac:dyDescent="0.15">
      <c r="A150" s="1056"/>
      <c r="B150" s="1057"/>
      <c r="C150" s="1057"/>
      <c r="D150" s="1057"/>
      <c r="E150" s="1057"/>
      <c r="F150" s="105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hidden="1" customHeight="1" x14ac:dyDescent="0.15">
      <c r="A151" s="1056"/>
      <c r="B151" s="1057"/>
      <c r="C151" s="1057"/>
      <c r="D151" s="1057"/>
      <c r="E151" s="1057"/>
      <c r="F151" s="105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hidden="1" customHeight="1" x14ac:dyDescent="0.15">
      <c r="A152" s="1056"/>
      <c r="B152" s="1057"/>
      <c r="C152" s="1057"/>
      <c r="D152" s="1057"/>
      <c r="E152" s="1057"/>
      <c r="F152" s="105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hidden="1" customHeight="1" x14ac:dyDescent="0.15">
      <c r="A153" s="1056"/>
      <c r="B153" s="1057"/>
      <c r="C153" s="1057"/>
      <c r="D153" s="1057"/>
      <c r="E153" s="1057"/>
      <c r="F153" s="105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hidden="1" customHeight="1" x14ac:dyDescent="0.15">
      <c r="A154" s="1056"/>
      <c r="B154" s="1057"/>
      <c r="C154" s="1057"/>
      <c r="D154" s="1057"/>
      <c r="E154" s="1057"/>
      <c r="F154" s="105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hidden="1" customHeight="1" x14ac:dyDescent="0.15">
      <c r="A155" s="1056"/>
      <c r="B155" s="1057"/>
      <c r="C155" s="1057"/>
      <c r="D155" s="1057"/>
      <c r="E155" s="1057"/>
      <c r="F155" s="105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hidden="1" customHeight="1" x14ac:dyDescent="0.15">
      <c r="A156" s="1056"/>
      <c r="B156" s="1057"/>
      <c r="C156" s="1057"/>
      <c r="D156" s="1057"/>
      <c r="E156" s="1057"/>
      <c r="F156" s="105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hidden="1" customHeight="1" x14ac:dyDescent="0.15">
      <c r="A157" s="1056"/>
      <c r="B157" s="1057"/>
      <c r="C157" s="1057"/>
      <c r="D157" s="1057"/>
      <c r="E157" s="1057"/>
      <c r="F157" s="105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hidden="1" customHeight="1" x14ac:dyDescent="0.15">
      <c r="A158" s="1056"/>
      <c r="B158" s="1057"/>
      <c r="C158" s="1057"/>
      <c r="D158" s="1057"/>
      <c r="E158" s="1057"/>
      <c r="F158" s="105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hidden="1"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hidden="1" customHeight="1" thickBot="1" x14ac:dyDescent="0.2"/>
    <row r="161" spans="1:50" ht="30" hidden="1" customHeight="1" x14ac:dyDescent="0.15">
      <c r="A161" s="1062" t="s">
        <v>28</v>
      </c>
      <c r="B161" s="1063"/>
      <c r="C161" s="1063"/>
      <c r="D161" s="1063"/>
      <c r="E161" s="1063"/>
      <c r="F161" s="1064"/>
      <c r="G161" s="837" t="s">
        <v>188</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280</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0"/>
    </row>
    <row r="162" spans="1:50" ht="24.75" hidden="1" customHeight="1" x14ac:dyDescent="0.15">
      <c r="A162" s="1056"/>
      <c r="B162" s="1057"/>
      <c r="C162" s="1057"/>
      <c r="D162" s="1057"/>
      <c r="E162" s="1057"/>
      <c r="F162" s="1058"/>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hidden="1" customHeight="1" x14ac:dyDescent="0.15">
      <c r="A163" s="1056"/>
      <c r="B163" s="1057"/>
      <c r="C163" s="1057"/>
      <c r="D163" s="1057"/>
      <c r="E163" s="1057"/>
      <c r="F163" s="1058"/>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hidden="1" customHeight="1" x14ac:dyDescent="0.15">
      <c r="A164" s="1056"/>
      <c r="B164" s="1057"/>
      <c r="C164" s="1057"/>
      <c r="D164" s="1057"/>
      <c r="E164" s="1057"/>
      <c r="F164" s="105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hidden="1" customHeight="1" x14ac:dyDescent="0.15">
      <c r="A165" s="1056"/>
      <c r="B165" s="1057"/>
      <c r="C165" s="1057"/>
      <c r="D165" s="1057"/>
      <c r="E165" s="1057"/>
      <c r="F165" s="105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hidden="1" customHeight="1" x14ac:dyDescent="0.15">
      <c r="A166" s="1056"/>
      <c r="B166" s="1057"/>
      <c r="C166" s="1057"/>
      <c r="D166" s="1057"/>
      <c r="E166" s="1057"/>
      <c r="F166" s="105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hidden="1" customHeight="1" x14ac:dyDescent="0.15">
      <c r="A167" s="1056"/>
      <c r="B167" s="1057"/>
      <c r="C167" s="1057"/>
      <c r="D167" s="1057"/>
      <c r="E167" s="1057"/>
      <c r="F167" s="105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hidden="1" customHeight="1" x14ac:dyDescent="0.15">
      <c r="A168" s="1056"/>
      <c r="B168" s="1057"/>
      <c r="C168" s="1057"/>
      <c r="D168" s="1057"/>
      <c r="E168" s="1057"/>
      <c r="F168" s="105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hidden="1" customHeight="1" x14ac:dyDescent="0.15">
      <c r="A169" s="1056"/>
      <c r="B169" s="1057"/>
      <c r="C169" s="1057"/>
      <c r="D169" s="1057"/>
      <c r="E169" s="1057"/>
      <c r="F169" s="105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hidden="1" customHeight="1" x14ac:dyDescent="0.15">
      <c r="A170" s="1056"/>
      <c r="B170" s="1057"/>
      <c r="C170" s="1057"/>
      <c r="D170" s="1057"/>
      <c r="E170" s="1057"/>
      <c r="F170" s="105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hidden="1" customHeight="1" x14ac:dyDescent="0.15">
      <c r="A171" s="1056"/>
      <c r="B171" s="1057"/>
      <c r="C171" s="1057"/>
      <c r="D171" s="1057"/>
      <c r="E171" s="1057"/>
      <c r="F171" s="105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hidden="1" customHeight="1" x14ac:dyDescent="0.15">
      <c r="A172" s="1056"/>
      <c r="B172" s="1057"/>
      <c r="C172" s="1057"/>
      <c r="D172" s="1057"/>
      <c r="E172" s="1057"/>
      <c r="F172" s="105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hidden="1" customHeight="1" thickBot="1" x14ac:dyDescent="0.2">
      <c r="A173" s="1056"/>
      <c r="B173" s="1057"/>
      <c r="C173" s="1057"/>
      <c r="D173" s="1057"/>
      <c r="E173" s="1057"/>
      <c r="F173" s="1058"/>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hidden="1" customHeight="1" x14ac:dyDescent="0.15">
      <c r="A174" s="1056"/>
      <c r="B174" s="1057"/>
      <c r="C174" s="1057"/>
      <c r="D174" s="1057"/>
      <c r="E174" s="1057"/>
      <c r="F174" s="1058"/>
      <c r="G174" s="837" t="s">
        <v>281</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282</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0"/>
    </row>
    <row r="175" spans="1:50" ht="25.5" hidden="1" customHeight="1" x14ac:dyDescent="0.15">
      <c r="A175" s="1056"/>
      <c r="B175" s="1057"/>
      <c r="C175" s="1057"/>
      <c r="D175" s="1057"/>
      <c r="E175" s="1057"/>
      <c r="F175" s="1058"/>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hidden="1" customHeight="1" x14ac:dyDescent="0.15">
      <c r="A176" s="1056"/>
      <c r="B176" s="1057"/>
      <c r="C176" s="1057"/>
      <c r="D176" s="1057"/>
      <c r="E176" s="1057"/>
      <c r="F176" s="1058"/>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hidden="1" customHeight="1" x14ac:dyDescent="0.15">
      <c r="A177" s="1056"/>
      <c r="B177" s="1057"/>
      <c r="C177" s="1057"/>
      <c r="D177" s="1057"/>
      <c r="E177" s="1057"/>
      <c r="F177" s="105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hidden="1" customHeight="1" x14ac:dyDescent="0.15">
      <c r="A178" s="1056"/>
      <c r="B178" s="1057"/>
      <c r="C178" s="1057"/>
      <c r="D178" s="1057"/>
      <c r="E178" s="1057"/>
      <c r="F178" s="105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hidden="1" customHeight="1" x14ac:dyDescent="0.15">
      <c r="A179" s="1056"/>
      <c r="B179" s="1057"/>
      <c r="C179" s="1057"/>
      <c r="D179" s="1057"/>
      <c r="E179" s="1057"/>
      <c r="F179" s="105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hidden="1" customHeight="1" x14ac:dyDescent="0.15">
      <c r="A180" s="1056"/>
      <c r="B180" s="1057"/>
      <c r="C180" s="1057"/>
      <c r="D180" s="1057"/>
      <c r="E180" s="1057"/>
      <c r="F180" s="105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hidden="1" customHeight="1" x14ac:dyDescent="0.15">
      <c r="A181" s="1056"/>
      <c r="B181" s="1057"/>
      <c r="C181" s="1057"/>
      <c r="D181" s="1057"/>
      <c r="E181" s="1057"/>
      <c r="F181" s="105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hidden="1" customHeight="1" x14ac:dyDescent="0.15">
      <c r="A182" s="1056"/>
      <c r="B182" s="1057"/>
      <c r="C182" s="1057"/>
      <c r="D182" s="1057"/>
      <c r="E182" s="1057"/>
      <c r="F182" s="105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hidden="1" customHeight="1" x14ac:dyDescent="0.15">
      <c r="A183" s="1056"/>
      <c r="B183" s="1057"/>
      <c r="C183" s="1057"/>
      <c r="D183" s="1057"/>
      <c r="E183" s="1057"/>
      <c r="F183" s="105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hidden="1" customHeight="1" x14ac:dyDescent="0.15">
      <c r="A184" s="1056"/>
      <c r="B184" s="1057"/>
      <c r="C184" s="1057"/>
      <c r="D184" s="1057"/>
      <c r="E184" s="1057"/>
      <c r="F184" s="105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hidden="1" customHeight="1" x14ac:dyDescent="0.15">
      <c r="A185" s="1056"/>
      <c r="B185" s="1057"/>
      <c r="C185" s="1057"/>
      <c r="D185" s="1057"/>
      <c r="E185" s="1057"/>
      <c r="F185" s="105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hidden="1" customHeight="1" thickBot="1" x14ac:dyDescent="0.2">
      <c r="A186" s="1056"/>
      <c r="B186" s="1057"/>
      <c r="C186" s="1057"/>
      <c r="D186" s="1057"/>
      <c r="E186" s="1057"/>
      <c r="F186" s="1058"/>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hidden="1" customHeight="1" x14ac:dyDescent="0.15">
      <c r="A187" s="1056"/>
      <c r="B187" s="1057"/>
      <c r="C187" s="1057"/>
      <c r="D187" s="1057"/>
      <c r="E187" s="1057"/>
      <c r="F187" s="1058"/>
      <c r="G187" s="837" t="s">
        <v>284</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283</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0"/>
    </row>
    <row r="188" spans="1:50" ht="24.75" hidden="1" customHeight="1" x14ac:dyDescent="0.15">
      <c r="A188" s="1056"/>
      <c r="B188" s="1057"/>
      <c r="C188" s="1057"/>
      <c r="D188" s="1057"/>
      <c r="E188" s="1057"/>
      <c r="F188" s="1058"/>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hidden="1" customHeight="1" x14ac:dyDescent="0.15">
      <c r="A189" s="1056"/>
      <c r="B189" s="1057"/>
      <c r="C189" s="1057"/>
      <c r="D189" s="1057"/>
      <c r="E189" s="1057"/>
      <c r="F189" s="1058"/>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hidden="1" customHeight="1" x14ac:dyDescent="0.15">
      <c r="A190" s="1056"/>
      <c r="B190" s="1057"/>
      <c r="C190" s="1057"/>
      <c r="D190" s="1057"/>
      <c r="E190" s="1057"/>
      <c r="F190" s="105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hidden="1" customHeight="1" x14ac:dyDescent="0.15">
      <c r="A191" s="1056"/>
      <c r="B191" s="1057"/>
      <c r="C191" s="1057"/>
      <c r="D191" s="1057"/>
      <c r="E191" s="1057"/>
      <c r="F191" s="105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hidden="1" customHeight="1" x14ac:dyDescent="0.15">
      <c r="A192" s="1056"/>
      <c r="B192" s="1057"/>
      <c r="C192" s="1057"/>
      <c r="D192" s="1057"/>
      <c r="E192" s="1057"/>
      <c r="F192" s="105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hidden="1" customHeight="1" x14ac:dyDescent="0.15">
      <c r="A193" s="1056"/>
      <c r="B193" s="1057"/>
      <c r="C193" s="1057"/>
      <c r="D193" s="1057"/>
      <c r="E193" s="1057"/>
      <c r="F193" s="105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hidden="1" customHeight="1" x14ac:dyDescent="0.15">
      <c r="A194" s="1056"/>
      <c r="B194" s="1057"/>
      <c r="C194" s="1057"/>
      <c r="D194" s="1057"/>
      <c r="E194" s="1057"/>
      <c r="F194" s="105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hidden="1" customHeight="1" x14ac:dyDescent="0.15">
      <c r="A195" s="1056"/>
      <c r="B195" s="1057"/>
      <c r="C195" s="1057"/>
      <c r="D195" s="1057"/>
      <c r="E195" s="1057"/>
      <c r="F195" s="105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hidden="1" customHeight="1" x14ac:dyDescent="0.15">
      <c r="A196" s="1056"/>
      <c r="B196" s="1057"/>
      <c r="C196" s="1057"/>
      <c r="D196" s="1057"/>
      <c r="E196" s="1057"/>
      <c r="F196" s="105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hidden="1" customHeight="1" x14ac:dyDescent="0.15">
      <c r="A197" s="1056"/>
      <c r="B197" s="1057"/>
      <c r="C197" s="1057"/>
      <c r="D197" s="1057"/>
      <c r="E197" s="1057"/>
      <c r="F197" s="105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hidden="1" customHeight="1" x14ac:dyDescent="0.15">
      <c r="A198" s="1056"/>
      <c r="B198" s="1057"/>
      <c r="C198" s="1057"/>
      <c r="D198" s="1057"/>
      <c r="E198" s="1057"/>
      <c r="F198" s="105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hidden="1" customHeight="1" thickBot="1" x14ac:dyDescent="0.2">
      <c r="A199" s="1056"/>
      <c r="B199" s="1057"/>
      <c r="C199" s="1057"/>
      <c r="D199" s="1057"/>
      <c r="E199" s="1057"/>
      <c r="F199" s="1058"/>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hidden="1" customHeight="1" x14ac:dyDescent="0.15">
      <c r="A200" s="1056"/>
      <c r="B200" s="1057"/>
      <c r="C200" s="1057"/>
      <c r="D200" s="1057"/>
      <c r="E200" s="1057"/>
      <c r="F200" s="1058"/>
      <c r="G200" s="837" t="s">
        <v>285</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189</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0"/>
    </row>
    <row r="201" spans="1:50" ht="24.75" hidden="1" customHeight="1" x14ac:dyDescent="0.15">
      <c r="A201" s="1056"/>
      <c r="B201" s="1057"/>
      <c r="C201" s="1057"/>
      <c r="D201" s="1057"/>
      <c r="E201" s="1057"/>
      <c r="F201" s="1058"/>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hidden="1" customHeight="1" x14ac:dyDescent="0.15">
      <c r="A202" s="1056"/>
      <c r="B202" s="1057"/>
      <c r="C202" s="1057"/>
      <c r="D202" s="1057"/>
      <c r="E202" s="1057"/>
      <c r="F202" s="1058"/>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hidden="1" customHeight="1" x14ac:dyDescent="0.15">
      <c r="A203" s="1056"/>
      <c r="B203" s="1057"/>
      <c r="C203" s="1057"/>
      <c r="D203" s="1057"/>
      <c r="E203" s="1057"/>
      <c r="F203" s="105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hidden="1" customHeight="1" x14ac:dyDescent="0.15">
      <c r="A204" s="1056"/>
      <c r="B204" s="1057"/>
      <c r="C204" s="1057"/>
      <c r="D204" s="1057"/>
      <c r="E204" s="1057"/>
      <c r="F204" s="105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hidden="1" customHeight="1" x14ac:dyDescent="0.15">
      <c r="A205" s="1056"/>
      <c r="B205" s="1057"/>
      <c r="C205" s="1057"/>
      <c r="D205" s="1057"/>
      <c r="E205" s="1057"/>
      <c r="F205" s="105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hidden="1" customHeight="1" x14ac:dyDescent="0.15">
      <c r="A206" s="1056"/>
      <c r="B206" s="1057"/>
      <c r="C206" s="1057"/>
      <c r="D206" s="1057"/>
      <c r="E206" s="1057"/>
      <c r="F206" s="105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hidden="1" customHeight="1" x14ac:dyDescent="0.15">
      <c r="A207" s="1056"/>
      <c r="B207" s="1057"/>
      <c r="C207" s="1057"/>
      <c r="D207" s="1057"/>
      <c r="E207" s="1057"/>
      <c r="F207" s="105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hidden="1" customHeight="1" x14ac:dyDescent="0.15">
      <c r="A208" s="1056"/>
      <c r="B208" s="1057"/>
      <c r="C208" s="1057"/>
      <c r="D208" s="1057"/>
      <c r="E208" s="1057"/>
      <c r="F208" s="105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hidden="1" customHeight="1" x14ac:dyDescent="0.15">
      <c r="A209" s="1056"/>
      <c r="B209" s="1057"/>
      <c r="C209" s="1057"/>
      <c r="D209" s="1057"/>
      <c r="E209" s="1057"/>
      <c r="F209" s="105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hidden="1" customHeight="1" x14ac:dyDescent="0.15">
      <c r="A210" s="1056"/>
      <c r="B210" s="1057"/>
      <c r="C210" s="1057"/>
      <c r="D210" s="1057"/>
      <c r="E210" s="1057"/>
      <c r="F210" s="105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hidden="1" customHeight="1" x14ac:dyDescent="0.15">
      <c r="A211" s="1056"/>
      <c r="B211" s="1057"/>
      <c r="C211" s="1057"/>
      <c r="D211" s="1057"/>
      <c r="E211" s="1057"/>
      <c r="F211" s="105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hidden="1"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hidden="1" customHeight="1" thickBot="1" x14ac:dyDescent="0.2"/>
    <row r="214" spans="1:50" ht="30" hidden="1" customHeight="1" x14ac:dyDescent="0.15">
      <c r="A214" s="1053" t="s">
        <v>28</v>
      </c>
      <c r="B214" s="1054"/>
      <c r="C214" s="1054"/>
      <c r="D214" s="1054"/>
      <c r="E214" s="1054"/>
      <c r="F214" s="1055"/>
      <c r="G214" s="837" t="s">
        <v>190</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286</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0"/>
    </row>
    <row r="215" spans="1:50" ht="24.75" hidden="1" customHeight="1" x14ac:dyDescent="0.15">
      <c r="A215" s="1056"/>
      <c r="B215" s="1057"/>
      <c r="C215" s="1057"/>
      <c r="D215" s="1057"/>
      <c r="E215" s="1057"/>
      <c r="F215" s="1058"/>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hidden="1" customHeight="1" x14ac:dyDescent="0.15">
      <c r="A216" s="1056"/>
      <c r="B216" s="1057"/>
      <c r="C216" s="1057"/>
      <c r="D216" s="1057"/>
      <c r="E216" s="1057"/>
      <c r="F216" s="1058"/>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hidden="1" customHeight="1" x14ac:dyDescent="0.15">
      <c r="A217" s="1056"/>
      <c r="B217" s="1057"/>
      <c r="C217" s="1057"/>
      <c r="D217" s="1057"/>
      <c r="E217" s="1057"/>
      <c r="F217" s="105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hidden="1" customHeight="1" x14ac:dyDescent="0.15">
      <c r="A218" s="1056"/>
      <c r="B218" s="1057"/>
      <c r="C218" s="1057"/>
      <c r="D218" s="1057"/>
      <c r="E218" s="1057"/>
      <c r="F218" s="105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hidden="1" customHeight="1" x14ac:dyDescent="0.15">
      <c r="A219" s="1056"/>
      <c r="B219" s="1057"/>
      <c r="C219" s="1057"/>
      <c r="D219" s="1057"/>
      <c r="E219" s="1057"/>
      <c r="F219" s="105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hidden="1" customHeight="1" x14ac:dyDescent="0.15">
      <c r="A220" s="1056"/>
      <c r="B220" s="1057"/>
      <c r="C220" s="1057"/>
      <c r="D220" s="1057"/>
      <c r="E220" s="1057"/>
      <c r="F220" s="105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hidden="1" customHeight="1" x14ac:dyDescent="0.15">
      <c r="A221" s="1056"/>
      <c r="B221" s="1057"/>
      <c r="C221" s="1057"/>
      <c r="D221" s="1057"/>
      <c r="E221" s="1057"/>
      <c r="F221" s="105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hidden="1" customHeight="1" x14ac:dyDescent="0.15">
      <c r="A222" s="1056"/>
      <c r="B222" s="1057"/>
      <c r="C222" s="1057"/>
      <c r="D222" s="1057"/>
      <c r="E222" s="1057"/>
      <c r="F222" s="105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hidden="1" customHeight="1" x14ac:dyDescent="0.15">
      <c r="A223" s="1056"/>
      <c r="B223" s="1057"/>
      <c r="C223" s="1057"/>
      <c r="D223" s="1057"/>
      <c r="E223" s="1057"/>
      <c r="F223" s="105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hidden="1" customHeight="1" x14ac:dyDescent="0.15">
      <c r="A224" s="1056"/>
      <c r="B224" s="1057"/>
      <c r="C224" s="1057"/>
      <c r="D224" s="1057"/>
      <c r="E224" s="1057"/>
      <c r="F224" s="105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hidden="1" customHeight="1" x14ac:dyDescent="0.15">
      <c r="A225" s="1056"/>
      <c r="B225" s="1057"/>
      <c r="C225" s="1057"/>
      <c r="D225" s="1057"/>
      <c r="E225" s="1057"/>
      <c r="F225" s="105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hidden="1" customHeight="1" thickBot="1" x14ac:dyDescent="0.2">
      <c r="A226" s="1056"/>
      <c r="B226" s="1057"/>
      <c r="C226" s="1057"/>
      <c r="D226" s="1057"/>
      <c r="E226" s="1057"/>
      <c r="F226" s="1058"/>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hidden="1" customHeight="1" x14ac:dyDescent="0.15">
      <c r="A227" s="1056"/>
      <c r="B227" s="1057"/>
      <c r="C227" s="1057"/>
      <c r="D227" s="1057"/>
      <c r="E227" s="1057"/>
      <c r="F227" s="1058"/>
      <c r="G227" s="837" t="s">
        <v>287</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288</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0"/>
    </row>
    <row r="228" spans="1:50" ht="25.5" hidden="1" customHeight="1" x14ac:dyDescent="0.15">
      <c r="A228" s="1056"/>
      <c r="B228" s="1057"/>
      <c r="C228" s="1057"/>
      <c r="D228" s="1057"/>
      <c r="E228" s="1057"/>
      <c r="F228" s="1058"/>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hidden="1" customHeight="1" x14ac:dyDescent="0.15">
      <c r="A229" s="1056"/>
      <c r="B229" s="1057"/>
      <c r="C229" s="1057"/>
      <c r="D229" s="1057"/>
      <c r="E229" s="1057"/>
      <c r="F229" s="1058"/>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hidden="1" customHeight="1" x14ac:dyDescent="0.15">
      <c r="A230" s="1056"/>
      <c r="B230" s="1057"/>
      <c r="C230" s="1057"/>
      <c r="D230" s="1057"/>
      <c r="E230" s="1057"/>
      <c r="F230" s="105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hidden="1" customHeight="1" x14ac:dyDescent="0.15">
      <c r="A231" s="1056"/>
      <c r="B231" s="1057"/>
      <c r="C231" s="1057"/>
      <c r="D231" s="1057"/>
      <c r="E231" s="1057"/>
      <c r="F231" s="105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hidden="1" customHeight="1" x14ac:dyDescent="0.15">
      <c r="A232" s="1056"/>
      <c r="B232" s="1057"/>
      <c r="C232" s="1057"/>
      <c r="D232" s="1057"/>
      <c r="E232" s="1057"/>
      <c r="F232" s="105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hidden="1" customHeight="1" x14ac:dyDescent="0.15">
      <c r="A233" s="1056"/>
      <c r="B233" s="1057"/>
      <c r="C233" s="1057"/>
      <c r="D233" s="1057"/>
      <c r="E233" s="1057"/>
      <c r="F233" s="105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hidden="1" customHeight="1" x14ac:dyDescent="0.15">
      <c r="A234" s="1056"/>
      <c r="B234" s="1057"/>
      <c r="C234" s="1057"/>
      <c r="D234" s="1057"/>
      <c r="E234" s="1057"/>
      <c r="F234" s="105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hidden="1" customHeight="1" x14ac:dyDescent="0.15">
      <c r="A235" s="1056"/>
      <c r="B235" s="1057"/>
      <c r="C235" s="1057"/>
      <c r="D235" s="1057"/>
      <c r="E235" s="1057"/>
      <c r="F235" s="105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hidden="1" customHeight="1" x14ac:dyDescent="0.15">
      <c r="A236" s="1056"/>
      <c r="B236" s="1057"/>
      <c r="C236" s="1057"/>
      <c r="D236" s="1057"/>
      <c r="E236" s="1057"/>
      <c r="F236" s="105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hidden="1" customHeight="1" x14ac:dyDescent="0.15">
      <c r="A237" s="1056"/>
      <c r="B237" s="1057"/>
      <c r="C237" s="1057"/>
      <c r="D237" s="1057"/>
      <c r="E237" s="1057"/>
      <c r="F237" s="105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hidden="1" customHeight="1" x14ac:dyDescent="0.15">
      <c r="A238" s="1056"/>
      <c r="B238" s="1057"/>
      <c r="C238" s="1057"/>
      <c r="D238" s="1057"/>
      <c r="E238" s="1057"/>
      <c r="F238" s="105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hidden="1" customHeight="1" thickBot="1" x14ac:dyDescent="0.2">
      <c r="A239" s="1056"/>
      <c r="B239" s="1057"/>
      <c r="C239" s="1057"/>
      <c r="D239" s="1057"/>
      <c r="E239" s="1057"/>
      <c r="F239" s="1058"/>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hidden="1" customHeight="1" x14ac:dyDescent="0.15">
      <c r="A240" s="1056"/>
      <c r="B240" s="1057"/>
      <c r="C240" s="1057"/>
      <c r="D240" s="1057"/>
      <c r="E240" s="1057"/>
      <c r="F240" s="1058"/>
      <c r="G240" s="837" t="s">
        <v>289</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290</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0"/>
    </row>
    <row r="241" spans="1:50" ht="24.75" hidden="1" customHeight="1" x14ac:dyDescent="0.15">
      <c r="A241" s="1056"/>
      <c r="B241" s="1057"/>
      <c r="C241" s="1057"/>
      <c r="D241" s="1057"/>
      <c r="E241" s="1057"/>
      <c r="F241" s="1058"/>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hidden="1" customHeight="1" x14ac:dyDescent="0.15">
      <c r="A242" s="1056"/>
      <c r="B242" s="1057"/>
      <c r="C242" s="1057"/>
      <c r="D242" s="1057"/>
      <c r="E242" s="1057"/>
      <c r="F242" s="1058"/>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hidden="1" customHeight="1" x14ac:dyDescent="0.15">
      <c r="A243" s="1056"/>
      <c r="B243" s="1057"/>
      <c r="C243" s="1057"/>
      <c r="D243" s="1057"/>
      <c r="E243" s="1057"/>
      <c r="F243" s="105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hidden="1" customHeight="1" x14ac:dyDescent="0.15">
      <c r="A244" s="1056"/>
      <c r="B244" s="1057"/>
      <c r="C244" s="1057"/>
      <c r="D244" s="1057"/>
      <c r="E244" s="1057"/>
      <c r="F244" s="105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hidden="1" customHeight="1" x14ac:dyDescent="0.15">
      <c r="A245" s="1056"/>
      <c r="B245" s="1057"/>
      <c r="C245" s="1057"/>
      <c r="D245" s="1057"/>
      <c r="E245" s="1057"/>
      <c r="F245" s="105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hidden="1" customHeight="1" x14ac:dyDescent="0.15">
      <c r="A246" s="1056"/>
      <c r="B246" s="1057"/>
      <c r="C246" s="1057"/>
      <c r="D246" s="1057"/>
      <c r="E246" s="1057"/>
      <c r="F246" s="105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hidden="1" customHeight="1" x14ac:dyDescent="0.15">
      <c r="A247" s="1056"/>
      <c r="B247" s="1057"/>
      <c r="C247" s="1057"/>
      <c r="D247" s="1057"/>
      <c r="E247" s="1057"/>
      <c r="F247" s="105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hidden="1" customHeight="1" x14ac:dyDescent="0.15">
      <c r="A248" s="1056"/>
      <c r="B248" s="1057"/>
      <c r="C248" s="1057"/>
      <c r="D248" s="1057"/>
      <c r="E248" s="1057"/>
      <c r="F248" s="105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hidden="1" customHeight="1" x14ac:dyDescent="0.15">
      <c r="A249" s="1056"/>
      <c r="B249" s="1057"/>
      <c r="C249" s="1057"/>
      <c r="D249" s="1057"/>
      <c r="E249" s="1057"/>
      <c r="F249" s="105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hidden="1" customHeight="1" x14ac:dyDescent="0.15">
      <c r="A250" s="1056"/>
      <c r="B250" s="1057"/>
      <c r="C250" s="1057"/>
      <c r="D250" s="1057"/>
      <c r="E250" s="1057"/>
      <c r="F250" s="105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hidden="1" customHeight="1" x14ac:dyDescent="0.15">
      <c r="A251" s="1056"/>
      <c r="B251" s="1057"/>
      <c r="C251" s="1057"/>
      <c r="D251" s="1057"/>
      <c r="E251" s="1057"/>
      <c r="F251" s="105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hidden="1" customHeight="1" thickBot="1" x14ac:dyDescent="0.2">
      <c r="A252" s="1056"/>
      <c r="B252" s="1057"/>
      <c r="C252" s="1057"/>
      <c r="D252" s="1057"/>
      <c r="E252" s="1057"/>
      <c r="F252" s="1058"/>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hidden="1" customHeight="1" x14ac:dyDescent="0.15">
      <c r="A253" s="1056"/>
      <c r="B253" s="1057"/>
      <c r="C253" s="1057"/>
      <c r="D253" s="1057"/>
      <c r="E253" s="1057"/>
      <c r="F253" s="1058"/>
      <c r="G253" s="837" t="s">
        <v>291</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191</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0"/>
    </row>
    <row r="254" spans="1:50" ht="24.75" hidden="1" customHeight="1" x14ac:dyDescent="0.15">
      <c r="A254" s="1056"/>
      <c r="B254" s="1057"/>
      <c r="C254" s="1057"/>
      <c r="D254" s="1057"/>
      <c r="E254" s="1057"/>
      <c r="F254" s="1058"/>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hidden="1" customHeight="1" x14ac:dyDescent="0.15">
      <c r="A255" s="1056"/>
      <c r="B255" s="1057"/>
      <c r="C255" s="1057"/>
      <c r="D255" s="1057"/>
      <c r="E255" s="1057"/>
      <c r="F255" s="1058"/>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hidden="1" customHeight="1" x14ac:dyDescent="0.15">
      <c r="A256" s="1056"/>
      <c r="B256" s="1057"/>
      <c r="C256" s="1057"/>
      <c r="D256" s="1057"/>
      <c r="E256" s="1057"/>
      <c r="F256" s="105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hidden="1" customHeight="1" x14ac:dyDescent="0.15">
      <c r="A257" s="1056"/>
      <c r="B257" s="1057"/>
      <c r="C257" s="1057"/>
      <c r="D257" s="1057"/>
      <c r="E257" s="1057"/>
      <c r="F257" s="105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hidden="1" customHeight="1" x14ac:dyDescent="0.15">
      <c r="A258" s="1056"/>
      <c r="B258" s="1057"/>
      <c r="C258" s="1057"/>
      <c r="D258" s="1057"/>
      <c r="E258" s="1057"/>
      <c r="F258" s="105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hidden="1" customHeight="1" x14ac:dyDescent="0.15">
      <c r="A259" s="1056"/>
      <c r="B259" s="1057"/>
      <c r="C259" s="1057"/>
      <c r="D259" s="1057"/>
      <c r="E259" s="1057"/>
      <c r="F259" s="105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hidden="1" customHeight="1" x14ac:dyDescent="0.15">
      <c r="A260" s="1056"/>
      <c r="B260" s="1057"/>
      <c r="C260" s="1057"/>
      <c r="D260" s="1057"/>
      <c r="E260" s="1057"/>
      <c r="F260" s="105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hidden="1" customHeight="1" x14ac:dyDescent="0.15">
      <c r="A261" s="1056"/>
      <c r="B261" s="1057"/>
      <c r="C261" s="1057"/>
      <c r="D261" s="1057"/>
      <c r="E261" s="1057"/>
      <c r="F261" s="105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hidden="1" customHeight="1" x14ac:dyDescent="0.15">
      <c r="A262" s="1056"/>
      <c r="B262" s="1057"/>
      <c r="C262" s="1057"/>
      <c r="D262" s="1057"/>
      <c r="E262" s="1057"/>
      <c r="F262" s="105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hidden="1" customHeight="1" x14ac:dyDescent="0.15">
      <c r="A263" s="1056"/>
      <c r="B263" s="1057"/>
      <c r="C263" s="1057"/>
      <c r="D263" s="1057"/>
      <c r="E263" s="1057"/>
      <c r="F263" s="105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hidden="1" customHeight="1" x14ac:dyDescent="0.15">
      <c r="A264" s="1056"/>
      <c r="B264" s="1057"/>
      <c r="C264" s="1057"/>
      <c r="D264" s="1057"/>
      <c r="E264" s="1057"/>
      <c r="F264" s="105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hidden="1"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657" priority="271">
      <formula>IF(RIGHT(TEXT(Y5,"0.#"),1)=".",FALSE,TRUE)</formula>
    </cfRule>
    <cfRule type="expression" dxfId="656" priority="272">
      <formula>IF(RIGHT(TEXT(Y5,"0.#"),1)=".",TRUE,FALSE)</formula>
    </cfRule>
  </conditionalFormatting>
  <conditionalFormatting sqref="Y14">
    <cfRule type="expression" dxfId="655" priority="269">
      <formula>IF(RIGHT(TEXT(Y14,"0.#"),1)=".",FALSE,TRUE)</formula>
    </cfRule>
    <cfRule type="expression" dxfId="654" priority="270">
      <formula>IF(RIGHT(TEXT(Y14,"0.#"),1)=".",TRUE,FALSE)</formula>
    </cfRule>
  </conditionalFormatting>
  <conditionalFormatting sqref="Y6:Y13 Y4">
    <cfRule type="expression" dxfId="653" priority="267">
      <formula>IF(RIGHT(TEXT(Y4,"0.#"),1)=".",FALSE,TRUE)</formula>
    </cfRule>
    <cfRule type="expression" dxfId="652" priority="268">
      <formula>IF(RIGHT(TEXT(Y4,"0.#"),1)=".",TRUE,FALSE)</formula>
    </cfRule>
  </conditionalFormatting>
  <conditionalFormatting sqref="AU5">
    <cfRule type="expression" dxfId="651" priority="265">
      <formula>IF(RIGHT(TEXT(AU5,"0.#"),1)=".",FALSE,TRUE)</formula>
    </cfRule>
    <cfRule type="expression" dxfId="650" priority="266">
      <formula>IF(RIGHT(TEXT(AU5,"0.#"),1)=".",TRUE,FALSE)</formula>
    </cfRule>
  </conditionalFormatting>
  <conditionalFormatting sqref="AU14">
    <cfRule type="expression" dxfId="649" priority="263">
      <formula>IF(RIGHT(TEXT(AU14,"0.#"),1)=".",FALSE,TRUE)</formula>
    </cfRule>
    <cfRule type="expression" dxfId="648" priority="264">
      <formula>IF(RIGHT(TEXT(AU14,"0.#"),1)=".",TRUE,FALSE)</formula>
    </cfRule>
  </conditionalFormatting>
  <conditionalFormatting sqref="AU6:AU13 AU4">
    <cfRule type="expression" dxfId="647" priority="261">
      <formula>IF(RIGHT(TEXT(AU4,"0.#"),1)=".",FALSE,TRUE)</formula>
    </cfRule>
    <cfRule type="expression" dxfId="646" priority="262">
      <formula>IF(RIGHT(TEXT(AU4,"0.#"),1)=".",TRUE,FALSE)</formula>
    </cfRule>
  </conditionalFormatting>
  <conditionalFormatting sqref="Y18">
    <cfRule type="expression" dxfId="645" priority="259">
      <formula>IF(RIGHT(TEXT(Y18,"0.#"),1)=".",FALSE,TRUE)</formula>
    </cfRule>
    <cfRule type="expression" dxfId="644" priority="260">
      <formula>IF(RIGHT(TEXT(Y18,"0.#"),1)=".",TRUE,FALSE)</formula>
    </cfRule>
  </conditionalFormatting>
  <conditionalFormatting sqref="Y27">
    <cfRule type="expression" dxfId="643" priority="257">
      <formula>IF(RIGHT(TEXT(Y27,"0.#"),1)=".",FALSE,TRUE)</formula>
    </cfRule>
    <cfRule type="expression" dxfId="642" priority="258">
      <formula>IF(RIGHT(TEXT(Y27,"0.#"),1)=".",TRUE,FALSE)</formula>
    </cfRule>
  </conditionalFormatting>
  <conditionalFormatting sqref="Y19:Y26 Y17">
    <cfRule type="expression" dxfId="641" priority="255">
      <formula>IF(RIGHT(TEXT(Y17,"0.#"),1)=".",FALSE,TRUE)</formula>
    </cfRule>
    <cfRule type="expression" dxfId="640" priority="256">
      <formula>IF(RIGHT(TEXT(Y17,"0.#"),1)=".",TRUE,FALSE)</formula>
    </cfRule>
  </conditionalFormatting>
  <conditionalFormatting sqref="AU18">
    <cfRule type="expression" dxfId="639" priority="253">
      <formula>IF(RIGHT(TEXT(AU18,"0.#"),1)=".",FALSE,TRUE)</formula>
    </cfRule>
    <cfRule type="expression" dxfId="638" priority="254">
      <formula>IF(RIGHT(TEXT(AU18,"0.#"),1)=".",TRUE,FALSE)</formula>
    </cfRule>
  </conditionalFormatting>
  <conditionalFormatting sqref="AU27">
    <cfRule type="expression" dxfId="637" priority="251">
      <formula>IF(RIGHT(TEXT(AU27,"0.#"),1)=".",FALSE,TRUE)</formula>
    </cfRule>
    <cfRule type="expression" dxfId="636" priority="252">
      <formula>IF(RIGHT(TEXT(AU27,"0.#"),1)=".",TRUE,FALSE)</formula>
    </cfRule>
  </conditionalFormatting>
  <conditionalFormatting sqref="AU19:AU26 AU17">
    <cfRule type="expression" dxfId="635" priority="249">
      <formula>IF(RIGHT(TEXT(AU17,"0.#"),1)=".",FALSE,TRUE)</formula>
    </cfRule>
    <cfRule type="expression" dxfId="634" priority="250">
      <formula>IF(RIGHT(TEXT(AU17,"0.#"),1)=".",TRUE,FALSE)</formula>
    </cfRule>
  </conditionalFormatting>
  <conditionalFormatting sqref="Y31">
    <cfRule type="expression" dxfId="633" priority="247">
      <formula>IF(RIGHT(TEXT(Y31,"0.#"),1)=".",FALSE,TRUE)</formula>
    </cfRule>
    <cfRule type="expression" dxfId="632" priority="248">
      <formula>IF(RIGHT(TEXT(Y31,"0.#"),1)=".",TRUE,FALSE)</formula>
    </cfRule>
  </conditionalFormatting>
  <conditionalFormatting sqref="Y40">
    <cfRule type="expression" dxfId="631" priority="245">
      <formula>IF(RIGHT(TEXT(Y40,"0.#"),1)=".",FALSE,TRUE)</formula>
    </cfRule>
    <cfRule type="expression" dxfId="630" priority="246">
      <formula>IF(RIGHT(TEXT(Y40,"0.#"),1)=".",TRUE,FALSE)</formula>
    </cfRule>
  </conditionalFormatting>
  <conditionalFormatting sqref="Y32:Y39 Y30">
    <cfRule type="expression" dxfId="629" priority="243">
      <formula>IF(RIGHT(TEXT(Y30,"0.#"),1)=".",FALSE,TRUE)</formula>
    </cfRule>
    <cfRule type="expression" dxfId="628" priority="244">
      <formula>IF(RIGHT(TEXT(Y30,"0.#"),1)=".",TRUE,FALSE)</formula>
    </cfRule>
  </conditionalFormatting>
  <conditionalFormatting sqref="AU31">
    <cfRule type="expression" dxfId="627" priority="241">
      <formula>IF(RIGHT(TEXT(AU31,"0.#"),1)=".",FALSE,TRUE)</formula>
    </cfRule>
    <cfRule type="expression" dxfId="626" priority="242">
      <formula>IF(RIGHT(TEXT(AU31,"0.#"),1)=".",TRUE,FALSE)</formula>
    </cfRule>
  </conditionalFormatting>
  <conditionalFormatting sqref="AU40">
    <cfRule type="expression" dxfId="625" priority="239">
      <formula>IF(RIGHT(TEXT(AU40,"0.#"),1)=".",FALSE,TRUE)</formula>
    </cfRule>
    <cfRule type="expression" dxfId="624" priority="240">
      <formula>IF(RIGHT(TEXT(AU40,"0.#"),1)=".",TRUE,FALSE)</formula>
    </cfRule>
  </conditionalFormatting>
  <conditionalFormatting sqref="AU32:AU39 AU30">
    <cfRule type="expression" dxfId="623" priority="237">
      <formula>IF(RIGHT(TEXT(AU30,"0.#"),1)=".",FALSE,TRUE)</formula>
    </cfRule>
    <cfRule type="expression" dxfId="622" priority="238">
      <formula>IF(RIGHT(TEXT(AU30,"0.#"),1)=".",TRUE,FALSE)</formula>
    </cfRule>
  </conditionalFormatting>
  <conditionalFormatting sqref="Y44">
    <cfRule type="expression" dxfId="621" priority="235">
      <formula>IF(RIGHT(TEXT(Y44,"0.#"),1)=".",FALSE,TRUE)</formula>
    </cfRule>
    <cfRule type="expression" dxfId="620" priority="236">
      <formula>IF(RIGHT(TEXT(Y44,"0.#"),1)=".",TRUE,FALSE)</formula>
    </cfRule>
  </conditionalFormatting>
  <conditionalFormatting sqref="Y53">
    <cfRule type="expression" dxfId="619" priority="233">
      <formula>IF(RIGHT(TEXT(Y53,"0.#"),1)=".",FALSE,TRUE)</formula>
    </cfRule>
    <cfRule type="expression" dxfId="618" priority="234">
      <formula>IF(RIGHT(TEXT(Y53,"0.#"),1)=".",TRUE,FALSE)</formula>
    </cfRule>
  </conditionalFormatting>
  <conditionalFormatting sqref="Y45:Y52 Y43">
    <cfRule type="expression" dxfId="617" priority="231">
      <formula>IF(RIGHT(TEXT(Y43,"0.#"),1)=".",FALSE,TRUE)</formula>
    </cfRule>
    <cfRule type="expression" dxfId="616" priority="232">
      <formula>IF(RIGHT(TEXT(Y43,"0.#"),1)=".",TRUE,FALSE)</formula>
    </cfRule>
  </conditionalFormatting>
  <conditionalFormatting sqref="AU44">
    <cfRule type="expression" dxfId="615" priority="229">
      <formula>IF(RIGHT(TEXT(AU44,"0.#"),1)=".",FALSE,TRUE)</formula>
    </cfRule>
    <cfRule type="expression" dxfId="614" priority="230">
      <formula>IF(RIGHT(TEXT(AU44,"0.#"),1)=".",TRUE,FALSE)</formula>
    </cfRule>
  </conditionalFormatting>
  <conditionalFormatting sqref="AU53">
    <cfRule type="expression" dxfId="613" priority="227">
      <formula>IF(RIGHT(TEXT(AU53,"0.#"),1)=".",FALSE,TRUE)</formula>
    </cfRule>
    <cfRule type="expression" dxfId="612" priority="228">
      <formula>IF(RIGHT(TEXT(AU53,"0.#"),1)=".",TRUE,FALSE)</formula>
    </cfRule>
  </conditionalFormatting>
  <conditionalFormatting sqref="AU45:AU52 AU43">
    <cfRule type="expression" dxfId="611" priority="225">
      <formula>IF(RIGHT(TEXT(AU43,"0.#"),1)=".",FALSE,TRUE)</formula>
    </cfRule>
    <cfRule type="expression" dxfId="610" priority="226">
      <formula>IF(RIGHT(TEXT(AU43,"0.#"),1)=".",TRUE,FALSE)</formula>
    </cfRule>
  </conditionalFormatting>
  <conditionalFormatting sqref="Y58">
    <cfRule type="expression" dxfId="609" priority="223">
      <formula>IF(RIGHT(TEXT(Y58,"0.#"),1)=".",FALSE,TRUE)</formula>
    </cfRule>
    <cfRule type="expression" dxfId="608" priority="224">
      <formula>IF(RIGHT(TEXT(Y58,"0.#"),1)=".",TRUE,FALSE)</formula>
    </cfRule>
  </conditionalFormatting>
  <conditionalFormatting sqref="Y67">
    <cfRule type="expression" dxfId="607" priority="221">
      <formula>IF(RIGHT(TEXT(Y67,"0.#"),1)=".",FALSE,TRUE)</formula>
    </cfRule>
    <cfRule type="expression" dxfId="606" priority="222">
      <formula>IF(RIGHT(TEXT(Y67,"0.#"),1)=".",TRUE,FALSE)</formula>
    </cfRule>
  </conditionalFormatting>
  <conditionalFormatting sqref="Y59:Y66 Y57">
    <cfRule type="expression" dxfId="605" priority="219">
      <formula>IF(RIGHT(TEXT(Y57,"0.#"),1)=".",FALSE,TRUE)</formula>
    </cfRule>
    <cfRule type="expression" dxfId="604" priority="220">
      <formula>IF(RIGHT(TEXT(Y57,"0.#"),1)=".",TRUE,FALSE)</formula>
    </cfRule>
  </conditionalFormatting>
  <conditionalFormatting sqref="AU58">
    <cfRule type="expression" dxfId="603" priority="217">
      <formula>IF(RIGHT(TEXT(AU58,"0.#"),1)=".",FALSE,TRUE)</formula>
    </cfRule>
    <cfRule type="expression" dxfId="602" priority="218">
      <formula>IF(RIGHT(TEXT(AU58,"0.#"),1)=".",TRUE,FALSE)</formula>
    </cfRule>
  </conditionalFormatting>
  <conditionalFormatting sqref="AU67">
    <cfRule type="expression" dxfId="601" priority="215">
      <formula>IF(RIGHT(TEXT(AU67,"0.#"),1)=".",FALSE,TRUE)</formula>
    </cfRule>
    <cfRule type="expression" dxfId="600" priority="216">
      <formula>IF(RIGHT(TEXT(AU67,"0.#"),1)=".",TRUE,FALSE)</formula>
    </cfRule>
  </conditionalFormatting>
  <conditionalFormatting sqref="AU59:AU66 AU57">
    <cfRule type="expression" dxfId="599" priority="213">
      <formula>IF(RIGHT(TEXT(AU57,"0.#"),1)=".",FALSE,TRUE)</formula>
    </cfRule>
    <cfRule type="expression" dxfId="598" priority="214">
      <formula>IF(RIGHT(TEXT(AU57,"0.#"),1)=".",TRUE,FALSE)</formula>
    </cfRule>
  </conditionalFormatting>
  <conditionalFormatting sqref="Y71">
    <cfRule type="expression" dxfId="597" priority="211">
      <formula>IF(RIGHT(TEXT(Y71,"0.#"),1)=".",FALSE,TRUE)</formula>
    </cfRule>
    <cfRule type="expression" dxfId="596" priority="212">
      <formula>IF(RIGHT(TEXT(Y71,"0.#"),1)=".",TRUE,FALSE)</formula>
    </cfRule>
  </conditionalFormatting>
  <conditionalFormatting sqref="Y80">
    <cfRule type="expression" dxfId="595" priority="209">
      <formula>IF(RIGHT(TEXT(Y80,"0.#"),1)=".",FALSE,TRUE)</formula>
    </cfRule>
    <cfRule type="expression" dxfId="594" priority="210">
      <formula>IF(RIGHT(TEXT(Y80,"0.#"),1)=".",TRUE,FALSE)</formula>
    </cfRule>
  </conditionalFormatting>
  <conditionalFormatting sqref="Y72:Y79 Y70">
    <cfRule type="expression" dxfId="593" priority="207">
      <formula>IF(RIGHT(TEXT(Y70,"0.#"),1)=".",FALSE,TRUE)</formula>
    </cfRule>
    <cfRule type="expression" dxfId="592" priority="208">
      <formula>IF(RIGHT(TEXT(Y70,"0.#"),1)=".",TRUE,FALSE)</formula>
    </cfRule>
  </conditionalFormatting>
  <conditionalFormatting sqref="AU71">
    <cfRule type="expression" dxfId="591" priority="205">
      <formula>IF(RIGHT(TEXT(AU71,"0.#"),1)=".",FALSE,TRUE)</formula>
    </cfRule>
    <cfRule type="expression" dxfId="590" priority="206">
      <formula>IF(RIGHT(TEXT(AU71,"0.#"),1)=".",TRUE,FALSE)</formula>
    </cfRule>
  </conditionalFormatting>
  <conditionalFormatting sqref="AU80">
    <cfRule type="expression" dxfId="589" priority="203">
      <formula>IF(RIGHT(TEXT(AU80,"0.#"),1)=".",FALSE,TRUE)</formula>
    </cfRule>
    <cfRule type="expression" dxfId="588" priority="204">
      <formula>IF(RIGHT(TEXT(AU80,"0.#"),1)=".",TRUE,FALSE)</formula>
    </cfRule>
  </conditionalFormatting>
  <conditionalFormatting sqref="AU72:AU79 AU70">
    <cfRule type="expression" dxfId="587" priority="201">
      <formula>IF(RIGHT(TEXT(AU70,"0.#"),1)=".",FALSE,TRUE)</formula>
    </cfRule>
    <cfRule type="expression" dxfId="586" priority="202">
      <formula>IF(RIGHT(TEXT(AU70,"0.#"),1)=".",TRUE,FALSE)</formula>
    </cfRule>
  </conditionalFormatting>
  <conditionalFormatting sqref="Y84">
    <cfRule type="expression" dxfId="585" priority="199">
      <formula>IF(RIGHT(TEXT(Y84,"0.#"),1)=".",FALSE,TRUE)</formula>
    </cfRule>
    <cfRule type="expression" dxfId="584" priority="200">
      <formula>IF(RIGHT(TEXT(Y84,"0.#"),1)=".",TRUE,FALSE)</formula>
    </cfRule>
  </conditionalFormatting>
  <conditionalFormatting sqref="Y93">
    <cfRule type="expression" dxfId="583" priority="197">
      <formula>IF(RIGHT(TEXT(Y93,"0.#"),1)=".",FALSE,TRUE)</formula>
    </cfRule>
    <cfRule type="expression" dxfId="582" priority="198">
      <formula>IF(RIGHT(TEXT(Y93,"0.#"),1)=".",TRUE,FALSE)</formula>
    </cfRule>
  </conditionalFormatting>
  <conditionalFormatting sqref="Y85:Y92 Y83">
    <cfRule type="expression" dxfId="581" priority="195">
      <formula>IF(RIGHT(TEXT(Y83,"0.#"),1)=".",FALSE,TRUE)</formula>
    </cfRule>
    <cfRule type="expression" dxfId="580" priority="196">
      <formula>IF(RIGHT(TEXT(Y83,"0.#"),1)=".",TRUE,FALSE)</formula>
    </cfRule>
  </conditionalFormatting>
  <conditionalFormatting sqref="AU84">
    <cfRule type="expression" dxfId="579" priority="193">
      <formula>IF(RIGHT(TEXT(AU84,"0.#"),1)=".",FALSE,TRUE)</formula>
    </cfRule>
    <cfRule type="expression" dxfId="578" priority="194">
      <formula>IF(RIGHT(TEXT(AU84,"0.#"),1)=".",TRUE,FALSE)</formula>
    </cfRule>
  </conditionalFormatting>
  <conditionalFormatting sqref="AU93">
    <cfRule type="expression" dxfId="577" priority="191">
      <formula>IF(RIGHT(TEXT(AU93,"0.#"),1)=".",FALSE,TRUE)</formula>
    </cfRule>
    <cfRule type="expression" dxfId="576" priority="192">
      <formula>IF(RIGHT(TEXT(AU93,"0.#"),1)=".",TRUE,FALSE)</formula>
    </cfRule>
  </conditionalFormatting>
  <conditionalFormatting sqref="AU85:AU92 AU83">
    <cfRule type="expression" dxfId="575" priority="189">
      <formula>IF(RIGHT(TEXT(AU83,"0.#"),1)=".",FALSE,TRUE)</formula>
    </cfRule>
    <cfRule type="expression" dxfId="574" priority="190">
      <formula>IF(RIGHT(TEXT(AU83,"0.#"),1)=".",TRUE,FALSE)</formula>
    </cfRule>
  </conditionalFormatting>
  <conditionalFormatting sqref="Y97">
    <cfRule type="expression" dxfId="573" priority="187">
      <formula>IF(RIGHT(TEXT(Y97,"0.#"),1)=".",FALSE,TRUE)</formula>
    </cfRule>
    <cfRule type="expression" dxfId="572" priority="188">
      <formula>IF(RIGHT(TEXT(Y97,"0.#"),1)=".",TRUE,FALSE)</formula>
    </cfRule>
  </conditionalFormatting>
  <conditionalFormatting sqref="Y106">
    <cfRule type="expression" dxfId="571" priority="185">
      <formula>IF(RIGHT(TEXT(Y106,"0.#"),1)=".",FALSE,TRUE)</formula>
    </cfRule>
    <cfRule type="expression" dxfId="570" priority="186">
      <formula>IF(RIGHT(TEXT(Y106,"0.#"),1)=".",TRUE,FALSE)</formula>
    </cfRule>
  </conditionalFormatting>
  <conditionalFormatting sqref="Y98:Y105 Y96">
    <cfRule type="expression" dxfId="569" priority="183">
      <formula>IF(RIGHT(TEXT(Y96,"0.#"),1)=".",FALSE,TRUE)</formula>
    </cfRule>
    <cfRule type="expression" dxfId="568" priority="184">
      <formula>IF(RIGHT(TEXT(Y96,"0.#"),1)=".",TRUE,FALSE)</formula>
    </cfRule>
  </conditionalFormatting>
  <conditionalFormatting sqref="AU97">
    <cfRule type="expression" dxfId="567" priority="181">
      <formula>IF(RIGHT(TEXT(AU97,"0.#"),1)=".",FALSE,TRUE)</formula>
    </cfRule>
    <cfRule type="expression" dxfId="566" priority="182">
      <formula>IF(RIGHT(TEXT(AU97,"0.#"),1)=".",TRUE,FALSE)</formula>
    </cfRule>
  </conditionalFormatting>
  <conditionalFormatting sqref="AU106">
    <cfRule type="expression" dxfId="565" priority="179">
      <formula>IF(RIGHT(TEXT(AU106,"0.#"),1)=".",FALSE,TRUE)</formula>
    </cfRule>
    <cfRule type="expression" dxfId="564" priority="180">
      <formula>IF(RIGHT(TEXT(AU106,"0.#"),1)=".",TRUE,FALSE)</formula>
    </cfRule>
  </conditionalFormatting>
  <conditionalFormatting sqref="AU98:AU105 AU96">
    <cfRule type="expression" dxfId="563" priority="177">
      <formula>IF(RIGHT(TEXT(AU96,"0.#"),1)=".",FALSE,TRUE)</formula>
    </cfRule>
    <cfRule type="expression" dxfId="562" priority="178">
      <formula>IF(RIGHT(TEXT(AU96,"0.#"),1)=".",TRUE,FALSE)</formula>
    </cfRule>
  </conditionalFormatting>
  <conditionalFormatting sqref="Y111">
    <cfRule type="expression" dxfId="561" priority="175">
      <formula>IF(RIGHT(TEXT(Y111,"0.#"),1)=".",FALSE,TRUE)</formula>
    </cfRule>
    <cfRule type="expression" dxfId="560" priority="176">
      <formula>IF(RIGHT(TEXT(Y111,"0.#"),1)=".",TRUE,FALSE)</formula>
    </cfRule>
  </conditionalFormatting>
  <conditionalFormatting sqref="Y120">
    <cfRule type="expression" dxfId="559" priority="173">
      <formula>IF(RIGHT(TEXT(Y120,"0.#"),1)=".",FALSE,TRUE)</formula>
    </cfRule>
    <cfRule type="expression" dxfId="558" priority="174">
      <formula>IF(RIGHT(TEXT(Y120,"0.#"),1)=".",TRUE,FALSE)</formula>
    </cfRule>
  </conditionalFormatting>
  <conditionalFormatting sqref="Y112:Y119 Y110">
    <cfRule type="expression" dxfId="557" priority="171">
      <formula>IF(RIGHT(TEXT(Y110,"0.#"),1)=".",FALSE,TRUE)</formula>
    </cfRule>
    <cfRule type="expression" dxfId="556" priority="172">
      <formula>IF(RIGHT(TEXT(Y110,"0.#"),1)=".",TRUE,FALSE)</formula>
    </cfRule>
  </conditionalFormatting>
  <conditionalFormatting sqref="AU111">
    <cfRule type="expression" dxfId="555" priority="169">
      <formula>IF(RIGHT(TEXT(AU111,"0.#"),1)=".",FALSE,TRUE)</formula>
    </cfRule>
    <cfRule type="expression" dxfId="554" priority="170">
      <formula>IF(RIGHT(TEXT(AU111,"0.#"),1)=".",TRUE,FALSE)</formula>
    </cfRule>
  </conditionalFormatting>
  <conditionalFormatting sqref="AU120">
    <cfRule type="expression" dxfId="553" priority="167">
      <formula>IF(RIGHT(TEXT(AU120,"0.#"),1)=".",FALSE,TRUE)</formula>
    </cfRule>
    <cfRule type="expression" dxfId="552" priority="168">
      <formula>IF(RIGHT(TEXT(AU120,"0.#"),1)=".",TRUE,FALSE)</formula>
    </cfRule>
  </conditionalFormatting>
  <conditionalFormatting sqref="AU112:AU119 AU110">
    <cfRule type="expression" dxfId="551" priority="165">
      <formula>IF(RIGHT(TEXT(AU110,"0.#"),1)=".",FALSE,TRUE)</formula>
    </cfRule>
    <cfRule type="expression" dxfId="550" priority="166">
      <formula>IF(RIGHT(TEXT(AU110,"0.#"),1)=".",TRUE,FALSE)</formula>
    </cfRule>
  </conditionalFormatting>
  <conditionalFormatting sqref="Y124">
    <cfRule type="expression" dxfId="549" priority="151">
      <formula>IF(RIGHT(TEXT(Y124,"0.#"),1)=".",FALSE,TRUE)</formula>
    </cfRule>
    <cfRule type="expression" dxfId="548" priority="152">
      <formula>IF(RIGHT(TEXT(Y124,"0.#"),1)=".",TRUE,FALSE)</formula>
    </cfRule>
  </conditionalFormatting>
  <conditionalFormatting sqref="Y133">
    <cfRule type="expression" dxfId="547" priority="149">
      <formula>IF(RIGHT(TEXT(Y133,"0.#"),1)=".",FALSE,TRUE)</formula>
    </cfRule>
    <cfRule type="expression" dxfId="546" priority="150">
      <formula>IF(RIGHT(TEXT(Y133,"0.#"),1)=".",TRUE,FALSE)</formula>
    </cfRule>
  </conditionalFormatting>
  <conditionalFormatting sqref="Y125:Y132 Y123">
    <cfRule type="expression" dxfId="545" priority="147">
      <formula>IF(RIGHT(TEXT(Y123,"0.#"),1)=".",FALSE,TRUE)</formula>
    </cfRule>
    <cfRule type="expression" dxfId="544" priority="148">
      <formula>IF(RIGHT(TEXT(Y123,"0.#"),1)=".",TRUE,FALSE)</formula>
    </cfRule>
  </conditionalFormatting>
  <conditionalFormatting sqref="AU124">
    <cfRule type="expression" dxfId="543" priority="145">
      <formula>IF(RIGHT(TEXT(AU124,"0.#"),1)=".",FALSE,TRUE)</formula>
    </cfRule>
    <cfRule type="expression" dxfId="542" priority="146">
      <formula>IF(RIGHT(TEXT(AU124,"0.#"),1)=".",TRUE,FALSE)</formula>
    </cfRule>
  </conditionalFormatting>
  <conditionalFormatting sqref="AU133">
    <cfRule type="expression" dxfId="541" priority="143">
      <formula>IF(RIGHT(TEXT(AU133,"0.#"),1)=".",FALSE,TRUE)</formula>
    </cfRule>
    <cfRule type="expression" dxfId="540" priority="144">
      <formula>IF(RIGHT(TEXT(AU133,"0.#"),1)=".",TRUE,FALSE)</formula>
    </cfRule>
  </conditionalFormatting>
  <conditionalFormatting sqref="AU125:AU132 AU123">
    <cfRule type="expression" dxfId="539" priority="141">
      <formula>IF(RIGHT(TEXT(AU123,"0.#"),1)=".",FALSE,TRUE)</formula>
    </cfRule>
    <cfRule type="expression" dxfId="538" priority="142">
      <formula>IF(RIGHT(TEXT(AU123,"0.#"),1)=".",TRUE,FALSE)</formula>
    </cfRule>
  </conditionalFormatting>
  <conditionalFormatting sqref="Y137">
    <cfRule type="expression" dxfId="537" priority="131">
      <formula>IF(RIGHT(TEXT(Y137,"0.#"),1)=".",FALSE,TRUE)</formula>
    </cfRule>
    <cfRule type="expression" dxfId="536" priority="132">
      <formula>IF(RIGHT(TEXT(Y137,"0.#"),1)=".",TRUE,FALSE)</formula>
    </cfRule>
  </conditionalFormatting>
  <conditionalFormatting sqref="Y146">
    <cfRule type="expression" dxfId="535" priority="129">
      <formula>IF(RIGHT(TEXT(Y146,"0.#"),1)=".",FALSE,TRUE)</formula>
    </cfRule>
    <cfRule type="expression" dxfId="534" priority="130">
      <formula>IF(RIGHT(TEXT(Y146,"0.#"),1)=".",TRUE,FALSE)</formula>
    </cfRule>
  </conditionalFormatting>
  <conditionalFormatting sqref="Y138:Y145 Y136">
    <cfRule type="expression" dxfId="533" priority="127">
      <formula>IF(RIGHT(TEXT(Y136,"0.#"),1)=".",FALSE,TRUE)</formula>
    </cfRule>
    <cfRule type="expression" dxfId="532" priority="128">
      <formula>IF(RIGHT(TEXT(Y136,"0.#"),1)=".",TRUE,FALSE)</formula>
    </cfRule>
  </conditionalFormatting>
  <conditionalFormatting sqref="AU137">
    <cfRule type="expression" dxfId="531" priority="125">
      <formula>IF(RIGHT(TEXT(AU137,"0.#"),1)=".",FALSE,TRUE)</formula>
    </cfRule>
    <cfRule type="expression" dxfId="530" priority="126">
      <formula>IF(RIGHT(TEXT(AU137,"0.#"),1)=".",TRUE,FALSE)</formula>
    </cfRule>
  </conditionalFormatting>
  <conditionalFormatting sqref="AU146">
    <cfRule type="expression" dxfId="529" priority="123">
      <formula>IF(RIGHT(TEXT(AU146,"0.#"),1)=".",FALSE,TRUE)</formula>
    </cfRule>
    <cfRule type="expression" dxfId="528" priority="124">
      <formula>IF(RIGHT(TEXT(AU146,"0.#"),1)=".",TRUE,FALSE)</formula>
    </cfRule>
  </conditionalFormatting>
  <conditionalFormatting sqref="AU138:AU145 AU136">
    <cfRule type="expression" dxfId="527" priority="121">
      <formula>IF(RIGHT(TEXT(AU136,"0.#"),1)=".",FALSE,TRUE)</formula>
    </cfRule>
    <cfRule type="expression" dxfId="526" priority="122">
      <formula>IF(RIGHT(TEXT(AU136,"0.#"),1)=".",TRUE,FALSE)</formula>
    </cfRule>
  </conditionalFormatting>
  <conditionalFormatting sqref="Y150">
    <cfRule type="expression" dxfId="525" priority="119">
      <formula>IF(RIGHT(TEXT(Y150,"0.#"),1)=".",FALSE,TRUE)</formula>
    </cfRule>
    <cfRule type="expression" dxfId="524" priority="120">
      <formula>IF(RIGHT(TEXT(Y150,"0.#"),1)=".",TRUE,FALSE)</formula>
    </cfRule>
  </conditionalFormatting>
  <conditionalFormatting sqref="Y159">
    <cfRule type="expression" dxfId="523" priority="117">
      <formula>IF(RIGHT(TEXT(Y159,"0.#"),1)=".",FALSE,TRUE)</formula>
    </cfRule>
    <cfRule type="expression" dxfId="522" priority="118">
      <formula>IF(RIGHT(TEXT(Y159,"0.#"),1)=".",TRUE,FALSE)</formula>
    </cfRule>
  </conditionalFormatting>
  <conditionalFormatting sqref="Y151:Y158 Y149">
    <cfRule type="expression" dxfId="521" priority="115">
      <formula>IF(RIGHT(TEXT(Y149,"0.#"),1)=".",FALSE,TRUE)</formula>
    </cfRule>
    <cfRule type="expression" dxfId="520" priority="116">
      <formula>IF(RIGHT(TEXT(Y149,"0.#"),1)=".",TRUE,FALSE)</formula>
    </cfRule>
  </conditionalFormatting>
  <conditionalFormatting sqref="AU150">
    <cfRule type="expression" dxfId="519" priority="113">
      <formula>IF(RIGHT(TEXT(AU150,"0.#"),1)=".",FALSE,TRUE)</formula>
    </cfRule>
    <cfRule type="expression" dxfId="518" priority="114">
      <formula>IF(RIGHT(TEXT(AU150,"0.#"),1)=".",TRUE,FALSE)</formula>
    </cfRule>
  </conditionalFormatting>
  <conditionalFormatting sqref="AU159">
    <cfRule type="expression" dxfId="517" priority="111">
      <formula>IF(RIGHT(TEXT(AU159,"0.#"),1)=".",FALSE,TRUE)</formula>
    </cfRule>
    <cfRule type="expression" dxfId="516" priority="112">
      <formula>IF(RIGHT(TEXT(AU159,"0.#"),1)=".",TRUE,FALSE)</formula>
    </cfRule>
  </conditionalFormatting>
  <conditionalFormatting sqref="AU151:AU158 AU149">
    <cfRule type="expression" dxfId="515" priority="109">
      <formula>IF(RIGHT(TEXT(AU149,"0.#"),1)=".",FALSE,TRUE)</formula>
    </cfRule>
    <cfRule type="expression" dxfId="514" priority="110">
      <formula>IF(RIGHT(TEXT(AU149,"0.#"),1)=".",TRUE,FALSE)</formula>
    </cfRule>
  </conditionalFormatting>
  <conditionalFormatting sqref="Y164">
    <cfRule type="expression" dxfId="513" priority="107">
      <formula>IF(RIGHT(TEXT(Y164,"0.#"),1)=".",FALSE,TRUE)</formula>
    </cfRule>
    <cfRule type="expression" dxfId="512" priority="108">
      <formula>IF(RIGHT(TEXT(Y164,"0.#"),1)=".",TRUE,FALSE)</formula>
    </cfRule>
  </conditionalFormatting>
  <conditionalFormatting sqref="Y173">
    <cfRule type="expression" dxfId="511" priority="105">
      <formula>IF(RIGHT(TEXT(Y173,"0.#"),1)=".",FALSE,TRUE)</formula>
    </cfRule>
    <cfRule type="expression" dxfId="510" priority="106">
      <formula>IF(RIGHT(TEXT(Y173,"0.#"),1)=".",TRUE,FALSE)</formula>
    </cfRule>
  </conditionalFormatting>
  <conditionalFormatting sqref="Y165:Y172 Y163">
    <cfRule type="expression" dxfId="509" priority="103">
      <formula>IF(RIGHT(TEXT(Y163,"0.#"),1)=".",FALSE,TRUE)</formula>
    </cfRule>
    <cfRule type="expression" dxfId="508" priority="104">
      <formula>IF(RIGHT(TEXT(Y163,"0.#"),1)=".",TRUE,FALSE)</formula>
    </cfRule>
  </conditionalFormatting>
  <conditionalFormatting sqref="AU164">
    <cfRule type="expression" dxfId="507" priority="101">
      <formula>IF(RIGHT(TEXT(AU164,"0.#"),1)=".",FALSE,TRUE)</formula>
    </cfRule>
    <cfRule type="expression" dxfId="506" priority="102">
      <formula>IF(RIGHT(TEXT(AU164,"0.#"),1)=".",TRUE,FALSE)</formula>
    </cfRule>
  </conditionalFormatting>
  <conditionalFormatting sqref="AU173">
    <cfRule type="expression" dxfId="505" priority="99">
      <formula>IF(RIGHT(TEXT(AU173,"0.#"),1)=".",FALSE,TRUE)</formula>
    </cfRule>
    <cfRule type="expression" dxfId="504" priority="100">
      <formula>IF(RIGHT(TEXT(AU173,"0.#"),1)=".",TRUE,FALSE)</formula>
    </cfRule>
  </conditionalFormatting>
  <conditionalFormatting sqref="AU165:AU172 AU163">
    <cfRule type="expression" dxfId="503" priority="97">
      <formula>IF(RIGHT(TEXT(AU163,"0.#"),1)=".",FALSE,TRUE)</formula>
    </cfRule>
    <cfRule type="expression" dxfId="502" priority="98">
      <formula>IF(RIGHT(TEXT(AU163,"0.#"),1)=".",TRUE,FALSE)</formula>
    </cfRule>
  </conditionalFormatting>
  <conditionalFormatting sqref="Y177">
    <cfRule type="expression" dxfId="501" priority="95">
      <formula>IF(RIGHT(TEXT(Y177,"0.#"),1)=".",FALSE,TRUE)</formula>
    </cfRule>
    <cfRule type="expression" dxfId="500" priority="96">
      <formula>IF(RIGHT(TEXT(Y177,"0.#"),1)=".",TRUE,FALSE)</formula>
    </cfRule>
  </conditionalFormatting>
  <conditionalFormatting sqref="Y186">
    <cfRule type="expression" dxfId="499" priority="93">
      <formula>IF(RIGHT(TEXT(Y186,"0.#"),1)=".",FALSE,TRUE)</formula>
    </cfRule>
    <cfRule type="expression" dxfId="498" priority="94">
      <formula>IF(RIGHT(TEXT(Y186,"0.#"),1)=".",TRUE,FALSE)</formula>
    </cfRule>
  </conditionalFormatting>
  <conditionalFormatting sqref="Y178:Y185 Y176">
    <cfRule type="expression" dxfId="497" priority="91">
      <formula>IF(RIGHT(TEXT(Y176,"0.#"),1)=".",FALSE,TRUE)</formula>
    </cfRule>
    <cfRule type="expression" dxfId="496" priority="92">
      <formula>IF(RIGHT(TEXT(Y176,"0.#"),1)=".",TRUE,FALSE)</formula>
    </cfRule>
  </conditionalFormatting>
  <conditionalFormatting sqref="AU177">
    <cfRule type="expression" dxfId="495" priority="89">
      <formula>IF(RIGHT(TEXT(AU177,"0.#"),1)=".",FALSE,TRUE)</formula>
    </cfRule>
    <cfRule type="expression" dxfId="494" priority="90">
      <formula>IF(RIGHT(TEXT(AU177,"0.#"),1)=".",TRUE,FALSE)</formula>
    </cfRule>
  </conditionalFormatting>
  <conditionalFormatting sqref="AU186">
    <cfRule type="expression" dxfId="493" priority="87">
      <formula>IF(RIGHT(TEXT(AU186,"0.#"),1)=".",FALSE,TRUE)</formula>
    </cfRule>
    <cfRule type="expression" dxfId="492" priority="88">
      <formula>IF(RIGHT(TEXT(AU186,"0.#"),1)=".",TRUE,FALSE)</formula>
    </cfRule>
  </conditionalFormatting>
  <conditionalFormatting sqref="AU178:AU185 AU176">
    <cfRule type="expression" dxfId="491" priority="85">
      <formula>IF(RIGHT(TEXT(AU176,"0.#"),1)=".",FALSE,TRUE)</formula>
    </cfRule>
    <cfRule type="expression" dxfId="490" priority="86">
      <formula>IF(RIGHT(TEXT(AU176,"0.#"),1)=".",TRUE,FALSE)</formula>
    </cfRule>
  </conditionalFormatting>
  <conditionalFormatting sqref="Y190">
    <cfRule type="expression" dxfId="489" priority="83">
      <formula>IF(RIGHT(TEXT(Y190,"0.#"),1)=".",FALSE,TRUE)</formula>
    </cfRule>
    <cfRule type="expression" dxfId="488" priority="84">
      <formula>IF(RIGHT(TEXT(Y190,"0.#"),1)=".",TRUE,FALSE)</formula>
    </cfRule>
  </conditionalFormatting>
  <conditionalFormatting sqref="Y199">
    <cfRule type="expression" dxfId="487" priority="81">
      <formula>IF(RIGHT(TEXT(Y199,"0.#"),1)=".",FALSE,TRUE)</formula>
    </cfRule>
    <cfRule type="expression" dxfId="486" priority="82">
      <formula>IF(RIGHT(TEXT(Y199,"0.#"),1)=".",TRUE,FALSE)</formula>
    </cfRule>
  </conditionalFormatting>
  <conditionalFormatting sqref="Y191:Y198 Y189">
    <cfRule type="expression" dxfId="485" priority="79">
      <formula>IF(RIGHT(TEXT(Y189,"0.#"),1)=".",FALSE,TRUE)</formula>
    </cfRule>
    <cfRule type="expression" dxfId="484" priority="80">
      <formula>IF(RIGHT(TEXT(Y189,"0.#"),1)=".",TRUE,FALSE)</formula>
    </cfRule>
  </conditionalFormatting>
  <conditionalFormatting sqref="AU190">
    <cfRule type="expression" dxfId="483" priority="77">
      <formula>IF(RIGHT(TEXT(AU190,"0.#"),1)=".",FALSE,TRUE)</formula>
    </cfRule>
    <cfRule type="expression" dxfId="482" priority="78">
      <formula>IF(RIGHT(TEXT(AU190,"0.#"),1)=".",TRUE,FALSE)</formula>
    </cfRule>
  </conditionalFormatting>
  <conditionalFormatting sqref="AU199">
    <cfRule type="expression" dxfId="481" priority="75">
      <formula>IF(RIGHT(TEXT(AU199,"0.#"),1)=".",FALSE,TRUE)</formula>
    </cfRule>
    <cfRule type="expression" dxfId="480" priority="76">
      <formula>IF(RIGHT(TEXT(AU199,"0.#"),1)=".",TRUE,FALSE)</formula>
    </cfRule>
  </conditionalFormatting>
  <conditionalFormatting sqref="AU191:AU198 AU189">
    <cfRule type="expression" dxfId="479" priority="73">
      <formula>IF(RIGHT(TEXT(AU189,"0.#"),1)=".",FALSE,TRUE)</formula>
    </cfRule>
    <cfRule type="expression" dxfId="478" priority="74">
      <formula>IF(RIGHT(TEXT(AU189,"0.#"),1)=".",TRUE,FALSE)</formula>
    </cfRule>
  </conditionalFormatting>
  <conditionalFormatting sqref="Y203">
    <cfRule type="expression" dxfId="477" priority="71">
      <formula>IF(RIGHT(TEXT(Y203,"0.#"),1)=".",FALSE,TRUE)</formula>
    </cfRule>
    <cfRule type="expression" dxfId="476" priority="72">
      <formula>IF(RIGHT(TEXT(Y203,"0.#"),1)=".",TRUE,FALSE)</formula>
    </cfRule>
  </conditionalFormatting>
  <conditionalFormatting sqref="Y212">
    <cfRule type="expression" dxfId="475" priority="69">
      <formula>IF(RIGHT(TEXT(Y212,"0.#"),1)=".",FALSE,TRUE)</formula>
    </cfRule>
    <cfRule type="expression" dxfId="474" priority="70">
      <formula>IF(RIGHT(TEXT(Y212,"0.#"),1)=".",TRUE,FALSE)</formula>
    </cfRule>
  </conditionalFormatting>
  <conditionalFormatting sqref="Y204:Y211 Y202">
    <cfRule type="expression" dxfId="473" priority="67">
      <formula>IF(RIGHT(TEXT(Y202,"0.#"),1)=".",FALSE,TRUE)</formula>
    </cfRule>
    <cfRule type="expression" dxfId="472" priority="68">
      <formula>IF(RIGHT(TEXT(Y202,"0.#"),1)=".",TRUE,FALSE)</formula>
    </cfRule>
  </conditionalFormatting>
  <conditionalFormatting sqref="AU203">
    <cfRule type="expression" dxfId="471" priority="65">
      <formula>IF(RIGHT(TEXT(AU203,"0.#"),1)=".",FALSE,TRUE)</formula>
    </cfRule>
    <cfRule type="expression" dxfId="470" priority="66">
      <formula>IF(RIGHT(TEXT(AU203,"0.#"),1)=".",TRUE,FALSE)</formula>
    </cfRule>
  </conditionalFormatting>
  <conditionalFormatting sqref="AU212">
    <cfRule type="expression" dxfId="469" priority="63">
      <formula>IF(RIGHT(TEXT(AU212,"0.#"),1)=".",FALSE,TRUE)</formula>
    </cfRule>
    <cfRule type="expression" dxfId="468" priority="64">
      <formula>IF(RIGHT(TEXT(AU212,"0.#"),1)=".",TRUE,FALSE)</formula>
    </cfRule>
  </conditionalFormatting>
  <conditionalFormatting sqref="AU204:AU211 AU202">
    <cfRule type="expression" dxfId="467" priority="61">
      <formula>IF(RIGHT(TEXT(AU202,"0.#"),1)=".",FALSE,TRUE)</formula>
    </cfRule>
    <cfRule type="expression" dxfId="466" priority="62">
      <formula>IF(RIGHT(TEXT(AU202,"0.#"),1)=".",TRUE,FALSE)</formula>
    </cfRule>
  </conditionalFormatting>
  <conditionalFormatting sqref="Y217">
    <cfRule type="expression" dxfId="465" priority="59">
      <formula>IF(RIGHT(TEXT(Y217,"0.#"),1)=".",FALSE,TRUE)</formula>
    </cfRule>
    <cfRule type="expression" dxfId="464" priority="60">
      <formula>IF(RIGHT(TEXT(Y217,"0.#"),1)=".",TRUE,FALSE)</formula>
    </cfRule>
  </conditionalFormatting>
  <conditionalFormatting sqref="Y226">
    <cfRule type="expression" dxfId="463" priority="57">
      <formula>IF(RIGHT(TEXT(Y226,"0.#"),1)=".",FALSE,TRUE)</formula>
    </cfRule>
    <cfRule type="expression" dxfId="462" priority="58">
      <formula>IF(RIGHT(TEXT(Y226,"0.#"),1)=".",TRUE,FALSE)</formula>
    </cfRule>
  </conditionalFormatting>
  <conditionalFormatting sqref="Y218:Y225 Y216">
    <cfRule type="expression" dxfId="461" priority="55">
      <formula>IF(RIGHT(TEXT(Y216,"0.#"),1)=".",FALSE,TRUE)</formula>
    </cfRule>
    <cfRule type="expression" dxfId="460" priority="56">
      <formula>IF(RIGHT(TEXT(Y216,"0.#"),1)=".",TRUE,FALSE)</formula>
    </cfRule>
  </conditionalFormatting>
  <conditionalFormatting sqref="AU217">
    <cfRule type="expression" dxfId="459" priority="53">
      <formula>IF(RIGHT(TEXT(AU217,"0.#"),1)=".",FALSE,TRUE)</formula>
    </cfRule>
    <cfRule type="expression" dxfId="458" priority="54">
      <formula>IF(RIGHT(TEXT(AU217,"0.#"),1)=".",TRUE,FALSE)</formula>
    </cfRule>
  </conditionalFormatting>
  <conditionalFormatting sqref="AU226">
    <cfRule type="expression" dxfId="457" priority="51">
      <formula>IF(RIGHT(TEXT(AU226,"0.#"),1)=".",FALSE,TRUE)</formula>
    </cfRule>
    <cfRule type="expression" dxfId="456" priority="52">
      <formula>IF(RIGHT(TEXT(AU226,"0.#"),1)=".",TRUE,FALSE)</formula>
    </cfRule>
  </conditionalFormatting>
  <conditionalFormatting sqref="AU218:AU225 AU216">
    <cfRule type="expression" dxfId="455" priority="49">
      <formula>IF(RIGHT(TEXT(AU216,"0.#"),1)=".",FALSE,TRUE)</formula>
    </cfRule>
    <cfRule type="expression" dxfId="454" priority="50">
      <formula>IF(RIGHT(TEXT(AU216,"0.#"),1)=".",TRUE,FALSE)</formula>
    </cfRule>
  </conditionalFormatting>
  <conditionalFormatting sqref="Y230">
    <cfRule type="expression" dxfId="453" priority="35">
      <formula>IF(RIGHT(TEXT(Y230,"0.#"),1)=".",FALSE,TRUE)</formula>
    </cfRule>
    <cfRule type="expression" dxfId="452" priority="36">
      <formula>IF(RIGHT(TEXT(Y230,"0.#"),1)=".",TRUE,FALSE)</formula>
    </cfRule>
  </conditionalFormatting>
  <conditionalFormatting sqref="Y239">
    <cfRule type="expression" dxfId="451" priority="33">
      <formula>IF(RIGHT(TEXT(Y239,"0.#"),1)=".",FALSE,TRUE)</formula>
    </cfRule>
    <cfRule type="expression" dxfId="450" priority="34">
      <formula>IF(RIGHT(TEXT(Y239,"0.#"),1)=".",TRUE,FALSE)</formula>
    </cfRule>
  </conditionalFormatting>
  <conditionalFormatting sqref="Y231:Y238 Y229">
    <cfRule type="expression" dxfId="449" priority="31">
      <formula>IF(RIGHT(TEXT(Y229,"0.#"),1)=".",FALSE,TRUE)</formula>
    </cfRule>
    <cfRule type="expression" dxfId="448" priority="32">
      <formula>IF(RIGHT(TEXT(Y229,"0.#"),1)=".",TRUE,FALSE)</formula>
    </cfRule>
  </conditionalFormatting>
  <conditionalFormatting sqref="AU230">
    <cfRule type="expression" dxfId="447" priority="29">
      <formula>IF(RIGHT(TEXT(AU230,"0.#"),1)=".",FALSE,TRUE)</formula>
    </cfRule>
    <cfRule type="expression" dxfId="446" priority="30">
      <formula>IF(RIGHT(TEXT(AU230,"0.#"),1)=".",TRUE,FALSE)</formula>
    </cfRule>
  </conditionalFormatting>
  <conditionalFormatting sqref="AU239">
    <cfRule type="expression" dxfId="445" priority="27">
      <formula>IF(RIGHT(TEXT(AU239,"0.#"),1)=".",FALSE,TRUE)</formula>
    </cfRule>
    <cfRule type="expression" dxfId="444" priority="28">
      <formula>IF(RIGHT(TEXT(AU239,"0.#"),1)=".",TRUE,FALSE)</formula>
    </cfRule>
  </conditionalFormatting>
  <conditionalFormatting sqref="AU231:AU238 AU229">
    <cfRule type="expression" dxfId="443" priority="25">
      <formula>IF(RIGHT(TEXT(AU229,"0.#"),1)=".",FALSE,TRUE)</formula>
    </cfRule>
    <cfRule type="expression" dxfId="442" priority="26">
      <formula>IF(RIGHT(TEXT(AU229,"0.#"),1)=".",TRUE,FALSE)</formula>
    </cfRule>
  </conditionalFormatting>
  <conditionalFormatting sqref="Y243">
    <cfRule type="expression" dxfId="441" priority="23">
      <formula>IF(RIGHT(TEXT(Y243,"0.#"),1)=".",FALSE,TRUE)</formula>
    </cfRule>
    <cfRule type="expression" dxfId="440" priority="24">
      <formula>IF(RIGHT(TEXT(Y243,"0.#"),1)=".",TRUE,FALSE)</formula>
    </cfRule>
  </conditionalFormatting>
  <conditionalFormatting sqref="Y252">
    <cfRule type="expression" dxfId="439" priority="21">
      <formula>IF(RIGHT(TEXT(Y252,"0.#"),1)=".",FALSE,TRUE)</formula>
    </cfRule>
    <cfRule type="expression" dxfId="438" priority="22">
      <formula>IF(RIGHT(TEXT(Y252,"0.#"),1)=".",TRUE,FALSE)</formula>
    </cfRule>
  </conditionalFormatting>
  <conditionalFormatting sqref="Y244:Y251 Y242">
    <cfRule type="expression" dxfId="437" priority="19">
      <formula>IF(RIGHT(TEXT(Y242,"0.#"),1)=".",FALSE,TRUE)</formula>
    </cfRule>
    <cfRule type="expression" dxfId="436" priority="20">
      <formula>IF(RIGHT(TEXT(Y242,"0.#"),1)=".",TRUE,FALSE)</formula>
    </cfRule>
  </conditionalFormatting>
  <conditionalFormatting sqref="AU243">
    <cfRule type="expression" dxfId="435" priority="17">
      <formula>IF(RIGHT(TEXT(AU243,"0.#"),1)=".",FALSE,TRUE)</formula>
    </cfRule>
    <cfRule type="expression" dxfId="434" priority="18">
      <formula>IF(RIGHT(TEXT(AU243,"0.#"),1)=".",TRUE,FALSE)</formula>
    </cfRule>
  </conditionalFormatting>
  <conditionalFormatting sqref="AU252">
    <cfRule type="expression" dxfId="433" priority="15">
      <formula>IF(RIGHT(TEXT(AU252,"0.#"),1)=".",FALSE,TRUE)</formula>
    </cfRule>
    <cfRule type="expression" dxfId="432" priority="16">
      <formula>IF(RIGHT(TEXT(AU252,"0.#"),1)=".",TRUE,FALSE)</formula>
    </cfRule>
  </conditionalFormatting>
  <conditionalFormatting sqref="AU244:AU251 AU242">
    <cfRule type="expression" dxfId="431" priority="13">
      <formula>IF(RIGHT(TEXT(AU242,"0.#"),1)=".",FALSE,TRUE)</formula>
    </cfRule>
    <cfRule type="expression" dxfId="430" priority="14">
      <formula>IF(RIGHT(TEXT(AU242,"0.#"),1)=".",TRUE,FALSE)</formula>
    </cfRule>
  </conditionalFormatting>
  <conditionalFormatting sqref="Y256">
    <cfRule type="expression" dxfId="429" priority="11">
      <formula>IF(RIGHT(TEXT(Y256,"0.#"),1)=".",FALSE,TRUE)</formula>
    </cfRule>
    <cfRule type="expression" dxfId="428" priority="12">
      <formula>IF(RIGHT(TEXT(Y256,"0.#"),1)=".",TRUE,FALSE)</formula>
    </cfRule>
  </conditionalFormatting>
  <conditionalFormatting sqref="Y265">
    <cfRule type="expression" dxfId="427" priority="9">
      <formula>IF(RIGHT(TEXT(Y265,"0.#"),1)=".",FALSE,TRUE)</formula>
    </cfRule>
    <cfRule type="expression" dxfId="426" priority="10">
      <formula>IF(RIGHT(TEXT(Y265,"0.#"),1)=".",TRUE,FALSE)</formula>
    </cfRule>
  </conditionalFormatting>
  <conditionalFormatting sqref="Y257:Y264 Y255">
    <cfRule type="expression" dxfId="425" priority="7">
      <formula>IF(RIGHT(TEXT(Y255,"0.#"),1)=".",FALSE,TRUE)</formula>
    </cfRule>
    <cfRule type="expression" dxfId="424" priority="8">
      <formula>IF(RIGHT(TEXT(Y255,"0.#"),1)=".",TRUE,FALSE)</formula>
    </cfRule>
  </conditionalFormatting>
  <conditionalFormatting sqref="AU256">
    <cfRule type="expression" dxfId="423" priority="5">
      <formula>IF(RIGHT(TEXT(AU256,"0.#"),1)=".",FALSE,TRUE)</formula>
    </cfRule>
    <cfRule type="expression" dxfId="422" priority="6">
      <formula>IF(RIGHT(TEXT(AU256,"0.#"),1)=".",TRUE,FALSE)</formula>
    </cfRule>
  </conditionalFormatting>
  <conditionalFormatting sqref="AU265">
    <cfRule type="expression" dxfId="421" priority="3">
      <formula>IF(RIGHT(TEXT(AU265,"0.#"),1)=".",FALSE,TRUE)</formula>
    </cfRule>
    <cfRule type="expression" dxfId="420" priority="4">
      <formula>IF(RIGHT(TEXT(AU265,"0.#"),1)=".",TRUE,FALSE)</formula>
    </cfRule>
  </conditionalFormatting>
  <conditionalFormatting sqref="AU257:AU264 AU255">
    <cfRule type="expression" dxfId="419" priority="1">
      <formula>IF(RIGHT(TEXT(AU255,"0.#"),1)=".",FALSE,TRUE)</formula>
    </cfRule>
    <cfRule type="expression" dxfId="41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BB71" sqref="BB71"/>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316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8"/>
      <c r="B3" s="368"/>
      <c r="C3" s="368" t="s">
        <v>26</v>
      </c>
      <c r="D3" s="368"/>
      <c r="E3" s="368"/>
      <c r="F3" s="368"/>
      <c r="G3" s="368"/>
      <c r="H3" s="368"/>
      <c r="I3" s="368"/>
      <c r="J3" s="148" t="s">
        <v>294</v>
      </c>
      <c r="K3" s="369"/>
      <c r="L3" s="369"/>
      <c r="M3" s="369"/>
      <c r="N3" s="369"/>
      <c r="O3" s="369"/>
      <c r="P3" s="370" t="s">
        <v>27</v>
      </c>
      <c r="Q3" s="370"/>
      <c r="R3" s="370"/>
      <c r="S3" s="370"/>
      <c r="T3" s="370"/>
      <c r="U3" s="370"/>
      <c r="V3" s="370"/>
      <c r="W3" s="370"/>
      <c r="X3" s="370"/>
      <c r="Y3" s="371" t="s">
        <v>347</v>
      </c>
      <c r="Z3" s="372"/>
      <c r="AA3" s="372"/>
      <c r="AB3" s="372"/>
      <c r="AC3" s="148" t="s">
        <v>332</v>
      </c>
      <c r="AD3" s="148"/>
      <c r="AE3" s="148"/>
      <c r="AF3" s="148"/>
      <c r="AG3" s="148"/>
      <c r="AH3" s="371" t="s">
        <v>260</v>
      </c>
      <c r="AI3" s="368"/>
      <c r="AJ3" s="368"/>
      <c r="AK3" s="368"/>
      <c r="AL3" s="368" t="s">
        <v>21</v>
      </c>
      <c r="AM3" s="368"/>
      <c r="AN3" s="368"/>
      <c r="AO3" s="373"/>
      <c r="AP3" s="374" t="s">
        <v>295</v>
      </c>
      <c r="AQ3" s="374"/>
      <c r="AR3" s="374"/>
      <c r="AS3" s="374"/>
      <c r="AT3" s="374"/>
      <c r="AU3" s="374"/>
      <c r="AV3" s="374"/>
      <c r="AW3" s="374"/>
      <c r="AX3" s="374"/>
    </row>
    <row r="4" spans="1:50" ht="26.25" customHeight="1" x14ac:dyDescent="0.15">
      <c r="A4" s="1067">
        <v>1</v>
      </c>
      <c r="B4" s="1067">
        <v>1</v>
      </c>
      <c r="C4" s="361" t="s">
        <v>713</v>
      </c>
      <c r="D4" s="347"/>
      <c r="E4" s="347"/>
      <c r="F4" s="347"/>
      <c r="G4" s="347"/>
      <c r="H4" s="347"/>
      <c r="I4" s="347"/>
      <c r="J4" s="348">
        <v>3010001097420</v>
      </c>
      <c r="K4" s="349"/>
      <c r="L4" s="349"/>
      <c r="M4" s="349"/>
      <c r="N4" s="349"/>
      <c r="O4" s="349"/>
      <c r="P4" s="362" t="s">
        <v>699</v>
      </c>
      <c r="Q4" s="350"/>
      <c r="R4" s="350"/>
      <c r="S4" s="350"/>
      <c r="T4" s="350"/>
      <c r="U4" s="350"/>
      <c r="V4" s="350"/>
      <c r="W4" s="350"/>
      <c r="X4" s="350"/>
      <c r="Y4" s="351">
        <v>1</v>
      </c>
      <c r="Z4" s="352"/>
      <c r="AA4" s="352"/>
      <c r="AB4" s="353"/>
      <c r="AC4" s="354" t="s">
        <v>371</v>
      </c>
      <c r="AD4" s="354"/>
      <c r="AE4" s="354"/>
      <c r="AF4" s="354"/>
      <c r="AG4" s="354"/>
      <c r="AH4" s="365" t="s">
        <v>401</v>
      </c>
      <c r="AI4" s="366"/>
      <c r="AJ4" s="366"/>
      <c r="AK4" s="367"/>
      <c r="AL4" s="357">
        <v>100</v>
      </c>
      <c r="AM4" s="358"/>
      <c r="AN4" s="358"/>
      <c r="AO4" s="359"/>
      <c r="AP4" s="360"/>
      <c r="AQ4" s="360"/>
      <c r="AR4" s="360"/>
      <c r="AS4" s="360"/>
      <c r="AT4" s="360"/>
      <c r="AU4" s="360"/>
      <c r="AV4" s="360"/>
      <c r="AW4" s="360"/>
      <c r="AX4" s="360"/>
    </row>
    <row r="5" spans="1:50" ht="26.25" hidden="1"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hidden="1"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hidden="1"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317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8"/>
      <c r="B36" s="368"/>
      <c r="C36" s="368" t="s">
        <v>26</v>
      </c>
      <c r="D36" s="368"/>
      <c r="E36" s="368"/>
      <c r="F36" s="368"/>
      <c r="G36" s="368"/>
      <c r="H36" s="368"/>
      <c r="I36" s="368"/>
      <c r="J36" s="148" t="s">
        <v>294</v>
      </c>
      <c r="K36" s="369"/>
      <c r="L36" s="369"/>
      <c r="M36" s="369"/>
      <c r="N36" s="369"/>
      <c r="O36" s="369"/>
      <c r="P36" s="370" t="s">
        <v>27</v>
      </c>
      <c r="Q36" s="370"/>
      <c r="R36" s="370"/>
      <c r="S36" s="370"/>
      <c r="T36" s="370"/>
      <c r="U36" s="370"/>
      <c r="V36" s="370"/>
      <c r="W36" s="370"/>
      <c r="X36" s="370"/>
      <c r="Y36" s="371" t="s">
        <v>347</v>
      </c>
      <c r="Z36" s="372"/>
      <c r="AA36" s="372"/>
      <c r="AB36" s="372"/>
      <c r="AC36" s="148" t="s">
        <v>332</v>
      </c>
      <c r="AD36" s="148"/>
      <c r="AE36" s="148"/>
      <c r="AF36" s="148"/>
      <c r="AG36" s="148"/>
      <c r="AH36" s="371" t="s">
        <v>260</v>
      </c>
      <c r="AI36" s="368"/>
      <c r="AJ36" s="368"/>
      <c r="AK36" s="368"/>
      <c r="AL36" s="368" t="s">
        <v>21</v>
      </c>
      <c r="AM36" s="368"/>
      <c r="AN36" s="368"/>
      <c r="AO36" s="373"/>
      <c r="AP36" s="374" t="s">
        <v>295</v>
      </c>
      <c r="AQ36" s="374"/>
      <c r="AR36" s="374"/>
      <c r="AS36" s="374"/>
      <c r="AT36" s="374"/>
      <c r="AU36" s="374"/>
      <c r="AV36" s="374"/>
      <c r="AW36" s="374"/>
      <c r="AX36" s="374"/>
    </row>
    <row r="37" spans="1:50" ht="26.25" customHeight="1" x14ac:dyDescent="0.15">
      <c r="A37" s="1067">
        <v>1</v>
      </c>
      <c r="B37" s="1067">
        <v>1</v>
      </c>
      <c r="C37" s="361" t="s">
        <v>714</v>
      </c>
      <c r="D37" s="347"/>
      <c r="E37" s="347"/>
      <c r="F37" s="347"/>
      <c r="G37" s="347"/>
      <c r="H37" s="347"/>
      <c r="I37" s="347"/>
      <c r="J37" s="348">
        <v>4010401025211</v>
      </c>
      <c r="K37" s="349"/>
      <c r="L37" s="349"/>
      <c r="M37" s="349"/>
      <c r="N37" s="349"/>
      <c r="O37" s="349"/>
      <c r="P37" s="362" t="s">
        <v>700</v>
      </c>
      <c r="Q37" s="350"/>
      <c r="R37" s="350"/>
      <c r="S37" s="350"/>
      <c r="T37" s="350"/>
      <c r="U37" s="350"/>
      <c r="V37" s="350"/>
      <c r="W37" s="350"/>
      <c r="X37" s="350"/>
      <c r="Y37" s="351">
        <v>0.9</v>
      </c>
      <c r="Z37" s="352"/>
      <c r="AA37" s="352"/>
      <c r="AB37" s="353"/>
      <c r="AC37" s="354" t="s">
        <v>365</v>
      </c>
      <c r="AD37" s="354"/>
      <c r="AE37" s="354"/>
      <c r="AF37" s="354"/>
      <c r="AG37" s="354"/>
      <c r="AH37" s="355">
        <v>3</v>
      </c>
      <c r="AI37" s="356"/>
      <c r="AJ37" s="356"/>
      <c r="AK37" s="356"/>
      <c r="AL37" s="357">
        <v>27</v>
      </c>
      <c r="AM37" s="358"/>
      <c r="AN37" s="358"/>
      <c r="AO37" s="359"/>
      <c r="AP37" s="360"/>
      <c r="AQ37" s="360"/>
      <c r="AR37" s="360"/>
      <c r="AS37" s="360"/>
      <c r="AT37" s="360"/>
      <c r="AU37" s="360"/>
      <c r="AV37" s="360"/>
      <c r="AW37" s="360"/>
      <c r="AX37" s="360"/>
    </row>
    <row r="38" spans="1:50" ht="26.25" hidden="1"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8"/>
      <c r="B69" s="368"/>
      <c r="C69" s="368" t="s">
        <v>26</v>
      </c>
      <c r="D69" s="368"/>
      <c r="E69" s="368"/>
      <c r="F69" s="368"/>
      <c r="G69" s="368"/>
      <c r="H69" s="368"/>
      <c r="I69" s="368"/>
      <c r="J69" s="148" t="s">
        <v>294</v>
      </c>
      <c r="K69" s="369"/>
      <c r="L69" s="369"/>
      <c r="M69" s="369"/>
      <c r="N69" s="369"/>
      <c r="O69" s="369"/>
      <c r="P69" s="370" t="s">
        <v>27</v>
      </c>
      <c r="Q69" s="370"/>
      <c r="R69" s="370"/>
      <c r="S69" s="370"/>
      <c r="T69" s="370"/>
      <c r="U69" s="370"/>
      <c r="V69" s="370"/>
      <c r="W69" s="370"/>
      <c r="X69" s="370"/>
      <c r="Y69" s="371" t="s">
        <v>347</v>
      </c>
      <c r="Z69" s="372"/>
      <c r="AA69" s="372"/>
      <c r="AB69" s="372"/>
      <c r="AC69" s="148" t="s">
        <v>332</v>
      </c>
      <c r="AD69" s="148"/>
      <c r="AE69" s="148"/>
      <c r="AF69" s="148"/>
      <c r="AG69" s="148"/>
      <c r="AH69" s="371" t="s">
        <v>260</v>
      </c>
      <c r="AI69" s="368"/>
      <c r="AJ69" s="368"/>
      <c r="AK69" s="368"/>
      <c r="AL69" s="368" t="s">
        <v>21</v>
      </c>
      <c r="AM69" s="368"/>
      <c r="AN69" s="368"/>
      <c r="AO69" s="373"/>
      <c r="AP69" s="374" t="s">
        <v>295</v>
      </c>
      <c r="AQ69" s="374"/>
      <c r="AR69" s="374"/>
      <c r="AS69" s="374"/>
      <c r="AT69" s="374"/>
      <c r="AU69" s="374"/>
      <c r="AV69" s="374"/>
      <c r="AW69" s="374"/>
      <c r="AX69" s="374"/>
    </row>
    <row r="70" spans="1:50" ht="26.25" customHeight="1" x14ac:dyDescent="0.15">
      <c r="A70" s="1067">
        <v>1</v>
      </c>
      <c r="B70" s="1067">
        <v>1</v>
      </c>
      <c r="C70" s="361" t="s">
        <v>715</v>
      </c>
      <c r="D70" s="347"/>
      <c r="E70" s="347"/>
      <c r="F70" s="347"/>
      <c r="G70" s="347"/>
      <c r="H70" s="347"/>
      <c r="I70" s="347"/>
      <c r="J70" s="348">
        <v>8010401021636</v>
      </c>
      <c r="K70" s="349"/>
      <c r="L70" s="349"/>
      <c r="M70" s="349"/>
      <c r="N70" s="349"/>
      <c r="O70" s="349"/>
      <c r="P70" s="362" t="s">
        <v>701</v>
      </c>
      <c r="Q70" s="350"/>
      <c r="R70" s="350"/>
      <c r="S70" s="350"/>
      <c r="T70" s="350"/>
      <c r="U70" s="350"/>
      <c r="V70" s="350"/>
      <c r="W70" s="350"/>
      <c r="X70" s="350"/>
      <c r="Y70" s="351">
        <v>0.8</v>
      </c>
      <c r="Z70" s="352"/>
      <c r="AA70" s="352"/>
      <c r="AB70" s="353"/>
      <c r="AC70" s="354" t="s">
        <v>371</v>
      </c>
      <c r="AD70" s="354"/>
      <c r="AE70" s="354"/>
      <c r="AF70" s="354"/>
      <c r="AG70" s="354"/>
      <c r="AH70" s="365" t="s">
        <v>401</v>
      </c>
      <c r="AI70" s="366"/>
      <c r="AJ70" s="366"/>
      <c r="AK70" s="367"/>
      <c r="AL70" s="357">
        <v>100</v>
      </c>
      <c r="AM70" s="358"/>
      <c r="AN70" s="358"/>
      <c r="AO70" s="359"/>
      <c r="AP70" s="360"/>
      <c r="AQ70" s="360"/>
      <c r="AR70" s="360"/>
      <c r="AS70" s="360"/>
      <c r="AT70" s="360"/>
      <c r="AU70" s="360"/>
      <c r="AV70" s="360"/>
      <c r="AW70" s="360"/>
      <c r="AX70" s="360"/>
    </row>
    <row r="71" spans="1:50" ht="26.25" customHeight="1" x14ac:dyDescent="0.15">
      <c r="A71" s="1067">
        <v>2</v>
      </c>
      <c r="B71" s="1067">
        <v>1</v>
      </c>
      <c r="C71" s="361" t="s">
        <v>702</v>
      </c>
      <c r="D71" s="347"/>
      <c r="E71" s="347"/>
      <c r="F71" s="347"/>
      <c r="G71" s="347"/>
      <c r="H71" s="347"/>
      <c r="I71" s="347"/>
      <c r="J71" s="348">
        <v>2050001029057</v>
      </c>
      <c r="K71" s="349"/>
      <c r="L71" s="349"/>
      <c r="M71" s="349"/>
      <c r="N71" s="349"/>
      <c r="O71" s="349"/>
      <c r="P71" s="362" t="s">
        <v>701</v>
      </c>
      <c r="Q71" s="350"/>
      <c r="R71" s="350"/>
      <c r="S71" s="350"/>
      <c r="T71" s="350"/>
      <c r="U71" s="350"/>
      <c r="V71" s="350"/>
      <c r="W71" s="350"/>
      <c r="X71" s="350"/>
      <c r="Y71" s="351">
        <v>2E-3</v>
      </c>
      <c r="Z71" s="352"/>
      <c r="AA71" s="352"/>
      <c r="AB71" s="353"/>
      <c r="AC71" s="354" t="s">
        <v>371</v>
      </c>
      <c r="AD71" s="354"/>
      <c r="AE71" s="354"/>
      <c r="AF71" s="354"/>
      <c r="AG71" s="354"/>
      <c r="AH71" s="365" t="s">
        <v>401</v>
      </c>
      <c r="AI71" s="366"/>
      <c r="AJ71" s="366"/>
      <c r="AK71" s="367"/>
      <c r="AL71" s="357">
        <v>100</v>
      </c>
      <c r="AM71" s="358"/>
      <c r="AN71" s="358"/>
      <c r="AO71" s="359"/>
      <c r="AP71" s="360"/>
      <c r="AQ71" s="360"/>
      <c r="AR71" s="360"/>
      <c r="AS71" s="360"/>
      <c r="AT71" s="360"/>
      <c r="AU71" s="360"/>
      <c r="AV71" s="360"/>
      <c r="AW71" s="360"/>
      <c r="AX71" s="360"/>
    </row>
    <row r="72" spans="1:50" ht="26.25" hidden="1"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8"/>
      <c r="B102" s="368"/>
      <c r="C102" s="368" t="s">
        <v>26</v>
      </c>
      <c r="D102" s="368"/>
      <c r="E102" s="368"/>
      <c r="F102" s="368"/>
      <c r="G102" s="368"/>
      <c r="H102" s="368"/>
      <c r="I102" s="368"/>
      <c r="J102" s="148" t="s">
        <v>294</v>
      </c>
      <c r="K102" s="369"/>
      <c r="L102" s="369"/>
      <c r="M102" s="369"/>
      <c r="N102" s="369"/>
      <c r="O102" s="369"/>
      <c r="P102" s="370" t="s">
        <v>27</v>
      </c>
      <c r="Q102" s="370"/>
      <c r="R102" s="370"/>
      <c r="S102" s="370"/>
      <c r="T102" s="370"/>
      <c r="U102" s="370"/>
      <c r="V102" s="370"/>
      <c r="W102" s="370"/>
      <c r="X102" s="370"/>
      <c r="Y102" s="371" t="s">
        <v>347</v>
      </c>
      <c r="Z102" s="372"/>
      <c r="AA102" s="372"/>
      <c r="AB102" s="372"/>
      <c r="AC102" s="148" t="s">
        <v>332</v>
      </c>
      <c r="AD102" s="148"/>
      <c r="AE102" s="148"/>
      <c r="AF102" s="148"/>
      <c r="AG102" s="148"/>
      <c r="AH102" s="371" t="s">
        <v>260</v>
      </c>
      <c r="AI102" s="368"/>
      <c r="AJ102" s="368"/>
      <c r="AK102" s="368"/>
      <c r="AL102" s="368" t="s">
        <v>21</v>
      </c>
      <c r="AM102" s="368"/>
      <c r="AN102" s="368"/>
      <c r="AO102" s="373"/>
      <c r="AP102" s="374" t="s">
        <v>295</v>
      </c>
      <c r="AQ102" s="374"/>
      <c r="AR102" s="374"/>
      <c r="AS102" s="374"/>
      <c r="AT102" s="374"/>
      <c r="AU102" s="374"/>
      <c r="AV102" s="374"/>
      <c r="AW102" s="374"/>
      <c r="AX102" s="374"/>
    </row>
    <row r="103" spans="1:50" ht="26.25" customHeight="1" x14ac:dyDescent="0.15">
      <c r="A103" s="1067">
        <v>1</v>
      </c>
      <c r="B103" s="1067">
        <v>1</v>
      </c>
      <c r="C103" s="361" t="s">
        <v>685</v>
      </c>
      <c r="D103" s="347"/>
      <c r="E103" s="347"/>
      <c r="F103" s="347"/>
      <c r="G103" s="347"/>
      <c r="H103" s="347"/>
      <c r="I103" s="347"/>
      <c r="J103" s="348" t="s">
        <v>401</v>
      </c>
      <c r="K103" s="349"/>
      <c r="L103" s="349"/>
      <c r="M103" s="349"/>
      <c r="N103" s="349"/>
      <c r="O103" s="349"/>
      <c r="P103" s="362" t="s">
        <v>705</v>
      </c>
      <c r="Q103" s="350"/>
      <c r="R103" s="350"/>
      <c r="S103" s="350"/>
      <c r="T103" s="350"/>
      <c r="U103" s="350"/>
      <c r="V103" s="350"/>
      <c r="W103" s="350"/>
      <c r="X103" s="350"/>
      <c r="Y103" s="351">
        <v>0.09</v>
      </c>
      <c r="Z103" s="352"/>
      <c r="AA103" s="352"/>
      <c r="AB103" s="353"/>
      <c r="AC103" s="363" t="s">
        <v>80</v>
      </c>
      <c r="AD103" s="364"/>
      <c r="AE103" s="364"/>
      <c r="AF103" s="364"/>
      <c r="AG103" s="364"/>
      <c r="AH103" s="365" t="s">
        <v>401</v>
      </c>
      <c r="AI103" s="366"/>
      <c r="AJ103" s="366"/>
      <c r="AK103" s="367"/>
      <c r="AL103" s="365" t="s">
        <v>401</v>
      </c>
      <c r="AM103" s="366"/>
      <c r="AN103" s="366"/>
      <c r="AO103" s="367"/>
      <c r="AP103" s="360"/>
      <c r="AQ103" s="360"/>
      <c r="AR103" s="360"/>
      <c r="AS103" s="360"/>
      <c r="AT103" s="360"/>
      <c r="AU103" s="360"/>
      <c r="AV103" s="360"/>
      <c r="AW103" s="360"/>
      <c r="AX103" s="360"/>
    </row>
    <row r="104" spans="1:50" ht="26.25" customHeight="1" x14ac:dyDescent="0.15">
      <c r="A104" s="1067">
        <v>2</v>
      </c>
      <c r="B104" s="1067">
        <v>1</v>
      </c>
      <c r="C104" s="361" t="s">
        <v>690</v>
      </c>
      <c r="D104" s="347"/>
      <c r="E104" s="347"/>
      <c r="F104" s="347"/>
      <c r="G104" s="347"/>
      <c r="H104" s="347"/>
      <c r="I104" s="347"/>
      <c r="J104" s="348" t="s">
        <v>401</v>
      </c>
      <c r="K104" s="349"/>
      <c r="L104" s="349"/>
      <c r="M104" s="349"/>
      <c r="N104" s="349"/>
      <c r="O104" s="349"/>
      <c r="P104" s="362" t="s">
        <v>705</v>
      </c>
      <c r="Q104" s="350"/>
      <c r="R104" s="350"/>
      <c r="S104" s="350"/>
      <c r="T104" s="350"/>
      <c r="U104" s="350"/>
      <c r="V104" s="350"/>
      <c r="W104" s="350"/>
      <c r="X104" s="350"/>
      <c r="Y104" s="351">
        <v>0.09</v>
      </c>
      <c r="Z104" s="352"/>
      <c r="AA104" s="352"/>
      <c r="AB104" s="353"/>
      <c r="AC104" s="363" t="s">
        <v>80</v>
      </c>
      <c r="AD104" s="364"/>
      <c r="AE104" s="364"/>
      <c r="AF104" s="364"/>
      <c r="AG104" s="364"/>
      <c r="AH104" s="365" t="s">
        <v>401</v>
      </c>
      <c r="AI104" s="366"/>
      <c r="AJ104" s="366"/>
      <c r="AK104" s="367"/>
      <c r="AL104" s="365" t="s">
        <v>401</v>
      </c>
      <c r="AM104" s="366"/>
      <c r="AN104" s="366"/>
      <c r="AO104" s="367"/>
      <c r="AP104" s="360"/>
      <c r="AQ104" s="360"/>
      <c r="AR104" s="360"/>
      <c r="AS104" s="360"/>
      <c r="AT104" s="360"/>
      <c r="AU104" s="360"/>
      <c r="AV104" s="360"/>
      <c r="AW104" s="360"/>
      <c r="AX104" s="360"/>
    </row>
    <row r="105" spans="1:50" ht="26.25" customHeight="1" x14ac:dyDescent="0.15">
      <c r="A105" s="1067">
        <v>3</v>
      </c>
      <c r="B105" s="1067">
        <v>1</v>
      </c>
      <c r="C105" s="361" t="s">
        <v>703</v>
      </c>
      <c r="D105" s="347"/>
      <c r="E105" s="347"/>
      <c r="F105" s="347"/>
      <c r="G105" s="347"/>
      <c r="H105" s="347"/>
      <c r="I105" s="347"/>
      <c r="J105" s="348">
        <v>4120001126778</v>
      </c>
      <c r="K105" s="349"/>
      <c r="L105" s="349"/>
      <c r="M105" s="349"/>
      <c r="N105" s="349"/>
      <c r="O105" s="349"/>
      <c r="P105" s="362" t="s">
        <v>705</v>
      </c>
      <c r="Q105" s="350"/>
      <c r="R105" s="350"/>
      <c r="S105" s="350"/>
      <c r="T105" s="350"/>
      <c r="U105" s="350"/>
      <c r="V105" s="350"/>
      <c r="W105" s="350"/>
      <c r="X105" s="350"/>
      <c r="Y105" s="351">
        <v>7.0000000000000007E-2</v>
      </c>
      <c r="Z105" s="352"/>
      <c r="AA105" s="352"/>
      <c r="AB105" s="353"/>
      <c r="AC105" s="354" t="s">
        <v>371</v>
      </c>
      <c r="AD105" s="354"/>
      <c r="AE105" s="354"/>
      <c r="AF105" s="354"/>
      <c r="AG105" s="354"/>
      <c r="AH105" s="365" t="s">
        <v>401</v>
      </c>
      <c r="AI105" s="366"/>
      <c r="AJ105" s="366"/>
      <c r="AK105" s="367"/>
      <c r="AL105" s="357">
        <v>100</v>
      </c>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61" t="s">
        <v>703</v>
      </c>
      <c r="D106" s="347"/>
      <c r="E106" s="347"/>
      <c r="F106" s="347"/>
      <c r="G106" s="347"/>
      <c r="H106" s="347"/>
      <c r="I106" s="347"/>
      <c r="J106" s="348">
        <v>4120001126778</v>
      </c>
      <c r="K106" s="349"/>
      <c r="L106" s="349"/>
      <c r="M106" s="349"/>
      <c r="N106" s="349"/>
      <c r="O106" s="349"/>
      <c r="P106" s="362" t="s">
        <v>705</v>
      </c>
      <c r="Q106" s="350"/>
      <c r="R106" s="350"/>
      <c r="S106" s="350"/>
      <c r="T106" s="350"/>
      <c r="U106" s="350"/>
      <c r="V106" s="350"/>
      <c r="W106" s="350"/>
      <c r="X106" s="350"/>
      <c r="Y106" s="351">
        <v>7.0000000000000007E-2</v>
      </c>
      <c r="Z106" s="352"/>
      <c r="AA106" s="352"/>
      <c r="AB106" s="353"/>
      <c r="AC106" s="354" t="s">
        <v>371</v>
      </c>
      <c r="AD106" s="354"/>
      <c r="AE106" s="354"/>
      <c r="AF106" s="354"/>
      <c r="AG106" s="354"/>
      <c r="AH106" s="365" t="s">
        <v>401</v>
      </c>
      <c r="AI106" s="366"/>
      <c r="AJ106" s="366"/>
      <c r="AK106" s="367"/>
      <c r="AL106" s="357">
        <v>100</v>
      </c>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61" t="s">
        <v>691</v>
      </c>
      <c r="D107" s="347"/>
      <c r="E107" s="347"/>
      <c r="F107" s="347"/>
      <c r="G107" s="347"/>
      <c r="H107" s="347"/>
      <c r="I107" s="347"/>
      <c r="J107" s="348" t="s">
        <v>401</v>
      </c>
      <c r="K107" s="349"/>
      <c r="L107" s="349"/>
      <c r="M107" s="349"/>
      <c r="N107" s="349"/>
      <c r="O107" s="349"/>
      <c r="P107" s="362" t="s">
        <v>705</v>
      </c>
      <c r="Q107" s="350"/>
      <c r="R107" s="350"/>
      <c r="S107" s="350"/>
      <c r="T107" s="350"/>
      <c r="U107" s="350"/>
      <c r="V107" s="350"/>
      <c r="W107" s="350"/>
      <c r="X107" s="350"/>
      <c r="Y107" s="351">
        <v>0.05</v>
      </c>
      <c r="Z107" s="352"/>
      <c r="AA107" s="352"/>
      <c r="AB107" s="353"/>
      <c r="AC107" s="363" t="s">
        <v>80</v>
      </c>
      <c r="AD107" s="364"/>
      <c r="AE107" s="364"/>
      <c r="AF107" s="364"/>
      <c r="AG107" s="364"/>
      <c r="AH107" s="365" t="s">
        <v>401</v>
      </c>
      <c r="AI107" s="366"/>
      <c r="AJ107" s="366"/>
      <c r="AK107" s="367"/>
      <c r="AL107" s="365" t="s">
        <v>401</v>
      </c>
      <c r="AM107" s="366"/>
      <c r="AN107" s="366"/>
      <c r="AO107" s="367"/>
      <c r="AP107" s="360"/>
      <c r="AQ107" s="360"/>
      <c r="AR107" s="360"/>
      <c r="AS107" s="360"/>
      <c r="AT107" s="360"/>
      <c r="AU107" s="360"/>
      <c r="AV107" s="360"/>
      <c r="AW107" s="360"/>
      <c r="AX107" s="360"/>
    </row>
    <row r="108" spans="1:50" ht="26.25" customHeight="1" x14ac:dyDescent="0.15">
      <c r="A108" s="1067">
        <v>6</v>
      </c>
      <c r="B108" s="1067">
        <v>1</v>
      </c>
      <c r="C108" s="361" t="s">
        <v>692</v>
      </c>
      <c r="D108" s="347"/>
      <c r="E108" s="347"/>
      <c r="F108" s="347"/>
      <c r="G108" s="347"/>
      <c r="H108" s="347"/>
      <c r="I108" s="347"/>
      <c r="J108" s="348" t="s">
        <v>401</v>
      </c>
      <c r="K108" s="349"/>
      <c r="L108" s="349"/>
      <c r="M108" s="349"/>
      <c r="N108" s="349"/>
      <c r="O108" s="349"/>
      <c r="P108" s="362" t="s">
        <v>705</v>
      </c>
      <c r="Q108" s="350"/>
      <c r="R108" s="350"/>
      <c r="S108" s="350"/>
      <c r="T108" s="350"/>
      <c r="U108" s="350"/>
      <c r="V108" s="350"/>
      <c r="W108" s="350"/>
      <c r="X108" s="350"/>
      <c r="Y108" s="351">
        <v>0.05</v>
      </c>
      <c r="Z108" s="352"/>
      <c r="AA108" s="352"/>
      <c r="AB108" s="353"/>
      <c r="AC108" s="363" t="s">
        <v>80</v>
      </c>
      <c r="AD108" s="364"/>
      <c r="AE108" s="364"/>
      <c r="AF108" s="364"/>
      <c r="AG108" s="364"/>
      <c r="AH108" s="365" t="s">
        <v>401</v>
      </c>
      <c r="AI108" s="366"/>
      <c r="AJ108" s="366"/>
      <c r="AK108" s="367"/>
      <c r="AL108" s="365" t="s">
        <v>401</v>
      </c>
      <c r="AM108" s="366"/>
      <c r="AN108" s="366"/>
      <c r="AO108" s="367"/>
      <c r="AP108" s="360"/>
      <c r="AQ108" s="360"/>
      <c r="AR108" s="360"/>
      <c r="AS108" s="360"/>
      <c r="AT108" s="360"/>
      <c r="AU108" s="360"/>
      <c r="AV108" s="360"/>
      <c r="AW108" s="360"/>
      <c r="AX108" s="360"/>
    </row>
    <row r="109" spans="1:50" ht="26.25" customHeight="1" x14ac:dyDescent="0.15">
      <c r="A109" s="1067">
        <v>7</v>
      </c>
      <c r="B109" s="1067">
        <v>1</v>
      </c>
      <c r="C109" s="361" t="s">
        <v>703</v>
      </c>
      <c r="D109" s="347"/>
      <c r="E109" s="347"/>
      <c r="F109" s="347"/>
      <c r="G109" s="347"/>
      <c r="H109" s="347"/>
      <c r="I109" s="347"/>
      <c r="J109" s="348">
        <v>4120001126778</v>
      </c>
      <c r="K109" s="349"/>
      <c r="L109" s="349"/>
      <c r="M109" s="349"/>
      <c r="N109" s="349"/>
      <c r="O109" s="349"/>
      <c r="P109" s="362" t="s">
        <v>705</v>
      </c>
      <c r="Q109" s="350"/>
      <c r="R109" s="350"/>
      <c r="S109" s="350"/>
      <c r="T109" s="350"/>
      <c r="U109" s="350"/>
      <c r="V109" s="350"/>
      <c r="W109" s="350"/>
      <c r="X109" s="350"/>
      <c r="Y109" s="351">
        <v>0.04</v>
      </c>
      <c r="Z109" s="352"/>
      <c r="AA109" s="352"/>
      <c r="AB109" s="353"/>
      <c r="AC109" s="354" t="s">
        <v>371</v>
      </c>
      <c r="AD109" s="354"/>
      <c r="AE109" s="354"/>
      <c r="AF109" s="354"/>
      <c r="AG109" s="354"/>
      <c r="AH109" s="365" t="s">
        <v>401</v>
      </c>
      <c r="AI109" s="366"/>
      <c r="AJ109" s="366"/>
      <c r="AK109" s="367"/>
      <c r="AL109" s="357">
        <v>100</v>
      </c>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61" t="s">
        <v>707</v>
      </c>
      <c r="D110" s="347"/>
      <c r="E110" s="347"/>
      <c r="F110" s="347"/>
      <c r="G110" s="347"/>
      <c r="H110" s="347"/>
      <c r="I110" s="347"/>
      <c r="J110" s="348" t="s">
        <v>401</v>
      </c>
      <c r="K110" s="349"/>
      <c r="L110" s="349"/>
      <c r="M110" s="349"/>
      <c r="N110" s="349"/>
      <c r="O110" s="349"/>
      <c r="P110" s="362" t="s">
        <v>705</v>
      </c>
      <c r="Q110" s="350"/>
      <c r="R110" s="350"/>
      <c r="S110" s="350"/>
      <c r="T110" s="350"/>
      <c r="U110" s="350"/>
      <c r="V110" s="350"/>
      <c r="W110" s="350"/>
      <c r="X110" s="350"/>
      <c r="Y110" s="351">
        <v>0.04</v>
      </c>
      <c r="Z110" s="352"/>
      <c r="AA110" s="352"/>
      <c r="AB110" s="353"/>
      <c r="AC110" s="363" t="s">
        <v>80</v>
      </c>
      <c r="AD110" s="364"/>
      <c r="AE110" s="364"/>
      <c r="AF110" s="364"/>
      <c r="AG110" s="364"/>
      <c r="AH110" s="365" t="s">
        <v>401</v>
      </c>
      <c r="AI110" s="366"/>
      <c r="AJ110" s="366"/>
      <c r="AK110" s="367"/>
      <c r="AL110" s="365" t="s">
        <v>401</v>
      </c>
      <c r="AM110" s="366"/>
      <c r="AN110" s="366"/>
      <c r="AO110" s="367"/>
      <c r="AP110" s="360"/>
      <c r="AQ110" s="360"/>
      <c r="AR110" s="360"/>
      <c r="AS110" s="360"/>
      <c r="AT110" s="360"/>
      <c r="AU110" s="360"/>
      <c r="AV110" s="360"/>
      <c r="AW110" s="360"/>
      <c r="AX110" s="360"/>
    </row>
    <row r="111" spans="1:50" ht="26.25" customHeight="1" x14ac:dyDescent="0.15">
      <c r="A111" s="1067">
        <v>9</v>
      </c>
      <c r="B111" s="1067">
        <v>1</v>
      </c>
      <c r="C111" s="361" t="s">
        <v>703</v>
      </c>
      <c r="D111" s="347"/>
      <c r="E111" s="347"/>
      <c r="F111" s="347"/>
      <c r="G111" s="347"/>
      <c r="H111" s="347"/>
      <c r="I111" s="347"/>
      <c r="J111" s="348">
        <v>4120001126778</v>
      </c>
      <c r="K111" s="349"/>
      <c r="L111" s="349"/>
      <c r="M111" s="349"/>
      <c r="N111" s="349"/>
      <c r="O111" s="349"/>
      <c r="P111" s="362" t="s">
        <v>705</v>
      </c>
      <c r="Q111" s="350"/>
      <c r="R111" s="350"/>
      <c r="S111" s="350"/>
      <c r="T111" s="350"/>
      <c r="U111" s="350"/>
      <c r="V111" s="350"/>
      <c r="W111" s="350"/>
      <c r="X111" s="350"/>
      <c r="Y111" s="351">
        <v>0.03</v>
      </c>
      <c r="Z111" s="352"/>
      <c r="AA111" s="352"/>
      <c r="AB111" s="353"/>
      <c r="AC111" s="354" t="s">
        <v>371</v>
      </c>
      <c r="AD111" s="354"/>
      <c r="AE111" s="354"/>
      <c r="AF111" s="354"/>
      <c r="AG111" s="354"/>
      <c r="AH111" s="365" t="s">
        <v>401</v>
      </c>
      <c r="AI111" s="366"/>
      <c r="AJ111" s="366"/>
      <c r="AK111" s="367"/>
      <c r="AL111" s="357">
        <v>100</v>
      </c>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61" t="s">
        <v>703</v>
      </c>
      <c r="D112" s="347"/>
      <c r="E112" s="347"/>
      <c r="F112" s="347"/>
      <c r="G112" s="347"/>
      <c r="H112" s="347"/>
      <c r="I112" s="347"/>
      <c r="J112" s="348">
        <v>4120001126778</v>
      </c>
      <c r="K112" s="349"/>
      <c r="L112" s="349"/>
      <c r="M112" s="349"/>
      <c r="N112" s="349"/>
      <c r="O112" s="349"/>
      <c r="P112" s="362" t="s">
        <v>705</v>
      </c>
      <c r="Q112" s="350"/>
      <c r="R112" s="350"/>
      <c r="S112" s="350"/>
      <c r="T112" s="350"/>
      <c r="U112" s="350"/>
      <c r="V112" s="350"/>
      <c r="W112" s="350"/>
      <c r="X112" s="350"/>
      <c r="Y112" s="351">
        <v>0.03</v>
      </c>
      <c r="Z112" s="352"/>
      <c r="AA112" s="352"/>
      <c r="AB112" s="353"/>
      <c r="AC112" s="354" t="s">
        <v>371</v>
      </c>
      <c r="AD112" s="354"/>
      <c r="AE112" s="354"/>
      <c r="AF112" s="354"/>
      <c r="AG112" s="354"/>
      <c r="AH112" s="365" t="s">
        <v>401</v>
      </c>
      <c r="AI112" s="366"/>
      <c r="AJ112" s="366"/>
      <c r="AK112" s="367"/>
      <c r="AL112" s="357">
        <v>100</v>
      </c>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61" t="s">
        <v>703</v>
      </c>
      <c r="D113" s="347"/>
      <c r="E113" s="347"/>
      <c r="F113" s="347"/>
      <c r="G113" s="347"/>
      <c r="H113" s="347"/>
      <c r="I113" s="347"/>
      <c r="J113" s="348">
        <v>4120001126778</v>
      </c>
      <c r="K113" s="349"/>
      <c r="L113" s="349"/>
      <c r="M113" s="349"/>
      <c r="N113" s="349"/>
      <c r="O113" s="349"/>
      <c r="P113" s="362" t="s">
        <v>705</v>
      </c>
      <c r="Q113" s="350"/>
      <c r="R113" s="350"/>
      <c r="S113" s="350"/>
      <c r="T113" s="350"/>
      <c r="U113" s="350"/>
      <c r="V113" s="350"/>
      <c r="W113" s="350"/>
      <c r="X113" s="350"/>
      <c r="Y113" s="351">
        <v>0.03</v>
      </c>
      <c r="Z113" s="352"/>
      <c r="AA113" s="352"/>
      <c r="AB113" s="353"/>
      <c r="AC113" s="354" t="s">
        <v>371</v>
      </c>
      <c r="AD113" s="354"/>
      <c r="AE113" s="354"/>
      <c r="AF113" s="354"/>
      <c r="AG113" s="354"/>
      <c r="AH113" s="365" t="s">
        <v>401</v>
      </c>
      <c r="AI113" s="366"/>
      <c r="AJ113" s="366"/>
      <c r="AK113" s="367"/>
      <c r="AL113" s="357">
        <v>100</v>
      </c>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61" t="s">
        <v>703</v>
      </c>
      <c r="D114" s="347"/>
      <c r="E114" s="347"/>
      <c r="F114" s="347"/>
      <c r="G114" s="347"/>
      <c r="H114" s="347"/>
      <c r="I114" s="347"/>
      <c r="J114" s="348">
        <v>4120001126778</v>
      </c>
      <c r="K114" s="349"/>
      <c r="L114" s="349"/>
      <c r="M114" s="349"/>
      <c r="N114" s="349"/>
      <c r="O114" s="349"/>
      <c r="P114" s="362" t="s">
        <v>705</v>
      </c>
      <c r="Q114" s="350"/>
      <c r="R114" s="350"/>
      <c r="S114" s="350"/>
      <c r="T114" s="350"/>
      <c r="U114" s="350"/>
      <c r="V114" s="350"/>
      <c r="W114" s="350"/>
      <c r="X114" s="350"/>
      <c r="Y114" s="351">
        <v>0.03</v>
      </c>
      <c r="Z114" s="352"/>
      <c r="AA114" s="352"/>
      <c r="AB114" s="353"/>
      <c r="AC114" s="354" t="s">
        <v>371</v>
      </c>
      <c r="AD114" s="354"/>
      <c r="AE114" s="354"/>
      <c r="AF114" s="354"/>
      <c r="AG114" s="354"/>
      <c r="AH114" s="365" t="s">
        <v>401</v>
      </c>
      <c r="AI114" s="366"/>
      <c r="AJ114" s="366"/>
      <c r="AK114" s="367"/>
      <c r="AL114" s="357">
        <v>100</v>
      </c>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61" t="s">
        <v>703</v>
      </c>
      <c r="D115" s="347"/>
      <c r="E115" s="347"/>
      <c r="F115" s="347"/>
      <c r="G115" s="347"/>
      <c r="H115" s="347"/>
      <c r="I115" s="347"/>
      <c r="J115" s="348">
        <v>4120001126778</v>
      </c>
      <c r="K115" s="349"/>
      <c r="L115" s="349"/>
      <c r="M115" s="349"/>
      <c r="N115" s="349"/>
      <c r="O115" s="349"/>
      <c r="P115" s="362" t="s">
        <v>705</v>
      </c>
      <c r="Q115" s="350"/>
      <c r="R115" s="350"/>
      <c r="S115" s="350"/>
      <c r="T115" s="350"/>
      <c r="U115" s="350"/>
      <c r="V115" s="350"/>
      <c r="W115" s="350"/>
      <c r="X115" s="350"/>
      <c r="Y115" s="351">
        <v>0.02</v>
      </c>
      <c r="Z115" s="352"/>
      <c r="AA115" s="352"/>
      <c r="AB115" s="353"/>
      <c r="AC115" s="354" t="s">
        <v>371</v>
      </c>
      <c r="AD115" s="354"/>
      <c r="AE115" s="354"/>
      <c r="AF115" s="354"/>
      <c r="AG115" s="354"/>
      <c r="AH115" s="365" t="s">
        <v>401</v>
      </c>
      <c r="AI115" s="366"/>
      <c r="AJ115" s="366"/>
      <c r="AK115" s="367"/>
      <c r="AL115" s="357">
        <v>100</v>
      </c>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61" t="s">
        <v>703</v>
      </c>
      <c r="D116" s="347"/>
      <c r="E116" s="347"/>
      <c r="F116" s="347"/>
      <c r="G116" s="347"/>
      <c r="H116" s="347"/>
      <c r="I116" s="347"/>
      <c r="J116" s="348">
        <v>4120001126778</v>
      </c>
      <c r="K116" s="349"/>
      <c r="L116" s="349"/>
      <c r="M116" s="349"/>
      <c r="N116" s="349"/>
      <c r="O116" s="349"/>
      <c r="P116" s="362" t="s">
        <v>705</v>
      </c>
      <c r="Q116" s="350"/>
      <c r="R116" s="350"/>
      <c r="S116" s="350"/>
      <c r="T116" s="350"/>
      <c r="U116" s="350"/>
      <c r="V116" s="350"/>
      <c r="W116" s="350"/>
      <c r="X116" s="350"/>
      <c r="Y116" s="351">
        <v>0.02</v>
      </c>
      <c r="Z116" s="352"/>
      <c r="AA116" s="352"/>
      <c r="AB116" s="353"/>
      <c r="AC116" s="354" t="s">
        <v>371</v>
      </c>
      <c r="AD116" s="354"/>
      <c r="AE116" s="354"/>
      <c r="AF116" s="354"/>
      <c r="AG116" s="354"/>
      <c r="AH116" s="365" t="s">
        <v>401</v>
      </c>
      <c r="AI116" s="366"/>
      <c r="AJ116" s="366"/>
      <c r="AK116" s="367"/>
      <c r="AL116" s="357">
        <v>100</v>
      </c>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61" t="s">
        <v>685</v>
      </c>
      <c r="D117" s="347"/>
      <c r="E117" s="347"/>
      <c r="F117" s="347"/>
      <c r="G117" s="347"/>
      <c r="H117" s="347"/>
      <c r="I117" s="347"/>
      <c r="J117" s="348" t="s">
        <v>401</v>
      </c>
      <c r="K117" s="349"/>
      <c r="L117" s="349"/>
      <c r="M117" s="349"/>
      <c r="N117" s="349"/>
      <c r="O117" s="349"/>
      <c r="P117" s="362" t="s">
        <v>705</v>
      </c>
      <c r="Q117" s="350"/>
      <c r="R117" s="350"/>
      <c r="S117" s="350"/>
      <c r="T117" s="350"/>
      <c r="U117" s="350"/>
      <c r="V117" s="350"/>
      <c r="W117" s="350"/>
      <c r="X117" s="350"/>
      <c r="Y117" s="351">
        <v>0.01</v>
      </c>
      <c r="Z117" s="352"/>
      <c r="AA117" s="352"/>
      <c r="AB117" s="353"/>
      <c r="AC117" s="363" t="s">
        <v>80</v>
      </c>
      <c r="AD117" s="364"/>
      <c r="AE117" s="364"/>
      <c r="AF117" s="364"/>
      <c r="AG117" s="364"/>
      <c r="AH117" s="365" t="s">
        <v>401</v>
      </c>
      <c r="AI117" s="366"/>
      <c r="AJ117" s="366"/>
      <c r="AK117" s="367"/>
      <c r="AL117" s="365" t="s">
        <v>401</v>
      </c>
      <c r="AM117" s="366"/>
      <c r="AN117" s="366"/>
      <c r="AO117" s="367"/>
      <c r="AP117" s="360"/>
      <c r="AQ117" s="360"/>
      <c r="AR117" s="360"/>
      <c r="AS117" s="360"/>
      <c r="AT117" s="360"/>
      <c r="AU117" s="360"/>
      <c r="AV117" s="360"/>
      <c r="AW117" s="360"/>
      <c r="AX117" s="360"/>
    </row>
    <row r="118" spans="1:50" ht="26.25" customHeight="1" x14ac:dyDescent="0.15">
      <c r="A118" s="1067">
        <v>16</v>
      </c>
      <c r="B118" s="1067">
        <v>1</v>
      </c>
      <c r="C118" s="361" t="s">
        <v>708</v>
      </c>
      <c r="D118" s="347"/>
      <c r="E118" s="347"/>
      <c r="F118" s="347"/>
      <c r="G118" s="347"/>
      <c r="H118" s="347"/>
      <c r="I118" s="347"/>
      <c r="J118" s="348" t="s">
        <v>401</v>
      </c>
      <c r="K118" s="349"/>
      <c r="L118" s="349"/>
      <c r="M118" s="349"/>
      <c r="N118" s="349"/>
      <c r="O118" s="349"/>
      <c r="P118" s="362" t="s">
        <v>705</v>
      </c>
      <c r="Q118" s="350"/>
      <c r="R118" s="350"/>
      <c r="S118" s="350"/>
      <c r="T118" s="350"/>
      <c r="U118" s="350"/>
      <c r="V118" s="350"/>
      <c r="W118" s="350"/>
      <c r="X118" s="350"/>
      <c r="Y118" s="351">
        <v>0.01</v>
      </c>
      <c r="Z118" s="352"/>
      <c r="AA118" s="352"/>
      <c r="AB118" s="353"/>
      <c r="AC118" s="363" t="s">
        <v>80</v>
      </c>
      <c r="AD118" s="364"/>
      <c r="AE118" s="364"/>
      <c r="AF118" s="364"/>
      <c r="AG118" s="364"/>
      <c r="AH118" s="365" t="s">
        <v>401</v>
      </c>
      <c r="AI118" s="366"/>
      <c r="AJ118" s="366"/>
      <c r="AK118" s="367"/>
      <c r="AL118" s="365" t="s">
        <v>401</v>
      </c>
      <c r="AM118" s="366"/>
      <c r="AN118" s="366"/>
      <c r="AO118" s="367"/>
      <c r="AP118" s="360"/>
      <c r="AQ118" s="360"/>
      <c r="AR118" s="360"/>
      <c r="AS118" s="360"/>
      <c r="AT118" s="360"/>
      <c r="AU118" s="360"/>
      <c r="AV118" s="360"/>
      <c r="AW118" s="360"/>
      <c r="AX118" s="360"/>
    </row>
    <row r="119" spans="1:50" ht="26.25" customHeight="1" x14ac:dyDescent="0.15">
      <c r="A119" s="1067">
        <v>17</v>
      </c>
      <c r="B119" s="1067">
        <v>1</v>
      </c>
      <c r="C119" s="1068" t="s">
        <v>709</v>
      </c>
      <c r="D119" s="1069"/>
      <c r="E119" s="1069"/>
      <c r="F119" s="1069"/>
      <c r="G119" s="1069"/>
      <c r="H119" s="1069"/>
      <c r="I119" s="1070"/>
      <c r="J119" s="1071" t="s">
        <v>401</v>
      </c>
      <c r="K119" s="1072"/>
      <c r="L119" s="1072"/>
      <c r="M119" s="1072"/>
      <c r="N119" s="1072"/>
      <c r="O119" s="1073"/>
      <c r="P119" s="914" t="s">
        <v>705</v>
      </c>
      <c r="Q119" s="915"/>
      <c r="R119" s="915"/>
      <c r="S119" s="915"/>
      <c r="T119" s="915"/>
      <c r="U119" s="915"/>
      <c r="V119" s="915"/>
      <c r="W119" s="915"/>
      <c r="X119" s="916"/>
      <c r="Y119" s="351">
        <v>0.01</v>
      </c>
      <c r="Z119" s="352"/>
      <c r="AA119" s="352"/>
      <c r="AB119" s="353"/>
      <c r="AC119" s="205" t="s">
        <v>80</v>
      </c>
      <c r="AD119" s="1074"/>
      <c r="AE119" s="1074"/>
      <c r="AF119" s="1074"/>
      <c r="AG119" s="1075"/>
      <c r="AH119" s="365" t="s">
        <v>401</v>
      </c>
      <c r="AI119" s="366"/>
      <c r="AJ119" s="366"/>
      <c r="AK119" s="367"/>
      <c r="AL119" s="365" t="s">
        <v>401</v>
      </c>
      <c r="AM119" s="366"/>
      <c r="AN119" s="366"/>
      <c r="AO119" s="367"/>
      <c r="AP119" s="360"/>
      <c r="AQ119" s="360"/>
      <c r="AR119" s="360"/>
      <c r="AS119" s="360"/>
      <c r="AT119" s="360"/>
      <c r="AU119" s="360"/>
      <c r="AV119" s="360"/>
      <c r="AW119" s="360"/>
      <c r="AX119" s="360"/>
    </row>
    <row r="120" spans="1:50" ht="26.25" customHeight="1" x14ac:dyDescent="0.15">
      <c r="A120" s="1067">
        <v>18</v>
      </c>
      <c r="B120" s="1067">
        <v>1</v>
      </c>
      <c r="C120" s="1068" t="s">
        <v>710</v>
      </c>
      <c r="D120" s="1069"/>
      <c r="E120" s="1069"/>
      <c r="F120" s="1069"/>
      <c r="G120" s="1069"/>
      <c r="H120" s="1069"/>
      <c r="I120" s="1070"/>
      <c r="J120" s="1071" t="s">
        <v>401</v>
      </c>
      <c r="K120" s="1072"/>
      <c r="L120" s="1072"/>
      <c r="M120" s="1072"/>
      <c r="N120" s="1072"/>
      <c r="O120" s="1073"/>
      <c r="P120" s="914" t="s">
        <v>705</v>
      </c>
      <c r="Q120" s="915"/>
      <c r="R120" s="915"/>
      <c r="S120" s="915"/>
      <c r="T120" s="915"/>
      <c r="U120" s="915"/>
      <c r="V120" s="915"/>
      <c r="W120" s="915"/>
      <c r="X120" s="916"/>
      <c r="Y120" s="351">
        <v>0.01</v>
      </c>
      <c r="Z120" s="352"/>
      <c r="AA120" s="352"/>
      <c r="AB120" s="353"/>
      <c r="AC120" s="205" t="s">
        <v>80</v>
      </c>
      <c r="AD120" s="1074"/>
      <c r="AE120" s="1074"/>
      <c r="AF120" s="1074"/>
      <c r="AG120" s="1075"/>
      <c r="AH120" s="365" t="s">
        <v>401</v>
      </c>
      <c r="AI120" s="366"/>
      <c r="AJ120" s="366"/>
      <c r="AK120" s="367"/>
      <c r="AL120" s="365" t="s">
        <v>401</v>
      </c>
      <c r="AM120" s="366"/>
      <c r="AN120" s="366"/>
      <c r="AO120" s="367"/>
      <c r="AP120" s="360"/>
      <c r="AQ120" s="360"/>
      <c r="AR120" s="360"/>
      <c r="AS120" s="360"/>
      <c r="AT120" s="360"/>
      <c r="AU120" s="360"/>
      <c r="AV120" s="360"/>
      <c r="AW120" s="360"/>
      <c r="AX120" s="360"/>
    </row>
    <row r="121" spans="1:50" ht="26.25" customHeight="1" x14ac:dyDescent="0.15">
      <c r="A121" s="1067">
        <v>19</v>
      </c>
      <c r="B121" s="1067">
        <v>1</v>
      </c>
      <c r="C121" s="1068" t="s">
        <v>711</v>
      </c>
      <c r="D121" s="1069"/>
      <c r="E121" s="1069"/>
      <c r="F121" s="1069"/>
      <c r="G121" s="1069"/>
      <c r="H121" s="1069"/>
      <c r="I121" s="1070"/>
      <c r="J121" s="1071">
        <v>6430005004014</v>
      </c>
      <c r="K121" s="1072"/>
      <c r="L121" s="1072"/>
      <c r="M121" s="1072"/>
      <c r="N121" s="1072"/>
      <c r="O121" s="1073"/>
      <c r="P121" s="914" t="s">
        <v>704</v>
      </c>
      <c r="Q121" s="915"/>
      <c r="R121" s="915"/>
      <c r="S121" s="915"/>
      <c r="T121" s="915"/>
      <c r="U121" s="915"/>
      <c r="V121" s="915"/>
      <c r="W121" s="915"/>
      <c r="X121" s="916"/>
      <c r="Y121" s="351">
        <v>0.01</v>
      </c>
      <c r="Z121" s="352"/>
      <c r="AA121" s="352"/>
      <c r="AB121" s="353"/>
      <c r="AC121" s="354" t="s">
        <v>371</v>
      </c>
      <c r="AD121" s="354"/>
      <c r="AE121" s="354"/>
      <c r="AF121" s="354"/>
      <c r="AG121" s="354"/>
      <c r="AH121" s="365" t="s">
        <v>401</v>
      </c>
      <c r="AI121" s="366"/>
      <c r="AJ121" s="366"/>
      <c r="AK121" s="367"/>
      <c r="AL121" s="357">
        <v>100</v>
      </c>
      <c r="AM121" s="358"/>
      <c r="AN121" s="358"/>
      <c r="AO121" s="359"/>
      <c r="AP121" s="360"/>
      <c r="AQ121" s="360"/>
      <c r="AR121" s="360"/>
      <c r="AS121" s="360"/>
      <c r="AT121" s="360"/>
      <c r="AU121" s="360"/>
      <c r="AV121" s="360"/>
      <c r="AW121" s="360"/>
      <c r="AX121" s="360"/>
    </row>
    <row r="122" spans="1:50" ht="26.25" hidden="1"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8"/>
      <c r="B135" s="368"/>
      <c r="C135" s="368" t="s">
        <v>26</v>
      </c>
      <c r="D135" s="368"/>
      <c r="E135" s="368"/>
      <c r="F135" s="368"/>
      <c r="G135" s="368"/>
      <c r="H135" s="368"/>
      <c r="I135" s="368"/>
      <c r="J135" s="148" t="s">
        <v>294</v>
      </c>
      <c r="K135" s="369"/>
      <c r="L135" s="369"/>
      <c r="M135" s="369"/>
      <c r="N135" s="369"/>
      <c r="O135" s="369"/>
      <c r="P135" s="370" t="s">
        <v>27</v>
      </c>
      <c r="Q135" s="370"/>
      <c r="R135" s="370"/>
      <c r="S135" s="370"/>
      <c r="T135" s="370"/>
      <c r="U135" s="370"/>
      <c r="V135" s="370"/>
      <c r="W135" s="370"/>
      <c r="X135" s="370"/>
      <c r="Y135" s="371" t="s">
        <v>347</v>
      </c>
      <c r="Z135" s="372"/>
      <c r="AA135" s="372"/>
      <c r="AB135" s="372"/>
      <c r="AC135" s="148" t="s">
        <v>332</v>
      </c>
      <c r="AD135" s="148"/>
      <c r="AE135" s="148"/>
      <c r="AF135" s="148"/>
      <c r="AG135" s="148"/>
      <c r="AH135" s="371" t="s">
        <v>260</v>
      </c>
      <c r="AI135" s="368"/>
      <c r="AJ135" s="368"/>
      <c r="AK135" s="368"/>
      <c r="AL135" s="368" t="s">
        <v>21</v>
      </c>
      <c r="AM135" s="368"/>
      <c r="AN135" s="368"/>
      <c r="AO135" s="373"/>
      <c r="AP135" s="374" t="s">
        <v>295</v>
      </c>
      <c r="AQ135" s="374"/>
      <c r="AR135" s="374"/>
      <c r="AS135" s="374"/>
      <c r="AT135" s="374"/>
      <c r="AU135" s="374"/>
      <c r="AV135" s="374"/>
      <c r="AW135" s="374"/>
      <c r="AX135" s="374"/>
    </row>
    <row r="136" spans="1:50" ht="26.25" customHeight="1" x14ac:dyDescent="0.15">
      <c r="A136" s="1067">
        <v>1</v>
      </c>
      <c r="B136" s="1067">
        <v>1</v>
      </c>
      <c r="C136" s="361" t="s">
        <v>712</v>
      </c>
      <c r="D136" s="347"/>
      <c r="E136" s="347"/>
      <c r="F136" s="347"/>
      <c r="G136" s="347"/>
      <c r="H136" s="347"/>
      <c r="I136" s="347"/>
      <c r="J136" s="348">
        <v>4011001046358</v>
      </c>
      <c r="K136" s="349"/>
      <c r="L136" s="349"/>
      <c r="M136" s="349"/>
      <c r="N136" s="349"/>
      <c r="O136" s="349"/>
      <c r="P136" s="362" t="s">
        <v>732</v>
      </c>
      <c r="Q136" s="350"/>
      <c r="R136" s="350"/>
      <c r="S136" s="350"/>
      <c r="T136" s="350"/>
      <c r="U136" s="350"/>
      <c r="V136" s="350"/>
      <c r="W136" s="350"/>
      <c r="X136" s="350"/>
      <c r="Y136" s="351">
        <v>0.7</v>
      </c>
      <c r="Z136" s="352"/>
      <c r="AA136" s="352"/>
      <c r="AB136" s="353"/>
      <c r="AC136" s="354" t="s">
        <v>371</v>
      </c>
      <c r="AD136" s="354"/>
      <c r="AE136" s="354"/>
      <c r="AF136" s="354"/>
      <c r="AG136" s="354"/>
      <c r="AH136" s="365" t="s">
        <v>401</v>
      </c>
      <c r="AI136" s="366"/>
      <c r="AJ136" s="366"/>
      <c r="AK136" s="367"/>
      <c r="AL136" s="357">
        <v>100</v>
      </c>
      <c r="AM136" s="358"/>
      <c r="AN136" s="358"/>
      <c r="AO136" s="359"/>
      <c r="AP136" s="360"/>
      <c r="AQ136" s="360"/>
      <c r="AR136" s="360"/>
      <c r="AS136" s="360"/>
      <c r="AT136" s="360"/>
      <c r="AU136" s="360"/>
      <c r="AV136" s="360"/>
      <c r="AW136" s="360"/>
      <c r="AX136" s="360"/>
    </row>
    <row r="137" spans="1:50" ht="26.25" hidden="1"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8"/>
      <c r="B168" s="368"/>
      <c r="C168" s="368" t="s">
        <v>26</v>
      </c>
      <c r="D168" s="368"/>
      <c r="E168" s="368"/>
      <c r="F168" s="368"/>
      <c r="G168" s="368"/>
      <c r="H168" s="368"/>
      <c r="I168" s="368"/>
      <c r="J168" s="148" t="s">
        <v>294</v>
      </c>
      <c r="K168" s="369"/>
      <c r="L168" s="369"/>
      <c r="M168" s="369"/>
      <c r="N168" s="369"/>
      <c r="O168" s="369"/>
      <c r="P168" s="370" t="s">
        <v>27</v>
      </c>
      <c r="Q168" s="370"/>
      <c r="R168" s="370"/>
      <c r="S168" s="370"/>
      <c r="T168" s="370"/>
      <c r="U168" s="370"/>
      <c r="V168" s="370"/>
      <c r="W168" s="370"/>
      <c r="X168" s="370"/>
      <c r="Y168" s="371" t="s">
        <v>347</v>
      </c>
      <c r="Z168" s="372"/>
      <c r="AA168" s="372"/>
      <c r="AB168" s="372"/>
      <c r="AC168" s="148" t="s">
        <v>332</v>
      </c>
      <c r="AD168" s="148"/>
      <c r="AE168" s="148"/>
      <c r="AF168" s="148"/>
      <c r="AG168" s="148"/>
      <c r="AH168" s="371" t="s">
        <v>260</v>
      </c>
      <c r="AI168" s="368"/>
      <c r="AJ168" s="368"/>
      <c r="AK168" s="368"/>
      <c r="AL168" s="368" t="s">
        <v>21</v>
      </c>
      <c r="AM168" s="368"/>
      <c r="AN168" s="368"/>
      <c r="AO168" s="373"/>
      <c r="AP168" s="374" t="s">
        <v>295</v>
      </c>
      <c r="AQ168" s="374"/>
      <c r="AR168" s="374"/>
      <c r="AS168" s="374"/>
      <c r="AT168" s="374"/>
      <c r="AU168" s="374"/>
      <c r="AV168" s="374"/>
      <c r="AW168" s="374"/>
      <c r="AX168" s="374"/>
    </row>
    <row r="169" spans="1:50" ht="26.25" customHeight="1" x14ac:dyDescent="0.15">
      <c r="A169" s="1067">
        <v>1</v>
      </c>
      <c r="B169" s="1067">
        <v>1</v>
      </c>
      <c r="C169" s="361" t="s">
        <v>733</v>
      </c>
      <c r="D169" s="347"/>
      <c r="E169" s="347"/>
      <c r="F169" s="347"/>
      <c r="G169" s="347"/>
      <c r="H169" s="347"/>
      <c r="I169" s="347"/>
      <c r="J169" s="348">
        <v>9011001069346</v>
      </c>
      <c r="K169" s="349"/>
      <c r="L169" s="349"/>
      <c r="M169" s="349"/>
      <c r="N169" s="349"/>
      <c r="O169" s="349"/>
      <c r="P169" s="362" t="s">
        <v>735</v>
      </c>
      <c r="Q169" s="350"/>
      <c r="R169" s="350"/>
      <c r="S169" s="350"/>
      <c r="T169" s="350"/>
      <c r="U169" s="350"/>
      <c r="V169" s="350"/>
      <c r="W169" s="350"/>
      <c r="X169" s="350"/>
      <c r="Y169" s="351">
        <v>0.6</v>
      </c>
      <c r="Z169" s="352"/>
      <c r="AA169" s="352"/>
      <c r="AB169" s="353"/>
      <c r="AC169" s="354" t="s">
        <v>371</v>
      </c>
      <c r="AD169" s="354"/>
      <c r="AE169" s="354"/>
      <c r="AF169" s="354"/>
      <c r="AG169" s="354"/>
      <c r="AH169" s="365" t="s">
        <v>401</v>
      </c>
      <c r="AI169" s="366"/>
      <c r="AJ169" s="366"/>
      <c r="AK169" s="367"/>
      <c r="AL169" s="357">
        <v>100</v>
      </c>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61" t="s">
        <v>734</v>
      </c>
      <c r="D170" s="347"/>
      <c r="E170" s="347"/>
      <c r="F170" s="347"/>
      <c r="G170" s="347"/>
      <c r="H170" s="347"/>
      <c r="I170" s="347"/>
      <c r="J170" s="348">
        <v>6010001062000</v>
      </c>
      <c r="K170" s="349"/>
      <c r="L170" s="349"/>
      <c r="M170" s="349"/>
      <c r="N170" s="349"/>
      <c r="O170" s="349"/>
      <c r="P170" s="362" t="s">
        <v>735</v>
      </c>
      <c r="Q170" s="350"/>
      <c r="R170" s="350"/>
      <c r="S170" s="350"/>
      <c r="T170" s="350"/>
      <c r="U170" s="350"/>
      <c r="V170" s="350"/>
      <c r="W170" s="350"/>
      <c r="X170" s="350"/>
      <c r="Y170" s="351">
        <v>0.06</v>
      </c>
      <c r="Z170" s="352"/>
      <c r="AA170" s="352"/>
      <c r="AB170" s="353"/>
      <c r="AC170" s="354" t="s">
        <v>371</v>
      </c>
      <c r="AD170" s="354"/>
      <c r="AE170" s="354"/>
      <c r="AF170" s="354"/>
      <c r="AG170" s="354"/>
      <c r="AH170" s="365" t="s">
        <v>401</v>
      </c>
      <c r="AI170" s="366"/>
      <c r="AJ170" s="366"/>
      <c r="AK170" s="367"/>
      <c r="AL170" s="357">
        <v>100</v>
      </c>
      <c r="AM170" s="358"/>
      <c r="AN170" s="358"/>
      <c r="AO170" s="359"/>
      <c r="AP170" s="360"/>
      <c r="AQ170" s="360"/>
      <c r="AR170" s="360"/>
      <c r="AS170" s="360"/>
      <c r="AT170" s="360"/>
      <c r="AU170" s="360"/>
      <c r="AV170" s="360"/>
      <c r="AW170" s="360"/>
      <c r="AX170" s="360"/>
    </row>
    <row r="171" spans="1:50" ht="26.25" hidden="1"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8"/>
      <c r="B201" s="368"/>
      <c r="C201" s="368" t="s">
        <v>26</v>
      </c>
      <c r="D201" s="368"/>
      <c r="E201" s="368"/>
      <c r="F201" s="368"/>
      <c r="G201" s="368"/>
      <c r="H201" s="368"/>
      <c r="I201" s="368"/>
      <c r="J201" s="148" t="s">
        <v>294</v>
      </c>
      <c r="K201" s="369"/>
      <c r="L201" s="369"/>
      <c r="M201" s="369"/>
      <c r="N201" s="369"/>
      <c r="O201" s="369"/>
      <c r="P201" s="370" t="s">
        <v>27</v>
      </c>
      <c r="Q201" s="370"/>
      <c r="R201" s="370"/>
      <c r="S201" s="370"/>
      <c r="T201" s="370"/>
      <c r="U201" s="370"/>
      <c r="V201" s="370"/>
      <c r="W201" s="370"/>
      <c r="X201" s="370"/>
      <c r="Y201" s="371" t="s">
        <v>347</v>
      </c>
      <c r="Z201" s="372"/>
      <c r="AA201" s="372"/>
      <c r="AB201" s="372"/>
      <c r="AC201" s="148" t="s">
        <v>332</v>
      </c>
      <c r="AD201" s="148"/>
      <c r="AE201" s="148"/>
      <c r="AF201" s="148"/>
      <c r="AG201" s="148"/>
      <c r="AH201" s="371" t="s">
        <v>260</v>
      </c>
      <c r="AI201" s="368"/>
      <c r="AJ201" s="368"/>
      <c r="AK201" s="368"/>
      <c r="AL201" s="368" t="s">
        <v>21</v>
      </c>
      <c r="AM201" s="368"/>
      <c r="AN201" s="368"/>
      <c r="AO201" s="373"/>
      <c r="AP201" s="374" t="s">
        <v>295</v>
      </c>
      <c r="AQ201" s="374"/>
      <c r="AR201" s="374"/>
      <c r="AS201" s="374"/>
      <c r="AT201" s="374"/>
      <c r="AU201" s="374"/>
      <c r="AV201" s="374"/>
      <c r="AW201" s="374"/>
      <c r="AX201" s="374"/>
    </row>
    <row r="202" spans="1:50" ht="26.25" hidden="1"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8"/>
      <c r="B234" s="368"/>
      <c r="C234" s="368" t="s">
        <v>26</v>
      </c>
      <c r="D234" s="368"/>
      <c r="E234" s="368"/>
      <c r="F234" s="368"/>
      <c r="G234" s="368"/>
      <c r="H234" s="368"/>
      <c r="I234" s="368"/>
      <c r="J234" s="148" t="s">
        <v>294</v>
      </c>
      <c r="K234" s="369"/>
      <c r="L234" s="369"/>
      <c r="M234" s="369"/>
      <c r="N234" s="369"/>
      <c r="O234" s="369"/>
      <c r="P234" s="370" t="s">
        <v>27</v>
      </c>
      <c r="Q234" s="370"/>
      <c r="R234" s="370"/>
      <c r="S234" s="370"/>
      <c r="T234" s="370"/>
      <c r="U234" s="370"/>
      <c r="V234" s="370"/>
      <c r="W234" s="370"/>
      <c r="X234" s="370"/>
      <c r="Y234" s="371" t="s">
        <v>347</v>
      </c>
      <c r="Z234" s="372"/>
      <c r="AA234" s="372"/>
      <c r="AB234" s="372"/>
      <c r="AC234" s="148" t="s">
        <v>332</v>
      </c>
      <c r="AD234" s="148"/>
      <c r="AE234" s="148"/>
      <c r="AF234" s="148"/>
      <c r="AG234" s="148"/>
      <c r="AH234" s="371" t="s">
        <v>260</v>
      </c>
      <c r="AI234" s="368"/>
      <c r="AJ234" s="368"/>
      <c r="AK234" s="368"/>
      <c r="AL234" s="368" t="s">
        <v>21</v>
      </c>
      <c r="AM234" s="368"/>
      <c r="AN234" s="368"/>
      <c r="AO234" s="373"/>
      <c r="AP234" s="374" t="s">
        <v>295</v>
      </c>
      <c r="AQ234" s="374"/>
      <c r="AR234" s="374"/>
      <c r="AS234" s="374"/>
      <c r="AT234" s="374"/>
      <c r="AU234" s="374"/>
      <c r="AV234" s="374"/>
      <c r="AW234" s="374"/>
      <c r="AX234" s="374"/>
    </row>
    <row r="235" spans="1:50" ht="26.25" hidden="1"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8"/>
      <c r="B267" s="368"/>
      <c r="C267" s="368" t="s">
        <v>26</v>
      </c>
      <c r="D267" s="368"/>
      <c r="E267" s="368"/>
      <c r="F267" s="368"/>
      <c r="G267" s="368"/>
      <c r="H267" s="368"/>
      <c r="I267" s="368"/>
      <c r="J267" s="148" t="s">
        <v>294</v>
      </c>
      <c r="K267" s="369"/>
      <c r="L267" s="369"/>
      <c r="M267" s="369"/>
      <c r="N267" s="369"/>
      <c r="O267" s="369"/>
      <c r="P267" s="370" t="s">
        <v>27</v>
      </c>
      <c r="Q267" s="370"/>
      <c r="R267" s="370"/>
      <c r="S267" s="370"/>
      <c r="T267" s="370"/>
      <c r="U267" s="370"/>
      <c r="V267" s="370"/>
      <c r="W267" s="370"/>
      <c r="X267" s="370"/>
      <c r="Y267" s="371" t="s">
        <v>347</v>
      </c>
      <c r="Z267" s="372"/>
      <c r="AA267" s="372"/>
      <c r="AB267" s="372"/>
      <c r="AC267" s="148" t="s">
        <v>332</v>
      </c>
      <c r="AD267" s="148"/>
      <c r="AE267" s="148"/>
      <c r="AF267" s="148"/>
      <c r="AG267" s="148"/>
      <c r="AH267" s="371" t="s">
        <v>260</v>
      </c>
      <c r="AI267" s="368"/>
      <c r="AJ267" s="368"/>
      <c r="AK267" s="368"/>
      <c r="AL267" s="368" t="s">
        <v>21</v>
      </c>
      <c r="AM267" s="368"/>
      <c r="AN267" s="368"/>
      <c r="AO267" s="373"/>
      <c r="AP267" s="374" t="s">
        <v>295</v>
      </c>
      <c r="AQ267" s="374"/>
      <c r="AR267" s="374"/>
      <c r="AS267" s="374"/>
      <c r="AT267" s="374"/>
      <c r="AU267" s="374"/>
      <c r="AV267" s="374"/>
      <c r="AW267" s="374"/>
      <c r="AX267" s="374"/>
    </row>
    <row r="268" spans="1:50" ht="26.25" hidden="1"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8"/>
      <c r="B300" s="368"/>
      <c r="C300" s="368" t="s">
        <v>26</v>
      </c>
      <c r="D300" s="368"/>
      <c r="E300" s="368"/>
      <c r="F300" s="368"/>
      <c r="G300" s="368"/>
      <c r="H300" s="368"/>
      <c r="I300" s="368"/>
      <c r="J300" s="148" t="s">
        <v>294</v>
      </c>
      <c r="K300" s="369"/>
      <c r="L300" s="369"/>
      <c r="M300" s="369"/>
      <c r="N300" s="369"/>
      <c r="O300" s="369"/>
      <c r="P300" s="370" t="s">
        <v>27</v>
      </c>
      <c r="Q300" s="370"/>
      <c r="R300" s="370"/>
      <c r="S300" s="370"/>
      <c r="T300" s="370"/>
      <c r="U300" s="370"/>
      <c r="V300" s="370"/>
      <c r="W300" s="370"/>
      <c r="X300" s="370"/>
      <c r="Y300" s="371" t="s">
        <v>347</v>
      </c>
      <c r="Z300" s="372"/>
      <c r="AA300" s="372"/>
      <c r="AB300" s="372"/>
      <c r="AC300" s="148" t="s">
        <v>332</v>
      </c>
      <c r="AD300" s="148"/>
      <c r="AE300" s="148"/>
      <c r="AF300" s="148"/>
      <c r="AG300" s="148"/>
      <c r="AH300" s="371" t="s">
        <v>260</v>
      </c>
      <c r="AI300" s="368"/>
      <c r="AJ300" s="368"/>
      <c r="AK300" s="368"/>
      <c r="AL300" s="368" t="s">
        <v>21</v>
      </c>
      <c r="AM300" s="368"/>
      <c r="AN300" s="368"/>
      <c r="AO300" s="373"/>
      <c r="AP300" s="374" t="s">
        <v>295</v>
      </c>
      <c r="AQ300" s="374"/>
      <c r="AR300" s="374"/>
      <c r="AS300" s="374"/>
      <c r="AT300" s="374"/>
      <c r="AU300" s="374"/>
      <c r="AV300" s="374"/>
      <c r="AW300" s="374"/>
      <c r="AX300" s="374"/>
    </row>
    <row r="301" spans="1:50" ht="26.25" hidden="1"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8"/>
      <c r="B333" s="368"/>
      <c r="C333" s="368" t="s">
        <v>26</v>
      </c>
      <c r="D333" s="368"/>
      <c r="E333" s="368"/>
      <c r="F333" s="368"/>
      <c r="G333" s="368"/>
      <c r="H333" s="368"/>
      <c r="I333" s="368"/>
      <c r="J333" s="148" t="s">
        <v>294</v>
      </c>
      <c r="K333" s="369"/>
      <c r="L333" s="369"/>
      <c r="M333" s="369"/>
      <c r="N333" s="369"/>
      <c r="O333" s="369"/>
      <c r="P333" s="370" t="s">
        <v>27</v>
      </c>
      <c r="Q333" s="370"/>
      <c r="R333" s="370"/>
      <c r="S333" s="370"/>
      <c r="T333" s="370"/>
      <c r="U333" s="370"/>
      <c r="V333" s="370"/>
      <c r="W333" s="370"/>
      <c r="X333" s="370"/>
      <c r="Y333" s="371" t="s">
        <v>347</v>
      </c>
      <c r="Z333" s="372"/>
      <c r="AA333" s="372"/>
      <c r="AB333" s="372"/>
      <c r="AC333" s="148" t="s">
        <v>332</v>
      </c>
      <c r="AD333" s="148"/>
      <c r="AE333" s="148"/>
      <c r="AF333" s="148"/>
      <c r="AG333" s="148"/>
      <c r="AH333" s="371" t="s">
        <v>260</v>
      </c>
      <c r="AI333" s="368"/>
      <c r="AJ333" s="368"/>
      <c r="AK333" s="368"/>
      <c r="AL333" s="368" t="s">
        <v>21</v>
      </c>
      <c r="AM333" s="368"/>
      <c r="AN333" s="368"/>
      <c r="AO333" s="373"/>
      <c r="AP333" s="374" t="s">
        <v>295</v>
      </c>
      <c r="AQ333" s="374"/>
      <c r="AR333" s="374"/>
      <c r="AS333" s="374"/>
      <c r="AT333" s="374"/>
      <c r="AU333" s="374"/>
      <c r="AV333" s="374"/>
      <c r="AW333" s="374"/>
      <c r="AX333" s="374"/>
    </row>
    <row r="334" spans="1:50" ht="26.25" hidden="1"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8"/>
      <c r="B366" s="368"/>
      <c r="C366" s="368" t="s">
        <v>26</v>
      </c>
      <c r="D366" s="368"/>
      <c r="E366" s="368"/>
      <c r="F366" s="368"/>
      <c r="G366" s="368"/>
      <c r="H366" s="368"/>
      <c r="I366" s="368"/>
      <c r="J366" s="148" t="s">
        <v>294</v>
      </c>
      <c r="K366" s="369"/>
      <c r="L366" s="369"/>
      <c r="M366" s="369"/>
      <c r="N366" s="369"/>
      <c r="O366" s="369"/>
      <c r="P366" s="370" t="s">
        <v>27</v>
      </c>
      <c r="Q366" s="370"/>
      <c r="R366" s="370"/>
      <c r="S366" s="370"/>
      <c r="T366" s="370"/>
      <c r="U366" s="370"/>
      <c r="V366" s="370"/>
      <c r="W366" s="370"/>
      <c r="X366" s="370"/>
      <c r="Y366" s="371" t="s">
        <v>347</v>
      </c>
      <c r="Z366" s="372"/>
      <c r="AA366" s="372"/>
      <c r="AB366" s="372"/>
      <c r="AC366" s="148" t="s">
        <v>332</v>
      </c>
      <c r="AD366" s="148"/>
      <c r="AE366" s="148"/>
      <c r="AF366" s="148"/>
      <c r="AG366" s="148"/>
      <c r="AH366" s="371" t="s">
        <v>260</v>
      </c>
      <c r="AI366" s="368"/>
      <c r="AJ366" s="368"/>
      <c r="AK366" s="368"/>
      <c r="AL366" s="368" t="s">
        <v>21</v>
      </c>
      <c r="AM366" s="368"/>
      <c r="AN366" s="368"/>
      <c r="AO366" s="373"/>
      <c r="AP366" s="374" t="s">
        <v>295</v>
      </c>
      <c r="AQ366" s="374"/>
      <c r="AR366" s="374"/>
      <c r="AS366" s="374"/>
      <c r="AT366" s="374"/>
      <c r="AU366" s="374"/>
      <c r="AV366" s="374"/>
      <c r="AW366" s="374"/>
      <c r="AX366" s="374"/>
    </row>
    <row r="367" spans="1:50" ht="26.25" hidden="1"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8"/>
      <c r="B399" s="368"/>
      <c r="C399" s="368" t="s">
        <v>26</v>
      </c>
      <c r="D399" s="368"/>
      <c r="E399" s="368"/>
      <c r="F399" s="368"/>
      <c r="G399" s="368"/>
      <c r="H399" s="368"/>
      <c r="I399" s="368"/>
      <c r="J399" s="148" t="s">
        <v>294</v>
      </c>
      <c r="K399" s="369"/>
      <c r="L399" s="369"/>
      <c r="M399" s="369"/>
      <c r="N399" s="369"/>
      <c r="O399" s="369"/>
      <c r="P399" s="370" t="s">
        <v>27</v>
      </c>
      <c r="Q399" s="370"/>
      <c r="R399" s="370"/>
      <c r="S399" s="370"/>
      <c r="T399" s="370"/>
      <c r="U399" s="370"/>
      <c r="V399" s="370"/>
      <c r="W399" s="370"/>
      <c r="X399" s="370"/>
      <c r="Y399" s="371" t="s">
        <v>347</v>
      </c>
      <c r="Z399" s="372"/>
      <c r="AA399" s="372"/>
      <c r="AB399" s="372"/>
      <c r="AC399" s="148" t="s">
        <v>332</v>
      </c>
      <c r="AD399" s="148"/>
      <c r="AE399" s="148"/>
      <c r="AF399" s="148"/>
      <c r="AG399" s="148"/>
      <c r="AH399" s="371" t="s">
        <v>260</v>
      </c>
      <c r="AI399" s="368"/>
      <c r="AJ399" s="368"/>
      <c r="AK399" s="368"/>
      <c r="AL399" s="368" t="s">
        <v>21</v>
      </c>
      <c r="AM399" s="368"/>
      <c r="AN399" s="368"/>
      <c r="AO399" s="373"/>
      <c r="AP399" s="374" t="s">
        <v>295</v>
      </c>
      <c r="AQ399" s="374"/>
      <c r="AR399" s="374"/>
      <c r="AS399" s="374"/>
      <c r="AT399" s="374"/>
      <c r="AU399" s="374"/>
      <c r="AV399" s="374"/>
      <c r="AW399" s="374"/>
      <c r="AX399" s="374"/>
    </row>
    <row r="400" spans="1:50" ht="26.25" hidden="1"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8"/>
      <c r="B432" s="368"/>
      <c r="C432" s="368" t="s">
        <v>26</v>
      </c>
      <c r="D432" s="368"/>
      <c r="E432" s="368"/>
      <c r="F432" s="368"/>
      <c r="G432" s="368"/>
      <c r="H432" s="368"/>
      <c r="I432" s="368"/>
      <c r="J432" s="148" t="s">
        <v>294</v>
      </c>
      <c r="K432" s="369"/>
      <c r="L432" s="369"/>
      <c r="M432" s="369"/>
      <c r="N432" s="369"/>
      <c r="O432" s="369"/>
      <c r="P432" s="370" t="s">
        <v>27</v>
      </c>
      <c r="Q432" s="370"/>
      <c r="R432" s="370"/>
      <c r="S432" s="370"/>
      <c r="T432" s="370"/>
      <c r="U432" s="370"/>
      <c r="V432" s="370"/>
      <c r="W432" s="370"/>
      <c r="X432" s="370"/>
      <c r="Y432" s="371" t="s">
        <v>347</v>
      </c>
      <c r="Z432" s="372"/>
      <c r="AA432" s="372"/>
      <c r="AB432" s="372"/>
      <c r="AC432" s="148" t="s">
        <v>332</v>
      </c>
      <c r="AD432" s="148"/>
      <c r="AE432" s="148"/>
      <c r="AF432" s="148"/>
      <c r="AG432" s="148"/>
      <c r="AH432" s="371" t="s">
        <v>260</v>
      </c>
      <c r="AI432" s="368"/>
      <c r="AJ432" s="368"/>
      <c r="AK432" s="368"/>
      <c r="AL432" s="368" t="s">
        <v>21</v>
      </c>
      <c r="AM432" s="368"/>
      <c r="AN432" s="368"/>
      <c r="AO432" s="373"/>
      <c r="AP432" s="374" t="s">
        <v>295</v>
      </c>
      <c r="AQ432" s="374"/>
      <c r="AR432" s="374"/>
      <c r="AS432" s="374"/>
      <c r="AT432" s="374"/>
      <c r="AU432" s="374"/>
      <c r="AV432" s="374"/>
      <c r="AW432" s="374"/>
      <c r="AX432" s="374"/>
    </row>
    <row r="433" spans="1:50" ht="26.25" hidden="1"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8"/>
      <c r="B465" s="368"/>
      <c r="C465" s="368" t="s">
        <v>26</v>
      </c>
      <c r="D465" s="368"/>
      <c r="E465" s="368"/>
      <c r="F465" s="368"/>
      <c r="G465" s="368"/>
      <c r="H465" s="368"/>
      <c r="I465" s="368"/>
      <c r="J465" s="148" t="s">
        <v>294</v>
      </c>
      <c r="K465" s="369"/>
      <c r="L465" s="369"/>
      <c r="M465" s="369"/>
      <c r="N465" s="369"/>
      <c r="O465" s="369"/>
      <c r="P465" s="370" t="s">
        <v>27</v>
      </c>
      <c r="Q465" s="370"/>
      <c r="R465" s="370"/>
      <c r="S465" s="370"/>
      <c r="T465" s="370"/>
      <c r="U465" s="370"/>
      <c r="V465" s="370"/>
      <c r="W465" s="370"/>
      <c r="X465" s="370"/>
      <c r="Y465" s="371" t="s">
        <v>347</v>
      </c>
      <c r="Z465" s="372"/>
      <c r="AA465" s="372"/>
      <c r="AB465" s="372"/>
      <c r="AC465" s="148" t="s">
        <v>332</v>
      </c>
      <c r="AD465" s="148"/>
      <c r="AE465" s="148"/>
      <c r="AF465" s="148"/>
      <c r="AG465" s="148"/>
      <c r="AH465" s="371" t="s">
        <v>260</v>
      </c>
      <c r="AI465" s="368"/>
      <c r="AJ465" s="368"/>
      <c r="AK465" s="368"/>
      <c r="AL465" s="368" t="s">
        <v>21</v>
      </c>
      <c r="AM465" s="368"/>
      <c r="AN465" s="368"/>
      <c r="AO465" s="373"/>
      <c r="AP465" s="374" t="s">
        <v>295</v>
      </c>
      <c r="AQ465" s="374"/>
      <c r="AR465" s="374"/>
      <c r="AS465" s="374"/>
      <c r="AT465" s="374"/>
      <c r="AU465" s="374"/>
      <c r="AV465" s="374"/>
      <c r="AW465" s="374"/>
      <c r="AX465" s="374"/>
    </row>
    <row r="466" spans="1:50" ht="26.25" hidden="1"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8"/>
      <c r="B498" s="368"/>
      <c r="C498" s="368" t="s">
        <v>26</v>
      </c>
      <c r="D498" s="368"/>
      <c r="E498" s="368"/>
      <c r="F498" s="368"/>
      <c r="G498" s="368"/>
      <c r="H498" s="368"/>
      <c r="I498" s="368"/>
      <c r="J498" s="148" t="s">
        <v>294</v>
      </c>
      <c r="K498" s="369"/>
      <c r="L498" s="369"/>
      <c r="M498" s="369"/>
      <c r="N498" s="369"/>
      <c r="O498" s="369"/>
      <c r="P498" s="370" t="s">
        <v>27</v>
      </c>
      <c r="Q498" s="370"/>
      <c r="R498" s="370"/>
      <c r="S498" s="370"/>
      <c r="T498" s="370"/>
      <c r="U498" s="370"/>
      <c r="V498" s="370"/>
      <c r="W498" s="370"/>
      <c r="X498" s="370"/>
      <c r="Y498" s="371" t="s">
        <v>347</v>
      </c>
      <c r="Z498" s="372"/>
      <c r="AA498" s="372"/>
      <c r="AB498" s="372"/>
      <c r="AC498" s="148" t="s">
        <v>332</v>
      </c>
      <c r="AD498" s="148"/>
      <c r="AE498" s="148"/>
      <c r="AF498" s="148"/>
      <c r="AG498" s="148"/>
      <c r="AH498" s="371" t="s">
        <v>260</v>
      </c>
      <c r="AI498" s="368"/>
      <c r="AJ498" s="368"/>
      <c r="AK498" s="368"/>
      <c r="AL498" s="368" t="s">
        <v>21</v>
      </c>
      <c r="AM498" s="368"/>
      <c r="AN498" s="368"/>
      <c r="AO498" s="373"/>
      <c r="AP498" s="374" t="s">
        <v>295</v>
      </c>
      <c r="AQ498" s="374"/>
      <c r="AR498" s="374"/>
      <c r="AS498" s="374"/>
      <c r="AT498" s="374"/>
      <c r="AU498" s="374"/>
      <c r="AV498" s="374"/>
      <c r="AW498" s="374"/>
      <c r="AX498" s="374"/>
    </row>
    <row r="499" spans="1:50" ht="26.25" hidden="1"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8"/>
      <c r="B531" s="368"/>
      <c r="C531" s="368" t="s">
        <v>26</v>
      </c>
      <c r="D531" s="368"/>
      <c r="E531" s="368"/>
      <c r="F531" s="368"/>
      <c r="G531" s="368"/>
      <c r="H531" s="368"/>
      <c r="I531" s="368"/>
      <c r="J531" s="148" t="s">
        <v>294</v>
      </c>
      <c r="K531" s="369"/>
      <c r="L531" s="369"/>
      <c r="M531" s="369"/>
      <c r="N531" s="369"/>
      <c r="O531" s="369"/>
      <c r="P531" s="370" t="s">
        <v>27</v>
      </c>
      <c r="Q531" s="370"/>
      <c r="R531" s="370"/>
      <c r="S531" s="370"/>
      <c r="T531" s="370"/>
      <c r="U531" s="370"/>
      <c r="V531" s="370"/>
      <c r="W531" s="370"/>
      <c r="X531" s="370"/>
      <c r="Y531" s="371" t="s">
        <v>347</v>
      </c>
      <c r="Z531" s="372"/>
      <c r="AA531" s="372"/>
      <c r="AB531" s="372"/>
      <c r="AC531" s="148" t="s">
        <v>332</v>
      </c>
      <c r="AD531" s="148"/>
      <c r="AE531" s="148"/>
      <c r="AF531" s="148"/>
      <c r="AG531" s="148"/>
      <c r="AH531" s="371" t="s">
        <v>260</v>
      </c>
      <c r="AI531" s="368"/>
      <c r="AJ531" s="368"/>
      <c r="AK531" s="368"/>
      <c r="AL531" s="368" t="s">
        <v>21</v>
      </c>
      <c r="AM531" s="368"/>
      <c r="AN531" s="368"/>
      <c r="AO531" s="373"/>
      <c r="AP531" s="374" t="s">
        <v>295</v>
      </c>
      <c r="AQ531" s="374"/>
      <c r="AR531" s="374"/>
      <c r="AS531" s="374"/>
      <c r="AT531" s="374"/>
      <c r="AU531" s="374"/>
      <c r="AV531" s="374"/>
      <c r="AW531" s="374"/>
      <c r="AX531" s="374"/>
    </row>
    <row r="532" spans="1:50" ht="26.25" hidden="1"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8"/>
      <c r="B564" s="368"/>
      <c r="C564" s="368" t="s">
        <v>26</v>
      </c>
      <c r="D564" s="368"/>
      <c r="E564" s="368"/>
      <c r="F564" s="368"/>
      <c r="G564" s="368"/>
      <c r="H564" s="368"/>
      <c r="I564" s="368"/>
      <c r="J564" s="148" t="s">
        <v>294</v>
      </c>
      <c r="K564" s="369"/>
      <c r="L564" s="369"/>
      <c r="M564" s="369"/>
      <c r="N564" s="369"/>
      <c r="O564" s="369"/>
      <c r="P564" s="370" t="s">
        <v>27</v>
      </c>
      <c r="Q564" s="370"/>
      <c r="R564" s="370"/>
      <c r="S564" s="370"/>
      <c r="T564" s="370"/>
      <c r="U564" s="370"/>
      <c r="V564" s="370"/>
      <c r="W564" s="370"/>
      <c r="X564" s="370"/>
      <c r="Y564" s="371" t="s">
        <v>347</v>
      </c>
      <c r="Z564" s="372"/>
      <c r="AA564" s="372"/>
      <c r="AB564" s="372"/>
      <c r="AC564" s="148" t="s">
        <v>332</v>
      </c>
      <c r="AD564" s="148"/>
      <c r="AE564" s="148"/>
      <c r="AF564" s="148"/>
      <c r="AG564" s="148"/>
      <c r="AH564" s="371" t="s">
        <v>260</v>
      </c>
      <c r="AI564" s="368"/>
      <c r="AJ564" s="368"/>
      <c r="AK564" s="368"/>
      <c r="AL564" s="368" t="s">
        <v>21</v>
      </c>
      <c r="AM564" s="368"/>
      <c r="AN564" s="368"/>
      <c r="AO564" s="373"/>
      <c r="AP564" s="374" t="s">
        <v>295</v>
      </c>
      <c r="AQ564" s="374"/>
      <c r="AR564" s="374"/>
      <c r="AS564" s="374"/>
      <c r="AT564" s="374"/>
      <c r="AU564" s="374"/>
      <c r="AV564" s="374"/>
      <c r="AW564" s="374"/>
      <c r="AX564" s="374"/>
    </row>
    <row r="565" spans="1:50" ht="26.25" hidden="1"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8"/>
      <c r="B597" s="368"/>
      <c r="C597" s="368" t="s">
        <v>26</v>
      </c>
      <c r="D597" s="368"/>
      <c r="E597" s="368"/>
      <c r="F597" s="368"/>
      <c r="G597" s="368"/>
      <c r="H597" s="368"/>
      <c r="I597" s="368"/>
      <c r="J597" s="148" t="s">
        <v>294</v>
      </c>
      <c r="K597" s="369"/>
      <c r="L597" s="369"/>
      <c r="M597" s="369"/>
      <c r="N597" s="369"/>
      <c r="O597" s="369"/>
      <c r="P597" s="370" t="s">
        <v>27</v>
      </c>
      <c r="Q597" s="370"/>
      <c r="R597" s="370"/>
      <c r="S597" s="370"/>
      <c r="T597" s="370"/>
      <c r="U597" s="370"/>
      <c r="V597" s="370"/>
      <c r="W597" s="370"/>
      <c r="X597" s="370"/>
      <c r="Y597" s="371" t="s">
        <v>347</v>
      </c>
      <c r="Z597" s="372"/>
      <c r="AA597" s="372"/>
      <c r="AB597" s="372"/>
      <c r="AC597" s="148" t="s">
        <v>332</v>
      </c>
      <c r="AD597" s="148"/>
      <c r="AE597" s="148"/>
      <c r="AF597" s="148"/>
      <c r="AG597" s="148"/>
      <c r="AH597" s="371" t="s">
        <v>260</v>
      </c>
      <c r="AI597" s="368"/>
      <c r="AJ597" s="368"/>
      <c r="AK597" s="368"/>
      <c r="AL597" s="368" t="s">
        <v>21</v>
      </c>
      <c r="AM597" s="368"/>
      <c r="AN597" s="368"/>
      <c r="AO597" s="373"/>
      <c r="AP597" s="374" t="s">
        <v>295</v>
      </c>
      <c r="AQ597" s="374"/>
      <c r="AR597" s="374"/>
      <c r="AS597" s="374"/>
      <c r="AT597" s="374"/>
      <c r="AU597" s="374"/>
      <c r="AV597" s="374"/>
      <c r="AW597" s="374"/>
      <c r="AX597" s="374"/>
    </row>
    <row r="598" spans="1:50" ht="26.25" hidden="1"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8"/>
      <c r="B630" s="368"/>
      <c r="C630" s="368" t="s">
        <v>26</v>
      </c>
      <c r="D630" s="368"/>
      <c r="E630" s="368"/>
      <c r="F630" s="368"/>
      <c r="G630" s="368"/>
      <c r="H630" s="368"/>
      <c r="I630" s="368"/>
      <c r="J630" s="148" t="s">
        <v>294</v>
      </c>
      <c r="K630" s="369"/>
      <c r="L630" s="369"/>
      <c r="M630" s="369"/>
      <c r="N630" s="369"/>
      <c r="O630" s="369"/>
      <c r="P630" s="370" t="s">
        <v>27</v>
      </c>
      <c r="Q630" s="370"/>
      <c r="R630" s="370"/>
      <c r="S630" s="370"/>
      <c r="T630" s="370"/>
      <c r="U630" s="370"/>
      <c r="V630" s="370"/>
      <c r="W630" s="370"/>
      <c r="X630" s="370"/>
      <c r="Y630" s="371" t="s">
        <v>347</v>
      </c>
      <c r="Z630" s="372"/>
      <c r="AA630" s="372"/>
      <c r="AB630" s="372"/>
      <c r="AC630" s="148" t="s">
        <v>332</v>
      </c>
      <c r="AD630" s="148"/>
      <c r="AE630" s="148"/>
      <c r="AF630" s="148"/>
      <c r="AG630" s="148"/>
      <c r="AH630" s="371" t="s">
        <v>260</v>
      </c>
      <c r="AI630" s="368"/>
      <c r="AJ630" s="368"/>
      <c r="AK630" s="368"/>
      <c r="AL630" s="368" t="s">
        <v>21</v>
      </c>
      <c r="AM630" s="368"/>
      <c r="AN630" s="368"/>
      <c r="AO630" s="373"/>
      <c r="AP630" s="374" t="s">
        <v>295</v>
      </c>
      <c r="AQ630" s="374"/>
      <c r="AR630" s="374"/>
      <c r="AS630" s="374"/>
      <c r="AT630" s="374"/>
      <c r="AU630" s="374"/>
      <c r="AV630" s="374"/>
      <c r="AW630" s="374"/>
      <c r="AX630" s="374"/>
    </row>
    <row r="631" spans="1:50" ht="26.25" hidden="1"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8"/>
      <c r="B663" s="368"/>
      <c r="C663" s="368" t="s">
        <v>26</v>
      </c>
      <c r="D663" s="368"/>
      <c r="E663" s="368"/>
      <c r="F663" s="368"/>
      <c r="G663" s="368"/>
      <c r="H663" s="368"/>
      <c r="I663" s="368"/>
      <c r="J663" s="148" t="s">
        <v>294</v>
      </c>
      <c r="K663" s="369"/>
      <c r="L663" s="369"/>
      <c r="M663" s="369"/>
      <c r="N663" s="369"/>
      <c r="O663" s="369"/>
      <c r="P663" s="370" t="s">
        <v>27</v>
      </c>
      <c r="Q663" s="370"/>
      <c r="R663" s="370"/>
      <c r="S663" s="370"/>
      <c r="T663" s="370"/>
      <c r="U663" s="370"/>
      <c r="V663" s="370"/>
      <c r="W663" s="370"/>
      <c r="X663" s="370"/>
      <c r="Y663" s="371" t="s">
        <v>347</v>
      </c>
      <c r="Z663" s="372"/>
      <c r="AA663" s="372"/>
      <c r="AB663" s="372"/>
      <c r="AC663" s="148" t="s">
        <v>332</v>
      </c>
      <c r="AD663" s="148"/>
      <c r="AE663" s="148"/>
      <c r="AF663" s="148"/>
      <c r="AG663" s="148"/>
      <c r="AH663" s="371" t="s">
        <v>260</v>
      </c>
      <c r="AI663" s="368"/>
      <c r="AJ663" s="368"/>
      <c r="AK663" s="368"/>
      <c r="AL663" s="368" t="s">
        <v>21</v>
      </c>
      <c r="AM663" s="368"/>
      <c r="AN663" s="368"/>
      <c r="AO663" s="373"/>
      <c r="AP663" s="374" t="s">
        <v>295</v>
      </c>
      <c r="AQ663" s="374"/>
      <c r="AR663" s="374"/>
      <c r="AS663" s="374"/>
      <c r="AT663" s="374"/>
      <c r="AU663" s="374"/>
      <c r="AV663" s="374"/>
      <c r="AW663" s="374"/>
      <c r="AX663" s="374"/>
    </row>
    <row r="664" spans="1:50" ht="26.25" hidden="1"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8"/>
      <c r="B696" s="368"/>
      <c r="C696" s="368" t="s">
        <v>26</v>
      </c>
      <c r="D696" s="368"/>
      <c r="E696" s="368"/>
      <c r="F696" s="368"/>
      <c r="G696" s="368"/>
      <c r="H696" s="368"/>
      <c r="I696" s="368"/>
      <c r="J696" s="148" t="s">
        <v>294</v>
      </c>
      <c r="K696" s="369"/>
      <c r="L696" s="369"/>
      <c r="M696" s="369"/>
      <c r="N696" s="369"/>
      <c r="O696" s="369"/>
      <c r="P696" s="370" t="s">
        <v>27</v>
      </c>
      <c r="Q696" s="370"/>
      <c r="R696" s="370"/>
      <c r="S696" s="370"/>
      <c r="T696" s="370"/>
      <c r="U696" s="370"/>
      <c r="V696" s="370"/>
      <c r="W696" s="370"/>
      <c r="X696" s="370"/>
      <c r="Y696" s="371" t="s">
        <v>347</v>
      </c>
      <c r="Z696" s="372"/>
      <c r="AA696" s="372"/>
      <c r="AB696" s="372"/>
      <c r="AC696" s="148" t="s">
        <v>332</v>
      </c>
      <c r="AD696" s="148"/>
      <c r="AE696" s="148"/>
      <c r="AF696" s="148"/>
      <c r="AG696" s="148"/>
      <c r="AH696" s="371" t="s">
        <v>260</v>
      </c>
      <c r="AI696" s="368"/>
      <c r="AJ696" s="368"/>
      <c r="AK696" s="368"/>
      <c r="AL696" s="368" t="s">
        <v>21</v>
      </c>
      <c r="AM696" s="368"/>
      <c r="AN696" s="368"/>
      <c r="AO696" s="373"/>
      <c r="AP696" s="374" t="s">
        <v>295</v>
      </c>
      <c r="AQ696" s="374"/>
      <c r="AR696" s="374"/>
      <c r="AS696" s="374"/>
      <c r="AT696" s="374"/>
      <c r="AU696" s="374"/>
      <c r="AV696" s="374"/>
      <c r="AW696" s="374"/>
      <c r="AX696" s="374"/>
    </row>
    <row r="697" spans="1:50" ht="26.25" hidden="1"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8"/>
      <c r="B729" s="368"/>
      <c r="C729" s="368" t="s">
        <v>26</v>
      </c>
      <c r="D729" s="368"/>
      <c r="E729" s="368"/>
      <c r="F729" s="368"/>
      <c r="G729" s="368"/>
      <c r="H729" s="368"/>
      <c r="I729" s="368"/>
      <c r="J729" s="148" t="s">
        <v>294</v>
      </c>
      <c r="K729" s="369"/>
      <c r="L729" s="369"/>
      <c r="M729" s="369"/>
      <c r="N729" s="369"/>
      <c r="O729" s="369"/>
      <c r="P729" s="370" t="s">
        <v>27</v>
      </c>
      <c r="Q729" s="370"/>
      <c r="R729" s="370"/>
      <c r="S729" s="370"/>
      <c r="T729" s="370"/>
      <c r="U729" s="370"/>
      <c r="V729" s="370"/>
      <c r="W729" s="370"/>
      <c r="X729" s="370"/>
      <c r="Y729" s="371" t="s">
        <v>347</v>
      </c>
      <c r="Z729" s="372"/>
      <c r="AA729" s="372"/>
      <c r="AB729" s="372"/>
      <c r="AC729" s="148" t="s">
        <v>332</v>
      </c>
      <c r="AD729" s="148"/>
      <c r="AE729" s="148"/>
      <c r="AF729" s="148"/>
      <c r="AG729" s="148"/>
      <c r="AH729" s="371" t="s">
        <v>260</v>
      </c>
      <c r="AI729" s="368"/>
      <c r="AJ729" s="368"/>
      <c r="AK729" s="368"/>
      <c r="AL729" s="368" t="s">
        <v>21</v>
      </c>
      <c r="AM729" s="368"/>
      <c r="AN729" s="368"/>
      <c r="AO729" s="373"/>
      <c r="AP729" s="374" t="s">
        <v>295</v>
      </c>
      <c r="AQ729" s="374"/>
      <c r="AR729" s="374"/>
      <c r="AS729" s="374"/>
      <c r="AT729" s="374"/>
      <c r="AU729" s="374"/>
      <c r="AV729" s="374"/>
      <c r="AW729" s="374"/>
      <c r="AX729" s="374"/>
    </row>
    <row r="730" spans="1:50" ht="26.25" hidden="1"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8"/>
      <c r="B762" s="368"/>
      <c r="C762" s="368" t="s">
        <v>26</v>
      </c>
      <c r="D762" s="368"/>
      <c r="E762" s="368"/>
      <c r="F762" s="368"/>
      <c r="G762" s="368"/>
      <c r="H762" s="368"/>
      <c r="I762" s="368"/>
      <c r="J762" s="148" t="s">
        <v>294</v>
      </c>
      <c r="K762" s="369"/>
      <c r="L762" s="369"/>
      <c r="M762" s="369"/>
      <c r="N762" s="369"/>
      <c r="O762" s="369"/>
      <c r="P762" s="370" t="s">
        <v>27</v>
      </c>
      <c r="Q762" s="370"/>
      <c r="R762" s="370"/>
      <c r="S762" s="370"/>
      <c r="T762" s="370"/>
      <c r="U762" s="370"/>
      <c r="V762" s="370"/>
      <c r="W762" s="370"/>
      <c r="X762" s="370"/>
      <c r="Y762" s="371" t="s">
        <v>347</v>
      </c>
      <c r="Z762" s="372"/>
      <c r="AA762" s="372"/>
      <c r="AB762" s="372"/>
      <c r="AC762" s="148" t="s">
        <v>332</v>
      </c>
      <c r="AD762" s="148"/>
      <c r="AE762" s="148"/>
      <c r="AF762" s="148"/>
      <c r="AG762" s="148"/>
      <c r="AH762" s="371" t="s">
        <v>260</v>
      </c>
      <c r="AI762" s="368"/>
      <c r="AJ762" s="368"/>
      <c r="AK762" s="368"/>
      <c r="AL762" s="368" t="s">
        <v>21</v>
      </c>
      <c r="AM762" s="368"/>
      <c r="AN762" s="368"/>
      <c r="AO762" s="373"/>
      <c r="AP762" s="374" t="s">
        <v>295</v>
      </c>
      <c r="AQ762" s="374"/>
      <c r="AR762" s="374"/>
      <c r="AS762" s="374"/>
      <c r="AT762" s="374"/>
      <c r="AU762" s="374"/>
      <c r="AV762" s="374"/>
      <c r="AW762" s="374"/>
      <c r="AX762" s="374"/>
    </row>
    <row r="763" spans="1:50" ht="26.25" hidden="1"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8"/>
      <c r="B795" s="368"/>
      <c r="C795" s="368" t="s">
        <v>26</v>
      </c>
      <c r="D795" s="368"/>
      <c r="E795" s="368"/>
      <c r="F795" s="368"/>
      <c r="G795" s="368"/>
      <c r="H795" s="368"/>
      <c r="I795" s="368"/>
      <c r="J795" s="148" t="s">
        <v>294</v>
      </c>
      <c r="K795" s="369"/>
      <c r="L795" s="369"/>
      <c r="M795" s="369"/>
      <c r="N795" s="369"/>
      <c r="O795" s="369"/>
      <c r="P795" s="370" t="s">
        <v>27</v>
      </c>
      <c r="Q795" s="370"/>
      <c r="R795" s="370"/>
      <c r="S795" s="370"/>
      <c r="T795" s="370"/>
      <c r="U795" s="370"/>
      <c r="V795" s="370"/>
      <c r="W795" s="370"/>
      <c r="X795" s="370"/>
      <c r="Y795" s="371" t="s">
        <v>347</v>
      </c>
      <c r="Z795" s="372"/>
      <c r="AA795" s="372"/>
      <c r="AB795" s="372"/>
      <c r="AC795" s="148" t="s">
        <v>332</v>
      </c>
      <c r="AD795" s="148"/>
      <c r="AE795" s="148"/>
      <c r="AF795" s="148"/>
      <c r="AG795" s="148"/>
      <c r="AH795" s="371" t="s">
        <v>260</v>
      </c>
      <c r="AI795" s="368"/>
      <c r="AJ795" s="368"/>
      <c r="AK795" s="368"/>
      <c r="AL795" s="368" t="s">
        <v>21</v>
      </c>
      <c r="AM795" s="368"/>
      <c r="AN795" s="368"/>
      <c r="AO795" s="373"/>
      <c r="AP795" s="374" t="s">
        <v>295</v>
      </c>
      <c r="AQ795" s="374"/>
      <c r="AR795" s="374"/>
      <c r="AS795" s="374"/>
      <c r="AT795" s="374"/>
      <c r="AU795" s="374"/>
      <c r="AV795" s="374"/>
      <c r="AW795" s="374"/>
      <c r="AX795" s="374"/>
    </row>
    <row r="796" spans="1:50" ht="26.25" hidden="1"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8"/>
      <c r="B828" s="368"/>
      <c r="C828" s="368" t="s">
        <v>26</v>
      </c>
      <c r="D828" s="368"/>
      <c r="E828" s="368"/>
      <c r="F828" s="368"/>
      <c r="G828" s="368"/>
      <c r="H828" s="368"/>
      <c r="I828" s="368"/>
      <c r="J828" s="148" t="s">
        <v>294</v>
      </c>
      <c r="K828" s="369"/>
      <c r="L828" s="369"/>
      <c r="M828" s="369"/>
      <c r="N828" s="369"/>
      <c r="O828" s="369"/>
      <c r="P828" s="370" t="s">
        <v>27</v>
      </c>
      <c r="Q828" s="370"/>
      <c r="R828" s="370"/>
      <c r="S828" s="370"/>
      <c r="T828" s="370"/>
      <c r="U828" s="370"/>
      <c r="V828" s="370"/>
      <c r="W828" s="370"/>
      <c r="X828" s="370"/>
      <c r="Y828" s="371" t="s">
        <v>347</v>
      </c>
      <c r="Z828" s="372"/>
      <c r="AA828" s="372"/>
      <c r="AB828" s="372"/>
      <c r="AC828" s="148" t="s">
        <v>332</v>
      </c>
      <c r="AD828" s="148"/>
      <c r="AE828" s="148"/>
      <c r="AF828" s="148"/>
      <c r="AG828" s="148"/>
      <c r="AH828" s="371" t="s">
        <v>260</v>
      </c>
      <c r="AI828" s="368"/>
      <c r="AJ828" s="368"/>
      <c r="AK828" s="368"/>
      <c r="AL828" s="368" t="s">
        <v>21</v>
      </c>
      <c r="AM828" s="368"/>
      <c r="AN828" s="368"/>
      <c r="AO828" s="373"/>
      <c r="AP828" s="374" t="s">
        <v>295</v>
      </c>
      <c r="AQ828" s="374"/>
      <c r="AR828" s="374"/>
      <c r="AS828" s="374"/>
      <c r="AT828" s="374"/>
      <c r="AU828" s="374"/>
      <c r="AV828" s="374"/>
      <c r="AW828" s="374"/>
      <c r="AX828" s="374"/>
    </row>
    <row r="829" spans="1:50" ht="26.25" hidden="1"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8"/>
      <c r="B861" s="368"/>
      <c r="C861" s="368" t="s">
        <v>26</v>
      </c>
      <c r="D861" s="368"/>
      <c r="E861" s="368"/>
      <c r="F861" s="368"/>
      <c r="G861" s="368"/>
      <c r="H861" s="368"/>
      <c r="I861" s="368"/>
      <c r="J861" s="148" t="s">
        <v>294</v>
      </c>
      <c r="K861" s="369"/>
      <c r="L861" s="369"/>
      <c r="M861" s="369"/>
      <c r="N861" s="369"/>
      <c r="O861" s="369"/>
      <c r="P861" s="370" t="s">
        <v>27</v>
      </c>
      <c r="Q861" s="370"/>
      <c r="R861" s="370"/>
      <c r="S861" s="370"/>
      <c r="T861" s="370"/>
      <c r="U861" s="370"/>
      <c r="V861" s="370"/>
      <c r="W861" s="370"/>
      <c r="X861" s="370"/>
      <c r="Y861" s="371" t="s">
        <v>347</v>
      </c>
      <c r="Z861" s="372"/>
      <c r="AA861" s="372"/>
      <c r="AB861" s="372"/>
      <c r="AC861" s="148" t="s">
        <v>332</v>
      </c>
      <c r="AD861" s="148"/>
      <c r="AE861" s="148"/>
      <c r="AF861" s="148"/>
      <c r="AG861" s="148"/>
      <c r="AH861" s="371" t="s">
        <v>260</v>
      </c>
      <c r="AI861" s="368"/>
      <c r="AJ861" s="368"/>
      <c r="AK861" s="368"/>
      <c r="AL861" s="368" t="s">
        <v>21</v>
      </c>
      <c r="AM861" s="368"/>
      <c r="AN861" s="368"/>
      <c r="AO861" s="373"/>
      <c r="AP861" s="374" t="s">
        <v>295</v>
      </c>
      <c r="AQ861" s="374"/>
      <c r="AR861" s="374"/>
      <c r="AS861" s="374"/>
      <c r="AT861" s="374"/>
      <c r="AU861" s="374"/>
      <c r="AV861" s="374"/>
      <c r="AW861" s="374"/>
      <c r="AX861" s="374"/>
    </row>
    <row r="862" spans="1:50" ht="26.25" hidden="1"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8"/>
      <c r="B894" s="368"/>
      <c r="C894" s="368" t="s">
        <v>26</v>
      </c>
      <c r="D894" s="368"/>
      <c r="E894" s="368"/>
      <c r="F894" s="368"/>
      <c r="G894" s="368"/>
      <c r="H894" s="368"/>
      <c r="I894" s="368"/>
      <c r="J894" s="148" t="s">
        <v>294</v>
      </c>
      <c r="K894" s="369"/>
      <c r="L894" s="369"/>
      <c r="M894" s="369"/>
      <c r="N894" s="369"/>
      <c r="O894" s="369"/>
      <c r="P894" s="370" t="s">
        <v>27</v>
      </c>
      <c r="Q894" s="370"/>
      <c r="R894" s="370"/>
      <c r="S894" s="370"/>
      <c r="T894" s="370"/>
      <c r="U894" s="370"/>
      <c r="V894" s="370"/>
      <c r="W894" s="370"/>
      <c r="X894" s="370"/>
      <c r="Y894" s="371" t="s">
        <v>347</v>
      </c>
      <c r="Z894" s="372"/>
      <c r="AA894" s="372"/>
      <c r="AB894" s="372"/>
      <c r="AC894" s="148" t="s">
        <v>332</v>
      </c>
      <c r="AD894" s="148"/>
      <c r="AE894" s="148"/>
      <c r="AF894" s="148"/>
      <c r="AG894" s="148"/>
      <c r="AH894" s="371" t="s">
        <v>260</v>
      </c>
      <c r="AI894" s="368"/>
      <c r="AJ894" s="368"/>
      <c r="AK894" s="368"/>
      <c r="AL894" s="368" t="s">
        <v>21</v>
      </c>
      <c r="AM894" s="368"/>
      <c r="AN894" s="368"/>
      <c r="AO894" s="373"/>
      <c r="AP894" s="374" t="s">
        <v>295</v>
      </c>
      <c r="AQ894" s="374"/>
      <c r="AR894" s="374"/>
      <c r="AS894" s="374"/>
      <c r="AT894" s="374"/>
      <c r="AU894" s="374"/>
      <c r="AV894" s="374"/>
      <c r="AW894" s="374"/>
      <c r="AX894" s="374"/>
    </row>
    <row r="895" spans="1:50" ht="26.25" hidden="1"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8"/>
      <c r="B927" s="368"/>
      <c r="C927" s="368" t="s">
        <v>26</v>
      </c>
      <c r="D927" s="368"/>
      <c r="E927" s="368"/>
      <c r="F927" s="368"/>
      <c r="G927" s="368"/>
      <c r="H927" s="368"/>
      <c r="I927" s="368"/>
      <c r="J927" s="148" t="s">
        <v>294</v>
      </c>
      <c r="K927" s="369"/>
      <c r="L927" s="369"/>
      <c r="M927" s="369"/>
      <c r="N927" s="369"/>
      <c r="O927" s="369"/>
      <c r="P927" s="370" t="s">
        <v>27</v>
      </c>
      <c r="Q927" s="370"/>
      <c r="R927" s="370"/>
      <c r="S927" s="370"/>
      <c r="T927" s="370"/>
      <c r="U927" s="370"/>
      <c r="V927" s="370"/>
      <c r="W927" s="370"/>
      <c r="X927" s="370"/>
      <c r="Y927" s="371" t="s">
        <v>347</v>
      </c>
      <c r="Z927" s="372"/>
      <c r="AA927" s="372"/>
      <c r="AB927" s="372"/>
      <c r="AC927" s="148" t="s">
        <v>332</v>
      </c>
      <c r="AD927" s="148"/>
      <c r="AE927" s="148"/>
      <c r="AF927" s="148"/>
      <c r="AG927" s="148"/>
      <c r="AH927" s="371" t="s">
        <v>260</v>
      </c>
      <c r="AI927" s="368"/>
      <c r="AJ927" s="368"/>
      <c r="AK927" s="368"/>
      <c r="AL927" s="368" t="s">
        <v>21</v>
      </c>
      <c r="AM927" s="368"/>
      <c r="AN927" s="368"/>
      <c r="AO927" s="373"/>
      <c r="AP927" s="374" t="s">
        <v>295</v>
      </c>
      <c r="AQ927" s="374"/>
      <c r="AR927" s="374"/>
      <c r="AS927" s="374"/>
      <c r="AT927" s="374"/>
      <c r="AU927" s="374"/>
      <c r="AV927" s="374"/>
      <c r="AW927" s="374"/>
      <c r="AX927" s="374"/>
    </row>
    <row r="928" spans="1:50" ht="26.25" hidden="1"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8"/>
      <c r="B960" s="368"/>
      <c r="C960" s="368" t="s">
        <v>26</v>
      </c>
      <c r="D960" s="368"/>
      <c r="E960" s="368"/>
      <c r="F960" s="368"/>
      <c r="G960" s="368"/>
      <c r="H960" s="368"/>
      <c r="I960" s="368"/>
      <c r="J960" s="148" t="s">
        <v>294</v>
      </c>
      <c r="K960" s="369"/>
      <c r="L960" s="369"/>
      <c r="M960" s="369"/>
      <c r="N960" s="369"/>
      <c r="O960" s="369"/>
      <c r="P960" s="370" t="s">
        <v>27</v>
      </c>
      <c r="Q960" s="370"/>
      <c r="R960" s="370"/>
      <c r="S960" s="370"/>
      <c r="T960" s="370"/>
      <c r="U960" s="370"/>
      <c r="V960" s="370"/>
      <c r="W960" s="370"/>
      <c r="X960" s="370"/>
      <c r="Y960" s="371" t="s">
        <v>347</v>
      </c>
      <c r="Z960" s="372"/>
      <c r="AA960" s="372"/>
      <c r="AB960" s="372"/>
      <c r="AC960" s="148" t="s">
        <v>332</v>
      </c>
      <c r="AD960" s="148"/>
      <c r="AE960" s="148"/>
      <c r="AF960" s="148"/>
      <c r="AG960" s="148"/>
      <c r="AH960" s="371" t="s">
        <v>260</v>
      </c>
      <c r="AI960" s="368"/>
      <c r="AJ960" s="368"/>
      <c r="AK960" s="368"/>
      <c r="AL960" s="368" t="s">
        <v>21</v>
      </c>
      <c r="AM960" s="368"/>
      <c r="AN960" s="368"/>
      <c r="AO960" s="373"/>
      <c r="AP960" s="374" t="s">
        <v>295</v>
      </c>
      <c r="AQ960" s="374"/>
      <c r="AR960" s="374"/>
      <c r="AS960" s="374"/>
      <c r="AT960" s="374"/>
      <c r="AU960" s="374"/>
      <c r="AV960" s="374"/>
      <c r="AW960" s="374"/>
      <c r="AX960" s="374"/>
    </row>
    <row r="961" spans="1:50" ht="26.25" hidden="1"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8"/>
      <c r="B993" s="368"/>
      <c r="C993" s="368" t="s">
        <v>26</v>
      </c>
      <c r="D993" s="368"/>
      <c r="E993" s="368"/>
      <c r="F993" s="368"/>
      <c r="G993" s="368"/>
      <c r="H993" s="368"/>
      <c r="I993" s="368"/>
      <c r="J993" s="148" t="s">
        <v>294</v>
      </c>
      <c r="K993" s="369"/>
      <c r="L993" s="369"/>
      <c r="M993" s="369"/>
      <c r="N993" s="369"/>
      <c r="O993" s="369"/>
      <c r="P993" s="370" t="s">
        <v>27</v>
      </c>
      <c r="Q993" s="370"/>
      <c r="R993" s="370"/>
      <c r="S993" s="370"/>
      <c r="T993" s="370"/>
      <c r="U993" s="370"/>
      <c r="V993" s="370"/>
      <c r="W993" s="370"/>
      <c r="X993" s="370"/>
      <c r="Y993" s="371" t="s">
        <v>347</v>
      </c>
      <c r="Z993" s="372"/>
      <c r="AA993" s="372"/>
      <c r="AB993" s="372"/>
      <c r="AC993" s="148" t="s">
        <v>332</v>
      </c>
      <c r="AD993" s="148"/>
      <c r="AE993" s="148"/>
      <c r="AF993" s="148"/>
      <c r="AG993" s="148"/>
      <c r="AH993" s="371" t="s">
        <v>260</v>
      </c>
      <c r="AI993" s="368"/>
      <c r="AJ993" s="368"/>
      <c r="AK993" s="368"/>
      <c r="AL993" s="368" t="s">
        <v>21</v>
      </c>
      <c r="AM993" s="368"/>
      <c r="AN993" s="368"/>
      <c r="AO993" s="373"/>
      <c r="AP993" s="374" t="s">
        <v>295</v>
      </c>
      <c r="AQ993" s="374"/>
      <c r="AR993" s="374"/>
      <c r="AS993" s="374"/>
      <c r="AT993" s="374"/>
      <c r="AU993" s="374"/>
      <c r="AV993" s="374"/>
      <c r="AW993" s="374"/>
      <c r="AX993" s="374"/>
    </row>
    <row r="994" spans="1:50" ht="26.25" hidden="1"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8"/>
      <c r="B1026" s="368"/>
      <c r="C1026" s="368" t="s">
        <v>26</v>
      </c>
      <c r="D1026" s="368"/>
      <c r="E1026" s="368"/>
      <c r="F1026" s="368"/>
      <c r="G1026" s="368"/>
      <c r="H1026" s="368"/>
      <c r="I1026" s="368"/>
      <c r="J1026" s="148" t="s">
        <v>294</v>
      </c>
      <c r="K1026" s="369"/>
      <c r="L1026" s="369"/>
      <c r="M1026" s="369"/>
      <c r="N1026" s="369"/>
      <c r="O1026" s="369"/>
      <c r="P1026" s="370" t="s">
        <v>27</v>
      </c>
      <c r="Q1026" s="370"/>
      <c r="R1026" s="370"/>
      <c r="S1026" s="370"/>
      <c r="T1026" s="370"/>
      <c r="U1026" s="370"/>
      <c r="V1026" s="370"/>
      <c r="W1026" s="370"/>
      <c r="X1026" s="370"/>
      <c r="Y1026" s="371" t="s">
        <v>347</v>
      </c>
      <c r="Z1026" s="372"/>
      <c r="AA1026" s="372"/>
      <c r="AB1026" s="372"/>
      <c r="AC1026" s="148" t="s">
        <v>332</v>
      </c>
      <c r="AD1026" s="148"/>
      <c r="AE1026" s="148"/>
      <c r="AF1026" s="148"/>
      <c r="AG1026" s="148"/>
      <c r="AH1026" s="371" t="s">
        <v>260</v>
      </c>
      <c r="AI1026" s="368"/>
      <c r="AJ1026" s="368"/>
      <c r="AK1026" s="368"/>
      <c r="AL1026" s="368" t="s">
        <v>21</v>
      </c>
      <c r="AM1026" s="368"/>
      <c r="AN1026" s="368"/>
      <c r="AO1026" s="373"/>
      <c r="AP1026" s="374" t="s">
        <v>295</v>
      </c>
      <c r="AQ1026" s="374"/>
      <c r="AR1026" s="374"/>
      <c r="AS1026" s="374"/>
      <c r="AT1026" s="374"/>
      <c r="AU1026" s="374"/>
      <c r="AV1026" s="374"/>
      <c r="AW1026" s="374"/>
      <c r="AX1026" s="374"/>
    </row>
    <row r="1027" spans="1:50" ht="26.25" hidden="1"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8"/>
      <c r="B1059" s="368"/>
      <c r="C1059" s="368" t="s">
        <v>26</v>
      </c>
      <c r="D1059" s="368"/>
      <c r="E1059" s="368"/>
      <c r="F1059" s="368"/>
      <c r="G1059" s="368"/>
      <c r="H1059" s="368"/>
      <c r="I1059" s="368"/>
      <c r="J1059" s="148" t="s">
        <v>294</v>
      </c>
      <c r="K1059" s="369"/>
      <c r="L1059" s="369"/>
      <c r="M1059" s="369"/>
      <c r="N1059" s="369"/>
      <c r="O1059" s="369"/>
      <c r="P1059" s="370" t="s">
        <v>27</v>
      </c>
      <c r="Q1059" s="370"/>
      <c r="R1059" s="370"/>
      <c r="S1059" s="370"/>
      <c r="T1059" s="370"/>
      <c r="U1059" s="370"/>
      <c r="V1059" s="370"/>
      <c r="W1059" s="370"/>
      <c r="X1059" s="370"/>
      <c r="Y1059" s="371" t="s">
        <v>347</v>
      </c>
      <c r="Z1059" s="372"/>
      <c r="AA1059" s="372"/>
      <c r="AB1059" s="372"/>
      <c r="AC1059" s="148" t="s">
        <v>332</v>
      </c>
      <c r="AD1059" s="148"/>
      <c r="AE1059" s="148"/>
      <c r="AF1059" s="148"/>
      <c r="AG1059" s="148"/>
      <c r="AH1059" s="371" t="s">
        <v>260</v>
      </c>
      <c r="AI1059" s="368"/>
      <c r="AJ1059" s="368"/>
      <c r="AK1059" s="368"/>
      <c r="AL1059" s="368" t="s">
        <v>21</v>
      </c>
      <c r="AM1059" s="368"/>
      <c r="AN1059" s="368"/>
      <c r="AO1059" s="373"/>
      <c r="AP1059" s="374" t="s">
        <v>295</v>
      </c>
      <c r="AQ1059" s="374"/>
      <c r="AR1059" s="374"/>
      <c r="AS1059" s="374"/>
      <c r="AT1059" s="374"/>
      <c r="AU1059" s="374"/>
      <c r="AV1059" s="374"/>
      <c r="AW1059" s="374"/>
      <c r="AX1059" s="374"/>
    </row>
    <row r="1060" spans="1:50" ht="26.25" hidden="1"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8"/>
      <c r="B1092" s="368"/>
      <c r="C1092" s="368" t="s">
        <v>26</v>
      </c>
      <c r="D1092" s="368"/>
      <c r="E1092" s="368"/>
      <c r="F1092" s="368"/>
      <c r="G1092" s="368"/>
      <c r="H1092" s="368"/>
      <c r="I1092" s="368"/>
      <c r="J1092" s="148" t="s">
        <v>294</v>
      </c>
      <c r="K1092" s="369"/>
      <c r="L1092" s="369"/>
      <c r="M1092" s="369"/>
      <c r="N1092" s="369"/>
      <c r="O1092" s="369"/>
      <c r="P1092" s="370" t="s">
        <v>27</v>
      </c>
      <c r="Q1092" s="370"/>
      <c r="R1092" s="370"/>
      <c r="S1092" s="370"/>
      <c r="T1092" s="370"/>
      <c r="U1092" s="370"/>
      <c r="V1092" s="370"/>
      <c r="W1092" s="370"/>
      <c r="X1092" s="370"/>
      <c r="Y1092" s="371" t="s">
        <v>347</v>
      </c>
      <c r="Z1092" s="372"/>
      <c r="AA1092" s="372"/>
      <c r="AB1092" s="372"/>
      <c r="AC1092" s="148" t="s">
        <v>332</v>
      </c>
      <c r="AD1092" s="148"/>
      <c r="AE1092" s="148"/>
      <c r="AF1092" s="148"/>
      <c r="AG1092" s="148"/>
      <c r="AH1092" s="371" t="s">
        <v>260</v>
      </c>
      <c r="AI1092" s="368"/>
      <c r="AJ1092" s="368"/>
      <c r="AK1092" s="368"/>
      <c r="AL1092" s="368" t="s">
        <v>21</v>
      </c>
      <c r="AM1092" s="368"/>
      <c r="AN1092" s="368"/>
      <c r="AO1092" s="373"/>
      <c r="AP1092" s="374" t="s">
        <v>295</v>
      </c>
      <c r="AQ1092" s="374"/>
      <c r="AR1092" s="374"/>
      <c r="AS1092" s="374"/>
      <c r="AT1092" s="374"/>
      <c r="AU1092" s="374"/>
      <c r="AV1092" s="374"/>
      <c r="AW1092" s="374"/>
      <c r="AX1092" s="374"/>
    </row>
    <row r="1093" spans="1:50" ht="26.25" hidden="1"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8"/>
      <c r="B1125" s="368"/>
      <c r="C1125" s="368" t="s">
        <v>26</v>
      </c>
      <c r="D1125" s="368"/>
      <c r="E1125" s="368"/>
      <c r="F1125" s="368"/>
      <c r="G1125" s="368"/>
      <c r="H1125" s="368"/>
      <c r="I1125" s="368"/>
      <c r="J1125" s="148" t="s">
        <v>294</v>
      </c>
      <c r="K1125" s="369"/>
      <c r="L1125" s="369"/>
      <c r="M1125" s="369"/>
      <c r="N1125" s="369"/>
      <c r="O1125" s="369"/>
      <c r="P1125" s="370" t="s">
        <v>27</v>
      </c>
      <c r="Q1125" s="370"/>
      <c r="R1125" s="370"/>
      <c r="S1125" s="370"/>
      <c r="T1125" s="370"/>
      <c r="U1125" s="370"/>
      <c r="V1125" s="370"/>
      <c r="W1125" s="370"/>
      <c r="X1125" s="370"/>
      <c r="Y1125" s="371" t="s">
        <v>347</v>
      </c>
      <c r="Z1125" s="372"/>
      <c r="AA1125" s="372"/>
      <c r="AB1125" s="372"/>
      <c r="AC1125" s="148" t="s">
        <v>332</v>
      </c>
      <c r="AD1125" s="148"/>
      <c r="AE1125" s="148"/>
      <c r="AF1125" s="148"/>
      <c r="AG1125" s="148"/>
      <c r="AH1125" s="371" t="s">
        <v>260</v>
      </c>
      <c r="AI1125" s="368"/>
      <c r="AJ1125" s="368"/>
      <c r="AK1125" s="368"/>
      <c r="AL1125" s="368" t="s">
        <v>21</v>
      </c>
      <c r="AM1125" s="368"/>
      <c r="AN1125" s="368"/>
      <c r="AO1125" s="373"/>
      <c r="AP1125" s="374" t="s">
        <v>295</v>
      </c>
      <c r="AQ1125" s="374"/>
      <c r="AR1125" s="374"/>
      <c r="AS1125" s="374"/>
      <c r="AT1125" s="374"/>
      <c r="AU1125" s="374"/>
      <c r="AV1125" s="374"/>
      <c r="AW1125" s="374"/>
      <c r="AX1125" s="374"/>
    </row>
    <row r="1126" spans="1:50" ht="26.25" hidden="1"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8"/>
      <c r="B1158" s="368"/>
      <c r="C1158" s="368" t="s">
        <v>26</v>
      </c>
      <c r="D1158" s="368"/>
      <c r="E1158" s="368"/>
      <c r="F1158" s="368"/>
      <c r="G1158" s="368"/>
      <c r="H1158" s="368"/>
      <c r="I1158" s="368"/>
      <c r="J1158" s="148" t="s">
        <v>294</v>
      </c>
      <c r="K1158" s="369"/>
      <c r="L1158" s="369"/>
      <c r="M1158" s="369"/>
      <c r="N1158" s="369"/>
      <c r="O1158" s="369"/>
      <c r="P1158" s="370" t="s">
        <v>27</v>
      </c>
      <c r="Q1158" s="370"/>
      <c r="R1158" s="370"/>
      <c r="S1158" s="370"/>
      <c r="T1158" s="370"/>
      <c r="U1158" s="370"/>
      <c r="V1158" s="370"/>
      <c r="W1158" s="370"/>
      <c r="X1158" s="370"/>
      <c r="Y1158" s="371" t="s">
        <v>347</v>
      </c>
      <c r="Z1158" s="372"/>
      <c r="AA1158" s="372"/>
      <c r="AB1158" s="372"/>
      <c r="AC1158" s="148" t="s">
        <v>332</v>
      </c>
      <c r="AD1158" s="148"/>
      <c r="AE1158" s="148"/>
      <c r="AF1158" s="148"/>
      <c r="AG1158" s="148"/>
      <c r="AH1158" s="371" t="s">
        <v>260</v>
      </c>
      <c r="AI1158" s="368"/>
      <c r="AJ1158" s="368"/>
      <c r="AK1158" s="368"/>
      <c r="AL1158" s="368" t="s">
        <v>21</v>
      </c>
      <c r="AM1158" s="368"/>
      <c r="AN1158" s="368"/>
      <c r="AO1158" s="373"/>
      <c r="AP1158" s="374" t="s">
        <v>295</v>
      </c>
      <c r="AQ1158" s="374"/>
      <c r="AR1158" s="374"/>
      <c r="AS1158" s="374"/>
      <c r="AT1158" s="374"/>
      <c r="AU1158" s="374"/>
      <c r="AV1158" s="374"/>
      <c r="AW1158" s="374"/>
      <c r="AX1158" s="374"/>
    </row>
    <row r="1159" spans="1:50" ht="26.25" hidden="1"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8"/>
      <c r="B1191" s="368"/>
      <c r="C1191" s="368" t="s">
        <v>26</v>
      </c>
      <c r="D1191" s="368"/>
      <c r="E1191" s="368"/>
      <c r="F1191" s="368"/>
      <c r="G1191" s="368"/>
      <c r="H1191" s="368"/>
      <c r="I1191" s="368"/>
      <c r="J1191" s="148" t="s">
        <v>294</v>
      </c>
      <c r="K1191" s="369"/>
      <c r="L1191" s="369"/>
      <c r="M1191" s="369"/>
      <c r="N1191" s="369"/>
      <c r="O1191" s="369"/>
      <c r="P1191" s="370" t="s">
        <v>27</v>
      </c>
      <c r="Q1191" s="370"/>
      <c r="R1191" s="370"/>
      <c r="S1191" s="370"/>
      <c r="T1191" s="370"/>
      <c r="U1191" s="370"/>
      <c r="V1191" s="370"/>
      <c r="W1191" s="370"/>
      <c r="X1191" s="370"/>
      <c r="Y1191" s="371" t="s">
        <v>347</v>
      </c>
      <c r="Z1191" s="372"/>
      <c r="AA1191" s="372"/>
      <c r="AB1191" s="372"/>
      <c r="AC1191" s="148" t="s">
        <v>332</v>
      </c>
      <c r="AD1191" s="148"/>
      <c r="AE1191" s="148"/>
      <c r="AF1191" s="148"/>
      <c r="AG1191" s="148"/>
      <c r="AH1191" s="371" t="s">
        <v>260</v>
      </c>
      <c r="AI1191" s="368"/>
      <c r="AJ1191" s="368"/>
      <c r="AK1191" s="368"/>
      <c r="AL1191" s="368" t="s">
        <v>21</v>
      </c>
      <c r="AM1191" s="368"/>
      <c r="AN1191" s="368"/>
      <c r="AO1191" s="373"/>
      <c r="AP1191" s="374" t="s">
        <v>295</v>
      </c>
      <c r="AQ1191" s="374"/>
      <c r="AR1191" s="374"/>
      <c r="AS1191" s="374"/>
      <c r="AT1191" s="374"/>
      <c r="AU1191" s="374"/>
      <c r="AV1191" s="374"/>
      <c r="AW1191" s="374"/>
      <c r="AX1191" s="374"/>
    </row>
    <row r="1192" spans="1:50" ht="26.25" hidden="1"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8"/>
      <c r="B1224" s="368"/>
      <c r="C1224" s="368" t="s">
        <v>26</v>
      </c>
      <c r="D1224" s="368"/>
      <c r="E1224" s="368"/>
      <c r="F1224" s="368"/>
      <c r="G1224" s="368"/>
      <c r="H1224" s="368"/>
      <c r="I1224" s="368"/>
      <c r="J1224" s="148" t="s">
        <v>294</v>
      </c>
      <c r="K1224" s="369"/>
      <c r="L1224" s="369"/>
      <c r="M1224" s="369"/>
      <c r="N1224" s="369"/>
      <c r="O1224" s="369"/>
      <c r="P1224" s="370" t="s">
        <v>27</v>
      </c>
      <c r="Q1224" s="370"/>
      <c r="R1224" s="370"/>
      <c r="S1224" s="370"/>
      <c r="T1224" s="370"/>
      <c r="U1224" s="370"/>
      <c r="V1224" s="370"/>
      <c r="W1224" s="370"/>
      <c r="X1224" s="370"/>
      <c r="Y1224" s="371" t="s">
        <v>347</v>
      </c>
      <c r="Z1224" s="372"/>
      <c r="AA1224" s="372"/>
      <c r="AB1224" s="372"/>
      <c r="AC1224" s="148" t="s">
        <v>332</v>
      </c>
      <c r="AD1224" s="148"/>
      <c r="AE1224" s="148"/>
      <c r="AF1224" s="148"/>
      <c r="AG1224" s="148"/>
      <c r="AH1224" s="371" t="s">
        <v>260</v>
      </c>
      <c r="AI1224" s="368"/>
      <c r="AJ1224" s="368"/>
      <c r="AK1224" s="368"/>
      <c r="AL1224" s="368" t="s">
        <v>21</v>
      </c>
      <c r="AM1224" s="368"/>
      <c r="AN1224" s="368"/>
      <c r="AO1224" s="373"/>
      <c r="AP1224" s="374" t="s">
        <v>295</v>
      </c>
      <c r="AQ1224" s="374"/>
      <c r="AR1224" s="374"/>
      <c r="AS1224" s="374"/>
      <c r="AT1224" s="374"/>
      <c r="AU1224" s="374"/>
      <c r="AV1224" s="374"/>
      <c r="AW1224" s="374"/>
      <c r="AX1224" s="374"/>
    </row>
    <row r="1225" spans="1:50" ht="26.25" hidden="1"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8"/>
      <c r="B1257" s="368"/>
      <c r="C1257" s="368" t="s">
        <v>26</v>
      </c>
      <c r="D1257" s="368"/>
      <c r="E1257" s="368"/>
      <c r="F1257" s="368"/>
      <c r="G1257" s="368"/>
      <c r="H1257" s="368"/>
      <c r="I1257" s="368"/>
      <c r="J1257" s="148" t="s">
        <v>294</v>
      </c>
      <c r="K1257" s="369"/>
      <c r="L1257" s="369"/>
      <c r="M1257" s="369"/>
      <c r="N1257" s="369"/>
      <c r="O1257" s="369"/>
      <c r="P1257" s="370" t="s">
        <v>27</v>
      </c>
      <c r="Q1257" s="370"/>
      <c r="R1257" s="370"/>
      <c r="S1257" s="370"/>
      <c r="T1257" s="370"/>
      <c r="U1257" s="370"/>
      <c r="V1257" s="370"/>
      <c r="W1257" s="370"/>
      <c r="X1257" s="370"/>
      <c r="Y1257" s="371" t="s">
        <v>347</v>
      </c>
      <c r="Z1257" s="372"/>
      <c r="AA1257" s="372"/>
      <c r="AB1257" s="372"/>
      <c r="AC1257" s="148" t="s">
        <v>332</v>
      </c>
      <c r="AD1257" s="148"/>
      <c r="AE1257" s="148"/>
      <c r="AF1257" s="148"/>
      <c r="AG1257" s="148"/>
      <c r="AH1257" s="371" t="s">
        <v>260</v>
      </c>
      <c r="AI1257" s="368"/>
      <c r="AJ1257" s="368"/>
      <c r="AK1257" s="368"/>
      <c r="AL1257" s="368" t="s">
        <v>21</v>
      </c>
      <c r="AM1257" s="368"/>
      <c r="AN1257" s="368"/>
      <c r="AO1257" s="373"/>
      <c r="AP1257" s="374" t="s">
        <v>295</v>
      </c>
      <c r="AQ1257" s="374"/>
      <c r="AR1257" s="374"/>
      <c r="AS1257" s="374"/>
      <c r="AT1257" s="374"/>
      <c r="AU1257" s="374"/>
      <c r="AV1257" s="374"/>
      <c r="AW1257" s="374"/>
      <c r="AX1257" s="374"/>
    </row>
    <row r="1258" spans="1:50" ht="26.25" hidden="1"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8"/>
      <c r="B1290" s="368"/>
      <c r="C1290" s="368" t="s">
        <v>26</v>
      </c>
      <c r="D1290" s="368"/>
      <c r="E1290" s="368"/>
      <c r="F1290" s="368"/>
      <c r="G1290" s="368"/>
      <c r="H1290" s="368"/>
      <c r="I1290" s="368"/>
      <c r="J1290" s="148" t="s">
        <v>294</v>
      </c>
      <c r="K1290" s="369"/>
      <c r="L1290" s="369"/>
      <c r="M1290" s="369"/>
      <c r="N1290" s="369"/>
      <c r="O1290" s="369"/>
      <c r="P1290" s="370" t="s">
        <v>27</v>
      </c>
      <c r="Q1290" s="370"/>
      <c r="R1290" s="370"/>
      <c r="S1290" s="370"/>
      <c r="T1290" s="370"/>
      <c r="U1290" s="370"/>
      <c r="V1290" s="370"/>
      <c r="W1290" s="370"/>
      <c r="X1290" s="370"/>
      <c r="Y1290" s="371" t="s">
        <v>347</v>
      </c>
      <c r="Z1290" s="372"/>
      <c r="AA1290" s="372"/>
      <c r="AB1290" s="372"/>
      <c r="AC1290" s="148" t="s">
        <v>332</v>
      </c>
      <c r="AD1290" s="148"/>
      <c r="AE1290" s="148"/>
      <c r="AF1290" s="148"/>
      <c r="AG1290" s="148"/>
      <c r="AH1290" s="371" t="s">
        <v>260</v>
      </c>
      <c r="AI1290" s="368"/>
      <c r="AJ1290" s="368"/>
      <c r="AK1290" s="368"/>
      <c r="AL1290" s="368" t="s">
        <v>21</v>
      </c>
      <c r="AM1290" s="368"/>
      <c r="AN1290" s="368"/>
      <c r="AO1290" s="373"/>
      <c r="AP1290" s="374" t="s">
        <v>295</v>
      </c>
      <c r="AQ1290" s="374"/>
      <c r="AR1290" s="374"/>
      <c r="AS1290" s="374"/>
      <c r="AT1290" s="374"/>
      <c r="AU1290" s="374"/>
      <c r="AV1290" s="374"/>
      <c r="AW1290" s="374"/>
      <c r="AX1290" s="374"/>
    </row>
    <row r="1291" spans="1:50" ht="26.25" hidden="1"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5:AO33">
    <cfRule type="expression" dxfId="417" priority="443">
      <formula>IF(AND(AL5&gt;=0, RIGHT(TEXT(AL5,"0.#"),1)&lt;&gt;"."),TRUE,FALSE)</formula>
    </cfRule>
    <cfRule type="expression" dxfId="416" priority="444">
      <formula>IF(AND(AL5&gt;=0, RIGHT(TEXT(AL5,"0.#"),1)="."),TRUE,FALSE)</formula>
    </cfRule>
    <cfRule type="expression" dxfId="415" priority="445">
      <formula>IF(AND(AL5&lt;0, RIGHT(TEXT(AL5,"0.#"),1)&lt;&gt;"."),TRUE,FALSE)</formula>
    </cfRule>
    <cfRule type="expression" dxfId="414" priority="446">
      <formula>IF(AND(AL5&lt;0, RIGHT(TEXT(AL5,"0.#"),1)="."),TRUE,FALSE)</formula>
    </cfRule>
  </conditionalFormatting>
  <conditionalFormatting sqref="Y4:Y33">
    <cfRule type="expression" dxfId="413" priority="441">
      <formula>IF(RIGHT(TEXT(Y4,"0.#"),1)=".",FALSE,TRUE)</formula>
    </cfRule>
    <cfRule type="expression" dxfId="412" priority="442">
      <formula>IF(RIGHT(TEXT(Y4,"0.#"),1)=".",TRUE,FALSE)</formula>
    </cfRule>
  </conditionalFormatting>
  <conditionalFormatting sqref="AL37:AO66">
    <cfRule type="expression" dxfId="411" priority="437">
      <formula>IF(AND(AL37&gt;=0, RIGHT(TEXT(AL37,"0.#"),1)&lt;&gt;"."),TRUE,FALSE)</formula>
    </cfRule>
    <cfRule type="expression" dxfId="410" priority="438">
      <formula>IF(AND(AL37&gt;=0, RIGHT(TEXT(AL37,"0.#"),1)="."),TRUE,FALSE)</formula>
    </cfRule>
    <cfRule type="expression" dxfId="409" priority="439">
      <formula>IF(AND(AL37&lt;0, RIGHT(TEXT(AL37,"0.#"),1)&lt;&gt;"."),TRUE,FALSE)</formula>
    </cfRule>
    <cfRule type="expression" dxfId="408" priority="440">
      <formula>IF(AND(AL37&lt;0, RIGHT(TEXT(AL37,"0.#"),1)="."),TRUE,FALSE)</formula>
    </cfRule>
  </conditionalFormatting>
  <conditionalFormatting sqref="Y37:Y66">
    <cfRule type="expression" dxfId="407" priority="435">
      <formula>IF(RIGHT(TEXT(Y37,"0.#"),1)=".",FALSE,TRUE)</formula>
    </cfRule>
    <cfRule type="expression" dxfId="406" priority="436">
      <formula>IF(RIGHT(TEXT(Y37,"0.#"),1)=".",TRUE,FALSE)</formula>
    </cfRule>
  </conditionalFormatting>
  <conditionalFormatting sqref="AL72:AO99">
    <cfRule type="expression" dxfId="405" priority="431">
      <formula>IF(AND(AL72&gt;=0, RIGHT(TEXT(AL72,"0.#"),1)&lt;&gt;"."),TRUE,FALSE)</formula>
    </cfRule>
    <cfRule type="expression" dxfId="404" priority="432">
      <formula>IF(AND(AL72&gt;=0, RIGHT(TEXT(AL72,"0.#"),1)="."),TRUE,FALSE)</formula>
    </cfRule>
    <cfRule type="expression" dxfId="403" priority="433">
      <formula>IF(AND(AL72&lt;0, RIGHT(TEXT(AL72,"0.#"),1)&lt;&gt;"."),TRUE,FALSE)</formula>
    </cfRule>
    <cfRule type="expression" dxfId="402" priority="434">
      <formula>IF(AND(AL72&lt;0, RIGHT(TEXT(AL72,"0.#"),1)="."),TRUE,FALSE)</formula>
    </cfRule>
  </conditionalFormatting>
  <conditionalFormatting sqref="Y70 Y72:Y99">
    <cfRule type="expression" dxfId="401" priority="429">
      <formula>IF(RIGHT(TEXT(Y70,"0.#"),1)=".",FALSE,TRUE)</formula>
    </cfRule>
    <cfRule type="expression" dxfId="400" priority="430">
      <formula>IF(RIGHT(TEXT(Y70,"0.#"),1)=".",TRUE,FALSE)</formula>
    </cfRule>
  </conditionalFormatting>
  <conditionalFormatting sqref="AL122:AO132">
    <cfRule type="expression" dxfId="399" priority="425">
      <formula>IF(AND(AL122&gt;=0, RIGHT(TEXT(AL122,"0.#"),1)&lt;&gt;"."),TRUE,FALSE)</formula>
    </cfRule>
    <cfRule type="expression" dxfId="398" priority="426">
      <formula>IF(AND(AL122&gt;=0, RIGHT(TEXT(AL122,"0.#"),1)="."),TRUE,FALSE)</formula>
    </cfRule>
    <cfRule type="expression" dxfId="397" priority="427">
      <formula>IF(AND(AL122&lt;0, RIGHT(TEXT(AL122,"0.#"),1)&lt;&gt;"."),TRUE,FALSE)</formula>
    </cfRule>
    <cfRule type="expression" dxfId="396" priority="428">
      <formula>IF(AND(AL122&lt;0, RIGHT(TEXT(AL122,"0.#"),1)="."),TRUE,FALSE)</formula>
    </cfRule>
  </conditionalFormatting>
  <conditionalFormatting sqref="Y105:Y106 Y109 Y111:Y116 Y122:Y132">
    <cfRule type="expression" dxfId="395" priority="423">
      <formula>IF(RIGHT(TEXT(Y105,"0.#"),1)=".",FALSE,TRUE)</formula>
    </cfRule>
    <cfRule type="expression" dxfId="394" priority="424">
      <formula>IF(RIGHT(TEXT(Y105,"0.#"),1)=".",TRUE,FALSE)</formula>
    </cfRule>
  </conditionalFormatting>
  <conditionalFormatting sqref="AL137:AO165">
    <cfRule type="expression" dxfId="393" priority="419">
      <formula>IF(AND(AL137&gt;=0, RIGHT(TEXT(AL137,"0.#"),1)&lt;&gt;"."),TRUE,FALSE)</formula>
    </cfRule>
    <cfRule type="expression" dxfId="392" priority="420">
      <formula>IF(AND(AL137&gt;=0, RIGHT(TEXT(AL137,"0.#"),1)="."),TRUE,FALSE)</formula>
    </cfRule>
    <cfRule type="expression" dxfId="391" priority="421">
      <formula>IF(AND(AL137&lt;0, RIGHT(TEXT(AL137,"0.#"),1)&lt;&gt;"."),TRUE,FALSE)</formula>
    </cfRule>
    <cfRule type="expression" dxfId="390" priority="422">
      <formula>IF(AND(AL137&lt;0, RIGHT(TEXT(AL137,"0.#"),1)="."),TRUE,FALSE)</formula>
    </cfRule>
  </conditionalFormatting>
  <conditionalFormatting sqref="Y136:Y165">
    <cfRule type="expression" dxfId="389" priority="417">
      <formula>IF(RIGHT(TEXT(Y136,"0.#"),1)=".",FALSE,TRUE)</formula>
    </cfRule>
    <cfRule type="expression" dxfId="388" priority="418">
      <formula>IF(RIGHT(TEXT(Y136,"0.#"),1)=".",TRUE,FALSE)</formula>
    </cfRule>
  </conditionalFormatting>
  <conditionalFormatting sqref="AL171:AO198">
    <cfRule type="expression" dxfId="387" priority="413">
      <formula>IF(AND(AL171&gt;=0, RIGHT(TEXT(AL171,"0.#"),1)&lt;&gt;"."),TRUE,FALSE)</formula>
    </cfRule>
    <cfRule type="expression" dxfId="386" priority="414">
      <formula>IF(AND(AL171&gt;=0, RIGHT(TEXT(AL171,"0.#"),1)="."),TRUE,FALSE)</formula>
    </cfRule>
    <cfRule type="expression" dxfId="385" priority="415">
      <formula>IF(AND(AL171&lt;0, RIGHT(TEXT(AL171,"0.#"),1)&lt;&gt;"."),TRUE,FALSE)</formula>
    </cfRule>
    <cfRule type="expression" dxfId="384" priority="416">
      <formula>IF(AND(AL171&lt;0, RIGHT(TEXT(AL171,"0.#"),1)="."),TRUE,FALSE)</formula>
    </cfRule>
  </conditionalFormatting>
  <conditionalFormatting sqref="Y169:Y198">
    <cfRule type="expression" dxfId="383" priority="411">
      <formula>IF(RIGHT(TEXT(Y169,"0.#"),1)=".",FALSE,TRUE)</formula>
    </cfRule>
    <cfRule type="expression" dxfId="382" priority="412">
      <formula>IF(RIGHT(TEXT(Y169,"0.#"),1)=".",TRUE,FALSE)</formula>
    </cfRule>
  </conditionalFormatting>
  <conditionalFormatting sqref="AL202:AO231">
    <cfRule type="expression" dxfId="381" priority="407">
      <formula>IF(AND(AL202&gt;=0, RIGHT(TEXT(AL202,"0.#"),1)&lt;&gt;"."),TRUE,FALSE)</formula>
    </cfRule>
    <cfRule type="expression" dxfId="380" priority="408">
      <formula>IF(AND(AL202&gt;=0, RIGHT(TEXT(AL202,"0.#"),1)="."),TRUE,FALSE)</formula>
    </cfRule>
    <cfRule type="expression" dxfId="379" priority="409">
      <formula>IF(AND(AL202&lt;0, RIGHT(TEXT(AL202,"0.#"),1)&lt;&gt;"."),TRUE,FALSE)</formula>
    </cfRule>
    <cfRule type="expression" dxfId="378" priority="410">
      <formula>IF(AND(AL202&lt;0, RIGHT(TEXT(AL202,"0.#"),1)="."),TRUE,FALSE)</formula>
    </cfRule>
  </conditionalFormatting>
  <conditionalFormatting sqref="Y202:Y231">
    <cfRule type="expression" dxfId="377" priority="405">
      <formula>IF(RIGHT(TEXT(Y202,"0.#"),1)=".",FALSE,TRUE)</formula>
    </cfRule>
    <cfRule type="expression" dxfId="376" priority="406">
      <formula>IF(RIGHT(TEXT(Y202,"0.#"),1)=".",TRUE,FALSE)</formula>
    </cfRule>
  </conditionalFormatting>
  <conditionalFormatting sqref="AL235:AO264">
    <cfRule type="expression" dxfId="375" priority="401">
      <formula>IF(AND(AL235&gt;=0, RIGHT(TEXT(AL235,"0.#"),1)&lt;&gt;"."),TRUE,FALSE)</formula>
    </cfRule>
    <cfRule type="expression" dxfId="374" priority="402">
      <formula>IF(AND(AL235&gt;=0, RIGHT(TEXT(AL235,"0.#"),1)="."),TRUE,FALSE)</formula>
    </cfRule>
    <cfRule type="expression" dxfId="373" priority="403">
      <formula>IF(AND(AL235&lt;0, RIGHT(TEXT(AL235,"0.#"),1)&lt;&gt;"."),TRUE,FALSE)</formula>
    </cfRule>
    <cfRule type="expression" dxfId="372" priority="404">
      <formula>IF(AND(AL235&lt;0, RIGHT(TEXT(AL235,"0.#"),1)="."),TRUE,FALSE)</formula>
    </cfRule>
  </conditionalFormatting>
  <conditionalFormatting sqref="Y235:Y264">
    <cfRule type="expression" dxfId="371" priority="399">
      <formula>IF(RIGHT(TEXT(Y235,"0.#"),1)=".",FALSE,TRUE)</formula>
    </cfRule>
    <cfRule type="expression" dxfId="370" priority="400">
      <formula>IF(RIGHT(TEXT(Y235,"0.#"),1)=".",TRUE,FALSE)</formula>
    </cfRule>
  </conditionalFormatting>
  <conditionalFormatting sqref="AL268:AO297">
    <cfRule type="expression" dxfId="369" priority="395">
      <formula>IF(AND(AL268&gt;=0, RIGHT(TEXT(AL268,"0.#"),1)&lt;&gt;"."),TRUE,FALSE)</formula>
    </cfRule>
    <cfRule type="expression" dxfId="368" priority="396">
      <formula>IF(AND(AL268&gt;=0, RIGHT(TEXT(AL268,"0.#"),1)="."),TRUE,FALSE)</formula>
    </cfRule>
    <cfRule type="expression" dxfId="367" priority="397">
      <formula>IF(AND(AL268&lt;0, RIGHT(TEXT(AL268,"0.#"),1)&lt;&gt;"."),TRUE,FALSE)</formula>
    </cfRule>
    <cfRule type="expression" dxfId="366" priority="398">
      <formula>IF(AND(AL268&lt;0, RIGHT(TEXT(AL268,"0.#"),1)="."),TRUE,FALSE)</formula>
    </cfRule>
  </conditionalFormatting>
  <conditionalFormatting sqref="Y268:Y297">
    <cfRule type="expression" dxfId="365" priority="393">
      <formula>IF(RIGHT(TEXT(Y268,"0.#"),1)=".",FALSE,TRUE)</formula>
    </cfRule>
    <cfRule type="expression" dxfId="364" priority="394">
      <formula>IF(RIGHT(TEXT(Y268,"0.#"),1)=".",TRUE,FALSE)</formula>
    </cfRule>
  </conditionalFormatting>
  <conditionalFormatting sqref="AL301:AO330">
    <cfRule type="expression" dxfId="363" priority="389">
      <formula>IF(AND(AL301&gt;=0, RIGHT(TEXT(AL301,"0.#"),1)&lt;&gt;"."),TRUE,FALSE)</formula>
    </cfRule>
    <cfRule type="expression" dxfId="362" priority="390">
      <formula>IF(AND(AL301&gt;=0, RIGHT(TEXT(AL301,"0.#"),1)="."),TRUE,FALSE)</formula>
    </cfRule>
    <cfRule type="expression" dxfId="361" priority="391">
      <formula>IF(AND(AL301&lt;0, RIGHT(TEXT(AL301,"0.#"),1)&lt;&gt;"."),TRUE,FALSE)</formula>
    </cfRule>
    <cfRule type="expression" dxfId="360" priority="392">
      <formula>IF(AND(AL301&lt;0, RIGHT(TEXT(AL301,"0.#"),1)="."),TRUE,FALSE)</formula>
    </cfRule>
  </conditionalFormatting>
  <conditionalFormatting sqref="Y301:Y330">
    <cfRule type="expression" dxfId="359" priority="387">
      <formula>IF(RIGHT(TEXT(Y301,"0.#"),1)=".",FALSE,TRUE)</formula>
    </cfRule>
    <cfRule type="expression" dxfId="358" priority="388">
      <formula>IF(RIGHT(TEXT(Y301,"0.#"),1)=".",TRUE,FALSE)</formula>
    </cfRule>
  </conditionalFormatting>
  <conditionalFormatting sqref="AL334:AO363">
    <cfRule type="expression" dxfId="357" priority="383">
      <formula>IF(AND(AL334&gt;=0, RIGHT(TEXT(AL334,"0.#"),1)&lt;&gt;"."),TRUE,FALSE)</formula>
    </cfRule>
    <cfRule type="expression" dxfId="356" priority="384">
      <formula>IF(AND(AL334&gt;=0, RIGHT(TEXT(AL334,"0.#"),1)="."),TRUE,FALSE)</formula>
    </cfRule>
    <cfRule type="expression" dxfId="355" priority="385">
      <formula>IF(AND(AL334&lt;0, RIGHT(TEXT(AL334,"0.#"),1)&lt;&gt;"."),TRUE,FALSE)</formula>
    </cfRule>
    <cfRule type="expression" dxfId="354" priority="386">
      <formula>IF(AND(AL334&lt;0, RIGHT(TEXT(AL334,"0.#"),1)="."),TRUE,FALSE)</formula>
    </cfRule>
  </conditionalFormatting>
  <conditionalFormatting sqref="Y334:Y363">
    <cfRule type="expression" dxfId="353" priority="381">
      <formula>IF(RIGHT(TEXT(Y334,"0.#"),1)=".",FALSE,TRUE)</formula>
    </cfRule>
    <cfRule type="expression" dxfId="352" priority="382">
      <formula>IF(RIGHT(TEXT(Y334,"0.#"),1)=".",TRUE,FALSE)</formula>
    </cfRule>
  </conditionalFormatting>
  <conditionalFormatting sqref="AL367:AO396">
    <cfRule type="expression" dxfId="351" priority="377">
      <formula>IF(AND(AL367&gt;=0, RIGHT(TEXT(AL367,"0.#"),1)&lt;&gt;"."),TRUE,FALSE)</formula>
    </cfRule>
    <cfRule type="expression" dxfId="350" priority="378">
      <formula>IF(AND(AL367&gt;=0, RIGHT(TEXT(AL367,"0.#"),1)="."),TRUE,FALSE)</formula>
    </cfRule>
    <cfRule type="expression" dxfId="349" priority="379">
      <formula>IF(AND(AL367&lt;0, RIGHT(TEXT(AL367,"0.#"),1)&lt;&gt;"."),TRUE,FALSE)</formula>
    </cfRule>
    <cfRule type="expression" dxfId="348" priority="380">
      <formula>IF(AND(AL367&lt;0, RIGHT(TEXT(AL367,"0.#"),1)="."),TRUE,FALSE)</formula>
    </cfRule>
  </conditionalFormatting>
  <conditionalFormatting sqref="Y367:Y396">
    <cfRule type="expression" dxfId="347" priority="375">
      <formula>IF(RIGHT(TEXT(Y367,"0.#"),1)=".",FALSE,TRUE)</formula>
    </cfRule>
    <cfRule type="expression" dxfId="346" priority="376">
      <formula>IF(RIGHT(TEXT(Y367,"0.#"),1)=".",TRUE,FALSE)</formula>
    </cfRule>
  </conditionalFormatting>
  <conditionalFormatting sqref="AL400:AO429">
    <cfRule type="expression" dxfId="345" priority="371">
      <formula>IF(AND(AL400&gt;=0, RIGHT(TEXT(AL400,"0.#"),1)&lt;&gt;"."),TRUE,FALSE)</formula>
    </cfRule>
    <cfRule type="expression" dxfId="344" priority="372">
      <formula>IF(AND(AL400&gt;=0, RIGHT(TEXT(AL400,"0.#"),1)="."),TRUE,FALSE)</formula>
    </cfRule>
    <cfRule type="expression" dxfId="343" priority="373">
      <formula>IF(AND(AL400&lt;0, RIGHT(TEXT(AL400,"0.#"),1)&lt;&gt;"."),TRUE,FALSE)</formula>
    </cfRule>
    <cfRule type="expression" dxfId="342" priority="374">
      <formula>IF(AND(AL400&lt;0, RIGHT(TEXT(AL400,"0.#"),1)="."),TRUE,FALSE)</formula>
    </cfRule>
  </conditionalFormatting>
  <conditionalFormatting sqref="Y400:Y429">
    <cfRule type="expression" dxfId="341" priority="369">
      <formula>IF(RIGHT(TEXT(Y400,"0.#"),1)=".",FALSE,TRUE)</formula>
    </cfRule>
    <cfRule type="expression" dxfId="340" priority="370">
      <formula>IF(RIGHT(TEXT(Y400,"0.#"),1)=".",TRUE,FALSE)</formula>
    </cfRule>
  </conditionalFormatting>
  <conditionalFormatting sqref="AL433:AO462">
    <cfRule type="expression" dxfId="339" priority="365">
      <formula>IF(AND(AL433&gt;=0, RIGHT(TEXT(AL433,"0.#"),1)&lt;&gt;"."),TRUE,FALSE)</formula>
    </cfRule>
    <cfRule type="expression" dxfId="338" priority="366">
      <formula>IF(AND(AL433&gt;=0, RIGHT(TEXT(AL433,"0.#"),1)="."),TRUE,FALSE)</formula>
    </cfRule>
    <cfRule type="expression" dxfId="337" priority="367">
      <formula>IF(AND(AL433&lt;0, RIGHT(TEXT(AL433,"0.#"),1)&lt;&gt;"."),TRUE,FALSE)</formula>
    </cfRule>
    <cfRule type="expression" dxfId="336" priority="368">
      <formula>IF(AND(AL433&lt;0, RIGHT(TEXT(AL433,"0.#"),1)="."),TRUE,FALSE)</formula>
    </cfRule>
  </conditionalFormatting>
  <conditionalFormatting sqref="Y433:Y462">
    <cfRule type="expression" dxfId="335" priority="363">
      <formula>IF(RIGHT(TEXT(Y433,"0.#"),1)=".",FALSE,TRUE)</formula>
    </cfRule>
    <cfRule type="expression" dxfId="334" priority="364">
      <formula>IF(RIGHT(TEXT(Y433,"0.#"),1)=".",TRUE,FALSE)</formula>
    </cfRule>
  </conditionalFormatting>
  <conditionalFormatting sqref="AL466:AO495">
    <cfRule type="expression" dxfId="333" priority="359">
      <formula>IF(AND(AL466&gt;=0, RIGHT(TEXT(AL466,"0.#"),1)&lt;&gt;"."),TRUE,FALSE)</formula>
    </cfRule>
    <cfRule type="expression" dxfId="332" priority="360">
      <formula>IF(AND(AL466&gt;=0, RIGHT(TEXT(AL466,"0.#"),1)="."),TRUE,FALSE)</formula>
    </cfRule>
    <cfRule type="expression" dxfId="331" priority="361">
      <formula>IF(AND(AL466&lt;0, RIGHT(TEXT(AL466,"0.#"),1)&lt;&gt;"."),TRUE,FALSE)</formula>
    </cfRule>
    <cfRule type="expression" dxfId="330" priority="362">
      <formula>IF(AND(AL466&lt;0, RIGHT(TEXT(AL466,"0.#"),1)="."),TRUE,FALSE)</formula>
    </cfRule>
  </conditionalFormatting>
  <conditionalFormatting sqref="Y466:Y495">
    <cfRule type="expression" dxfId="329" priority="357">
      <formula>IF(RIGHT(TEXT(Y466,"0.#"),1)=".",FALSE,TRUE)</formula>
    </cfRule>
    <cfRule type="expression" dxfId="328" priority="358">
      <formula>IF(RIGHT(TEXT(Y466,"0.#"),1)=".",TRUE,FALSE)</formula>
    </cfRule>
  </conditionalFormatting>
  <conditionalFormatting sqref="AL499:AO528">
    <cfRule type="expression" dxfId="327" priority="353">
      <formula>IF(AND(AL499&gt;=0, RIGHT(TEXT(AL499,"0.#"),1)&lt;&gt;"."),TRUE,FALSE)</formula>
    </cfRule>
    <cfRule type="expression" dxfId="326" priority="354">
      <formula>IF(AND(AL499&gt;=0, RIGHT(TEXT(AL499,"0.#"),1)="."),TRUE,FALSE)</formula>
    </cfRule>
    <cfRule type="expression" dxfId="325" priority="355">
      <formula>IF(AND(AL499&lt;0, RIGHT(TEXT(AL499,"0.#"),1)&lt;&gt;"."),TRUE,FALSE)</formula>
    </cfRule>
    <cfRule type="expression" dxfId="324" priority="356">
      <formula>IF(AND(AL499&lt;0, RIGHT(TEXT(AL499,"0.#"),1)="."),TRUE,FALSE)</formula>
    </cfRule>
  </conditionalFormatting>
  <conditionalFormatting sqref="Y499:Y528">
    <cfRule type="expression" dxfId="323" priority="351">
      <formula>IF(RIGHT(TEXT(Y499,"0.#"),1)=".",FALSE,TRUE)</formula>
    </cfRule>
    <cfRule type="expression" dxfId="322" priority="352">
      <formula>IF(RIGHT(TEXT(Y499,"0.#"),1)=".",TRUE,FALSE)</formula>
    </cfRule>
  </conditionalFormatting>
  <conditionalFormatting sqref="AL532:AO561">
    <cfRule type="expression" dxfId="321" priority="347">
      <formula>IF(AND(AL532&gt;=0, RIGHT(TEXT(AL532,"0.#"),1)&lt;&gt;"."),TRUE,FALSE)</formula>
    </cfRule>
    <cfRule type="expression" dxfId="320" priority="348">
      <formula>IF(AND(AL532&gt;=0, RIGHT(TEXT(AL532,"0.#"),1)="."),TRUE,FALSE)</formula>
    </cfRule>
    <cfRule type="expression" dxfId="319" priority="349">
      <formula>IF(AND(AL532&lt;0, RIGHT(TEXT(AL532,"0.#"),1)&lt;&gt;"."),TRUE,FALSE)</formula>
    </cfRule>
    <cfRule type="expression" dxfId="318" priority="350">
      <formula>IF(AND(AL532&lt;0, RIGHT(TEXT(AL532,"0.#"),1)="."),TRUE,FALSE)</formula>
    </cfRule>
  </conditionalFormatting>
  <conditionalFormatting sqref="Y532:Y561">
    <cfRule type="expression" dxfId="317" priority="345">
      <formula>IF(RIGHT(TEXT(Y532,"0.#"),1)=".",FALSE,TRUE)</formula>
    </cfRule>
    <cfRule type="expression" dxfId="316" priority="346">
      <formula>IF(RIGHT(TEXT(Y532,"0.#"),1)=".",TRUE,FALSE)</formula>
    </cfRule>
  </conditionalFormatting>
  <conditionalFormatting sqref="AL565:AO594">
    <cfRule type="expression" dxfId="315" priority="341">
      <formula>IF(AND(AL565&gt;=0, RIGHT(TEXT(AL565,"0.#"),1)&lt;&gt;"."),TRUE,FALSE)</formula>
    </cfRule>
    <cfRule type="expression" dxfId="314" priority="342">
      <formula>IF(AND(AL565&gt;=0, RIGHT(TEXT(AL565,"0.#"),1)="."),TRUE,FALSE)</formula>
    </cfRule>
    <cfRule type="expression" dxfId="313" priority="343">
      <formula>IF(AND(AL565&lt;0, RIGHT(TEXT(AL565,"0.#"),1)&lt;&gt;"."),TRUE,FALSE)</formula>
    </cfRule>
    <cfRule type="expression" dxfId="312" priority="344">
      <formula>IF(AND(AL565&lt;0, RIGHT(TEXT(AL565,"0.#"),1)="."),TRUE,FALSE)</formula>
    </cfRule>
  </conditionalFormatting>
  <conditionalFormatting sqref="Y565:Y594">
    <cfRule type="expression" dxfId="311" priority="339">
      <formula>IF(RIGHT(TEXT(Y565,"0.#"),1)=".",FALSE,TRUE)</formula>
    </cfRule>
    <cfRule type="expression" dxfId="310" priority="340">
      <formula>IF(RIGHT(TEXT(Y565,"0.#"),1)=".",TRUE,FALSE)</formula>
    </cfRule>
  </conditionalFormatting>
  <conditionalFormatting sqref="AL598:AO627">
    <cfRule type="expression" dxfId="309" priority="335">
      <formula>IF(AND(AL598&gt;=0, RIGHT(TEXT(AL598,"0.#"),1)&lt;&gt;"."),TRUE,FALSE)</formula>
    </cfRule>
    <cfRule type="expression" dxfId="308" priority="336">
      <formula>IF(AND(AL598&gt;=0, RIGHT(TEXT(AL598,"0.#"),1)="."),TRUE,FALSE)</formula>
    </cfRule>
    <cfRule type="expression" dxfId="307" priority="337">
      <formula>IF(AND(AL598&lt;0, RIGHT(TEXT(AL598,"0.#"),1)&lt;&gt;"."),TRUE,FALSE)</formula>
    </cfRule>
    <cfRule type="expression" dxfId="306" priority="338">
      <formula>IF(AND(AL598&lt;0, RIGHT(TEXT(AL598,"0.#"),1)="."),TRUE,FALSE)</formula>
    </cfRule>
  </conditionalFormatting>
  <conditionalFormatting sqref="Y598:Y627">
    <cfRule type="expression" dxfId="305" priority="333">
      <formula>IF(RIGHT(TEXT(Y598,"0.#"),1)=".",FALSE,TRUE)</formula>
    </cfRule>
    <cfRule type="expression" dxfId="304" priority="334">
      <formula>IF(RIGHT(TEXT(Y598,"0.#"),1)=".",TRUE,FALSE)</formula>
    </cfRule>
  </conditionalFormatting>
  <conditionalFormatting sqref="AL631:AO660">
    <cfRule type="expression" dxfId="303" priority="329">
      <formula>IF(AND(AL631&gt;=0, RIGHT(TEXT(AL631,"0.#"),1)&lt;&gt;"."),TRUE,FALSE)</formula>
    </cfRule>
    <cfRule type="expression" dxfId="302" priority="330">
      <formula>IF(AND(AL631&gt;=0, RIGHT(TEXT(AL631,"0.#"),1)="."),TRUE,FALSE)</formula>
    </cfRule>
    <cfRule type="expression" dxfId="301" priority="331">
      <formula>IF(AND(AL631&lt;0, RIGHT(TEXT(AL631,"0.#"),1)&lt;&gt;"."),TRUE,FALSE)</formula>
    </cfRule>
    <cfRule type="expression" dxfId="300" priority="332">
      <formula>IF(AND(AL631&lt;0, RIGHT(TEXT(AL631,"0.#"),1)="."),TRUE,FALSE)</formula>
    </cfRule>
  </conditionalFormatting>
  <conditionalFormatting sqref="Y631:Y660">
    <cfRule type="expression" dxfId="299" priority="327">
      <formula>IF(RIGHT(TEXT(Y631,"0.#"),1)=".",FALSE,TRUE)</formula>
    </cfRule>
    <cfRule type="expression" dxfId="298" priority="328">
      <formula>IF(RIGHT(TEXT(Y631,"0.#"),1)=".",TRUE,FALSE)</formula>
    </cfRule>
  </conditionalFormatting>
  <conditionalFormatting sqref="AL664:AO693">
    <cfRule type="expression" dxfId="297" priority="323">
      <formula>IF(AND(AL664&gt;=0, RIGHT(TEXT(AL664,"0.#"),1)&lt;&gt;"."),TRUE,FALSE)</formula>
    </cfRule>
    <cfRule type="expression" dxfId="296" priority="324">
      <formula>IF(AND(AL664&gt;=0, RIGHT(TEXT(AL664,"0.#"),1)="."),TRUE,FALSE)</formula>
    </cfRule>
    <cfRule type="expression" dxfId="295" priority="325">
      <formula>IF(AND(AL664&lt;0, RIGHT(TEXT(AL664,"0.#"),1)&lt;&gt;"."),TRUE,FALSE)</formula>
    </cfRule>
    <cfRule type="expression" dxfId="294" priority="326">
      <formula>IF(AND(AL664&lt;0, RIGHT(TEXT(AL664,"0.#"),1)="."),TRUE,FALSE)</formula>
    </cfRule>
  </conditionalFormatting>
  <conditionalFormatting sqref="Y664:Y693">
    <cfRule type="expression" dxfId="293" priority="321">
      <formula>IF(RIGHT(TEXT(Y664,"0.#"),1)=".",FALSE,TRUE)</formula>
    </cfRule>
    <cfRule type="expression" dxfId="292" priority="322">
      <formula>IF(RIGHT(TEXT(Y664,"0.#"),1)=".",TRUE,FALSE)</formula>
    </cfRule>
  </conditionalFormatting>
  <conditionalFormatting sqref="AL697:AO726">
    <cfRule type="expression" dxfId="291" priority="317">
      <formula>IF(AND(AL697&gt;=0, RIGHT(TEXT(AL697,"0.#"),1)&lt;&gt;"."),TRUE,FALSE)</formula>
    </cfRule>
    <cfRule type="expression" dxfId="290" priority="318">
      <formula>IF(AND(AL697&gt;=0, RIGHT(TEXT(AL697,"0.#"),1)="."),TRUE,FALSE)</formula>
    </cfRule>
    <cfRule type="expression" dxfId="289" priority="319">
      <formula>IF(AND(AL697&lt;0, RIGHT(TEXT(AL697,"0.#"),1)&lt;&gt;"."),TRUE,FALSE)</formula>
    </cfRule>
    <cfRule type="expression" dxfId="288" priority="320">
      <formula>IF(AND(AL697&lt;0, RIGHT(TEXT(AL697,"0.#"),1)="."),TRUE,FALSE)</formula>
    </cfRule>
  </conditionalFormatting>
  <conditionalFormatting sqref="Y697:Y726">
    <cfRule type="expression" dxfId="287" priority="315">
      <formula>IF(RIGHT(TEXT(Y697,"0.#"),1)=".",FALSE,TRUE)</formula>
    </cfRule>
    <cfRule type="expression" dxfId="286" priority="316">
      <formula>IF(RIGHT(TEXT(Y697,"0.#"),1)=".",TRUE,FALSE)</formula>
    </cfRule>
  </conditionalFormatting>
  <conditionalFormatting sqref="AL730:AO759">
    <cfRule type="expression" dxfId="285" priority="311">
      <formula>IF(AND(AL730&gt;=0, RIGHT(TEXT(AL730,"0.#"),1)&lt;&gt;"."),TRUE,FALSE)</formula>
    </cfRule>
    <cfRule type="expression" dxfId="284" priority="312">
      <formula>IF(AND(AL730&gt;=0, RIGHT(TEXT(AL730,"0.#"),1)="."),TRUE,FALSE)</formula>
    </cfRule>
    <cfRule type="expression" dxfId="283" priority="313">
      <formula>IF(AND(AL730&lt;0, RIGHT(TEXT(AL730,"0.#"),1)&lt;&gt;"."),TRUE,FALSE)</formula>
    </cfRule>
    <cfRule type="expression" dxfId="282" priority="314">
      <formula>IF(AND(AL730&lt;0, RIGHT(TEXT(AL730,"0.#"),1)="."),TRUE,FALSE)</formula>
    </cfRule>
  </conditionalFormatting>
  <conditionalFormatting sqref="Y730:Y759">
    <cfRule type="expression" dxfId="281" priority="309">
      <formula>IF(RIGHT(TEXT(Y730,"0.#"),1)=".",FALSE,TRUE)</formula>
    </cfRule>
    <cfRule type="expression" dxfId="280" priority="310">
      <formula>IF(RIGHT(TEXT(Y730,"0.#"),1)=".",TRUE,FALSE)</formula>
    </cfRule>
  </conditionalFormatting>
  <conditionalFormatting sqref="AL763:AO792">
    <cfRule type="expression" dxfId="279" priority="305">
      <formula>IF(AND(AL763&gt;=0, RIGHT(TEXT(AL763,"0.#"),1)&lt;&gt;"."),TRUE,FALSE)</formula>
    </cfRule>
    <cfRule type="expression" dxfId="278" priority="306">
      <formula>IF(AND(AL763&gt;=0, RIGHT(TEXT(AL763,"0.#"),1)="."),TRUE,FALSE)</formula>
    </cfRule>
    <cfRule type="expression" dxfId="277" priority="307">
      <formula>IF(AND(AL763&lt;0, RIGHT(TEXT(AL763,"0.#"),1)&lt;&gt;"."),TRUE,FALSE)</formula>
    </cfRule>
    <cfRule type="expression" dxfId="276" priority="308">
      <formula>IF(AND(AL763&lt;0, RIGHT(TEXT(AL763,"0.#"),1)="."),TRUE,FALSE)</formula>
    </cfRule>
  </conditionalFormatting>
  <conditionalFormatting sqref="Y763:Y792">
    <cfRule type="expression" dxfId="275" priority="303">
      <formula>IF(RIGHT(TEXT(Y763,"0.#"),1)=".",FALSE,TRUE)</formula>
    </cfRule>
    <cfRule type="expression" dxfId="274" priority="304">
      <formula>IF(RIGHT(TEXT(Y763,"0.#"),1)=".",TRUE,FALSE)</formula>
    </cfRule>
  </conditionalFormatting>
  <conditionalFormatting sqref="AL796:AO825">
    <cfRule type="expression" dxfId="273" priority="299">
      <formula>IF(AND(AL796&gt;=0, RIGHT(TEXT(AL796,"0.#"),1)&lt;&gt;"."),TRUE,FALSE)</formula>
    </cfRule>
    <cfRule type="expression" dxfId="272" priority="300">
      <formula>IF(AND(AL796&gt;=0, RIGHT(TEXT(AL796,"0.#"),1)="."),TRUE,FALSE)</formula>
    </cfRule>
    <cfRule type="expression" dxfId="271" priority="301">
      <formula>IF(AND(AL796&lt;0, RIGHT(TEXT(AL796,"0.#"),1)&lt;&gt;"."),TRUE,FALSE)</formula>
    </cfRule>
    <cfRule type="expression" dxfId="270" priority="302">
      <formula>IF(AND(AL796&lt;0, RIGHT(TEXT(AL796,"0.#"),1)="."),TRUE,FALSE)</formula>
    </cfRule>
  </conditionalFormatting>
  <conditionalFormatting sqref="Y796:Y825">
    <cfRule type="expression" dxfId="269" priority="297">
      <formula>IF(RIGHT(TEXT(Y796,"0.#"),1)=".",FALSE,TRUE)</formula>
    </cfRule>
    <cfRule type="expression" dxfId="268" priority="298">
      <formula>IF(RIGHT(TEXT(Y796,"0.#"),1)=".",TRUE,FALSE)</formula>
    </cfRule>
  </conditionalFormatting>
  <conditionalFormatting sqref="AL829:AO858">
    <cfRule type="expression" dxfId="267" priority="293">
      <formula>IF(AND(AL829&gt;=0, RIGHT(TEXT(AL829,"0.#"),1)&lt;&gt;"."),TRUE,FALSE)</formula>
    </cfRule>
    <cfRule type="expression" dxfId="266" priority="294">
      <formula>IF(AND(AL829&gt;=0, RIGHT(TEXT(AL829,"0.#"),1)="."),TRUE,FALSE)</formula>
    </cfRule>
    <cfRule type="expression" dxfId="265" priority="295">
      <formula>IF(AND(AL829&lt;0, RIGHT(TEXT(AL829,"0.#"),1)&lt;&gt;"."),TRUE,FALSE)</formula>
    </cfRule>
    <cfRule type="expression" dxfId="264" priority="296">
      <formula>IF(AND(AL829&lt;0, RIGHT(TEXT(AL829,"0.#"),1)="."),TRUE,FALSE)</formula>
    </cfRule>
  </conditionalFormatting>
  <conditionalFormatting sqref="Y829:Y858">
    <cfRule type="expression" dxfId="263" priority="291">
      <formula>IF(RIGHT(TEXT(Y829,"0.#"),1)=".",FALSE,TRUE)</formula>
    </cfRule>
    <cfRule type="expression" dxfId="262" priority="292">
      <formula>IF(RIGHT(TEXT(Y829,"0.#"),1)=".",TRUE,FALSE)</formula>
    </cfRule>
  </conditionalFormatting>
  <conditionalFormatting sqref="AL862:AO891">
    <cfRule type="expression" dxfId="261" priority="287">
      <formula>IF(AND(AL862&gt;=0, RIGHT(TEXT(AL862,"0.#"),1)&lt;&gt;"."),TRUE,FALSE)</formula>
    </cfRule>
    <cfRule type="expression" dxfId="260" priority="288">
      <formula>IF(AND(AL862&gt;=0, RIGHT(TEXT(AL862,"0.#"),1)="."),TRUE,FALSE)</formula>
    </cfRule>
    <cfRule type="expression" dxfId="259" priority="289">
      <formula>IF(AND(AL862&lt;0, RIGHT(TEXT(AL862,"0.#"),1)&lt;&gt;"."),TRUE,FALSE)</formula>
    </cfRule>
    <cfRule type="expression" dxfId="258" priority="290">
      <formula>IF(AND(AL862&lt;0, RIGHT(TEXT(AL862,"0.#"),1)="."),TRUE,FALSE)</formula>
    </cfRule>
  </conditionalFormatting>
  <conditionalFormatting sqref="Y862:Y891">
    <cfRule type="expression" dxfId="257" priority="285">
      <formula>IF(RIGHT(TEXT(Y862,"0.#"),1)=".",FALSE,TRUE)</formula>
    </cfRule>
    <cfRule type="expression" dxfId="256" priority="286">
      <formula>IF(RIGHT(TEXT(Y862,"0.#"),1)=".",TRUE,FALSE)</formula>
    </cfRule>
  </conditionalFormatting>
  <conditionalFormatting sqref="AL895:AO924">
    <cfRule type="expression" dxfId="255" priority="281">
      <formula>IF(AND(AL895&gt;=0, RIGHT(TEXT(AL895,"0.#"),1)&lt;&gt;"."),TRUE,FALSE)</formula>
    </cfRule>
    <cfRule type="expression" dxfId="254" priority="282">
      <formula>IF(AND(AL895&gt;=0, RIGHT(TEXT(AL895,"0.#"),1)="."),TRUE,FALSE)</formula>
    </cfRule>
    <cfRule type="expression" dxfId="253" priority="283">
      <formula>IF(AND(AL895&lt;0, RIGHT(TEXT(AL895,"0.#"),1)&lt;&gt;"."),TRUE,FALSE)</formula>
    </cfRule>
    <cfRule type="expression" dxfId="252" priority="284">
      <formula>IF(AND(AL895&lt;0, RIGHT(TEXT(AL895,"0.#"),1)="."),TRUE,FALSE)</formula>
    </cfRule>
  </conditionalFormatting>
  <conditionalFormatting sqref="Y895:Y924">
    <cfRule type="expression" dxfId="251" priority="279">
      <formula>IF(RIGHT(TEXT(Y895,"0.#"),1)=".",FALSE,TRUE)</formula>
    </cfRule>
    <cfRule type="expression" dxfId="250" priority="280">
      <formula>IF(RIGHT(TEXT(Y895,"0.#"),1)=".",TRUE,FALSE)</formula>
    </cfRule>
  </conditionalFormatting>
  <conditionalFormatting sqref="AL928:AO957">
    <cfRule type="expression" dxfId="249" priority="275">
      <formula>IF(AND(AL928&gt;=0, RIGHT(TEXT(AL928,"0.#"),1)&lt;&gt;"."),TRUE,FALSE)</formula>
    </cfRule>
    <cfRule type="expression" dxfId="248" priority="276">
      <formula>IF(AND(AL928&gt;=0, RIGHT(TEXT(AL928,"0.#"),1)="."),TRUE,FALSE)</formula>
    </cfRule>
    <cfRule type="expression" dxfId="247" priority="277">
      <formula>IF(AND(AL928&lt;0, RIGHT(TEXT(AL928,"0.#"),1)&lt;&gt;"."),TRUE,FALSE)</formula>
    </cfRule>
    <cfRule type="expression" dxfId="246" priority="278">
      <formula>IF(AND(AL928&lt;0, RIGHT(TEXT(AL928,"0.#"),1)="."),TRUE,FALSE)</formula>
    </cfRule>
  </conditionalFormatting>
  <conditionalFormatting sqref="Y928:Y957">
    <cfRule type="expression" dxfId="245" priority="273">
      <formula>IF(RIGHT(TEXT(Y928,"0.#"),1)=".",FALSE,TRUE)</formula>
    </cfRule>
    <cfRule type="expression" dxfId="244" priority="274">
      <formula>IF(RIGHT(TEXT(Y928,"0.#"),1)=".",TRUE,FALSE)</formula>
    </cfRule>
  </conditionalFormatting>
  <conditionalFormatting sqref="AL961:AO990">
    <cfRule type="expression" dxfId="243" priority="269">
      <formula>IF(AND(AL961&gt;=0, RIGHT(TEXT(AL961,"0.#"),1)&lt;&gt;"."),TRUE,FALSE)</formula>
    </cfRule>
    <cfRule type="expression" dxfId="242" priority="270">
      <formula>IF(AND(AL961&gt;=0, RIGHT(TEXT(AL961,"0.#"),1)="."),TRUE,FALSE)</formula>
    </cfRule>
    <cfRule type="expression" dxfId="241" priority="271">
      <formula>IF(AND(AL961&lt;0, RIGHT(TEXT(AL961,"0.#"),1)&lt;&gt;"."),TRUE,FALSE)</formula>
    </cfRule>
    <cfRule type="expression" dxfId="240" priority="272">
      <formula>IF(AND(AL961&lt;0, RIGHT(TEXT(AL961,"0.#"),1)="."),TRUE,FALSE)</formula>
    </cfRule>
  </conditionalFormatting>
  <conditionalFormatting sqref="Y961:Y990">
    <cfRule type="expression" dxfId="239" priority="267">
      <formula>IF(RIGHT(TEXT(Y961,"0.#"),1)=".",FALSE,TRUE)</formula>
    </cfRule>
    <cfRule type="expression" dxfId="238" priority="268">
      <formula>IF(RIGHT(TEXT(Y961,"0.#"),1)=".",TRUE,FALSE)</formula>
    </cfRule>
  </conditionalFormatting>
  <conditionalFormatting sqref="AL994:AO1023">
    <cfRule type="expression" dxfId="237" priority="263">
      <formula>IF(AND(AL994&gt;=0, RIGHT(TEXT(AL994,"0.#"),1)&lt;&gt;"."),TRUE,FALSE)</formula>
    </cfRule>
    <cfRule type="expression" dxfId="236" priority="264">
      <formula>IF(AND(AL994&gt;=0, RIGHT(TEXT(AL994,"0.#"),1)="."),TRUE,FALSE)</formula>
    </cfRule>
    <cfRule type="expression" dxfId="235" priority="265">
      <formula>IF(AND(AL994&lt;0, RIGHT(TEXT(AL994,"0.#"),1)&lt;&gt;"."),TRUE,FALSE)</formula>
    </cfRule>
    <cfRule type="expression" dxfId="234" priority="266">
      <formula>IF(AND(AL994&lt;0, RIGHT(TEXT(AL994,"0.#"),1)="."),TRUE,FALSE)</formula>
    </cfRule>
  </conditionalFormatting>
  <conditionalFormatting sqref="Y994:Y1023">
    <cfRule type="expression" dxfId="233" priority="261">
      <formula>IF(RIGHT(TEXT(Y994,"0.#"),1)=".",FALSE,TRUE)</formula>
    </cfRule>
    <cfRule type="expression" dxfId="232" priority="262">
      <formula>IF(RIGHT(TEXT(Y994,"0.#"),1)=".",TRUE,FALSE)</formula>
    </cfRule>
  </conditionalFormatting>
  <conditionalFormatting sqref="AL1027:AO1056">
    <cfRule type="expression" dxfId="231" priority="257">
      <formula>IF(AND(AL1027&gt;=0, RIGHT(TEXT(AL1027,"0.#"),1)&lt;&gt;"."),TRUE,FALSE)</formula>
    </cfRule>
    <cfRule type="expression" dxfId="230" priority="258">
      <formula>IF(AND(AL1027&gt;=0, RIGHT(TEXT(AL1027,"0.#"),1)="."),TRUE,FALSE)</formula>
    </cfRule>
    <cfRule type="expression" dxfId="229" priority="259">
      <formula>IF(AND(AL1027&lt;0, RIGHT(TEXT(AL1027,"0.#"),1)&lt;&gt;"."),TRUE,FALSE)</formula>
    </cfRule>
    <cfRule type="expression" dxfId="228" priority="260">
      <formula>IF(AND(AL1027&lt;0, RIGHT(TEXT(AL1027,"0.#"),1)="."),TRUE,FALSE)</formula>
    </cfRule>
  </conditionalFormatting>
  <conditionalFormatting sqref="Y1027:Y1056">
    <cfRule type="expression" dxfId="227" priority="255">
      <formula>IF(RIGHT(TEXT(Y1027,"0.#"),1)=".",FALSE,TRUE)</formula>
    </cfRule>
    <cfRule type="expression" dxfId="226" priority="256">
      <formula>IF(RIGHT(TEXT(Y1027,"0.#"),1)=".",TRUE,FALSE)</formula>
    </cfRule>
  </conditionalFormatting>
  <conditionalFormatting sqref="AL1060:AO1089">
    <cfRule type="expression" dxfId="225" priority="251">
      <formula>IF(AND(AL1060&gt;=0, RIGHT(TEXT(AL1060,"0.#"),1)&lt;&gt;"."),TRUE,FALSE)</formula>
    </cfRule>
    <cfRule type="expression" dxfId="224" priority="252">
      <formula>IF(AND(AL1060&gt;=0, RIGHT(TEXT(AL1060,"0.#"),1)="."),TRUE,FALSE)</formula>
    </cfRule>
    <cfRule type="expression" dxfId="223" priority="253">
      <formula>IF(AND(AL1060&lt;0, RIGHT(TEXT(AL1060,"0.#"),1)&lt;&gt;"."),TRUE,FALSE)</formula>
    </cfRule>
    <cfRule type="expression" dxfId="222" priority="254">
      <formula>IF(AND(AL1060&lt;0, RIGHT(TEXT(AL1060,"0.#"),1)="."),TRUE,FALSE)</formula>
    </cfRule>
  </conditionalFormatting>
  <conditionalFormatting sqref="Y1060:Y1089">
    <cfRule type="expression" dxfId="221" priority="249">
      <formula>IF(RIGHT(TEXT(Y1060,"0.#"),1)=".",FALSE,TRUE)</formula>
    </cfRule>
    <cfRule type="expression" dxfId="220" priority="250">
      <formula>IF(RIGHT(TEXT(Y1060,"0.#"),1)=".",TRUE,FALSE)</formula>
    </cfRule>
  </conditionalFormatting>
  <conditionalFormatting sqref="AL1093:AO1122">
    <cfRule type="expression" dxfId="219" priority="245">
      <formula>IF(AND(AL1093&gt;=0, RIGHT(TEXT(AL1093,"0.#"),1)&lt;&gt;"."),TRUE,FALSE)</formula>
    </cfRule>
    <cfRule type="expression" dxfId="218" priority="246">
      <formula>IF(AND(AL1093&gt;=0, RIGHT(TEXT(AL1093,"0.#"),1)="."),TRUE,FALSE)</formula>
    </cfRule>
    <cfRule type="expression" dxfId="217" priority="247">
      <formula>IF(AND(AL1093&lt;0, RIGHT(TEXT(AL1093,"0.#"),1)&lt;&gt;"."),TRUE,FALSE)</formula>
    </cfRule>
    <cfRule type="expression" dxfId="216" priority="248">
      <formula>IF(AND(AL1093&lt;0, RIGHT(TEXT(AL1093,"0.#"),1)="."),TRUE,FALSE)</formula>
    </cfRule>
  </conditionalFormatting>
  <conditionalFormatting sqref="Y1093:Y1122">
    <cfRule type="expression" dxfId="215" priority="243">
      <formula>IF(RIGHT(TEXT(Y1093,"0.#"),1)=".",FALSE,TRUE)</formula>
    </cfRule>
    <cfRule type="expression" dxfId="214" priority="244">
      <formula>IF(RIGHT(TEXT(Y1093,"0.#"),1)=".",TRUE,FALSE)</formula>
    </cfRule>
  </conditionalFormatting>
  <conditionalFormatting sqref="AL1126:AO1155">
    <cfRule type="expression" dxfId="213" priority="239">
      <formula>IF(AND(AL1126&gt;=0, RIGHT(TEXT(AL1126,"0.#"),1)&lt;&gt;"."),TRUE,FALSE)</formula>
    </cfRule>
    <cfRule type="expression" dxfId="212" priority="240">
      <formula>IF(AND(AL1126&gt;=0, RIGHT(TEXT(AL1126,"0.#"),1)="."),TRUE,FALSE)</formula>
    </cfRule>
    <cfRule type="expression" dxfId="211" priority="241">
      <formula>IF(AND(AL1126&lt;0, RIGHT(TEXT(AL1126,"0.#"),1)&lt;&gt;"."),TRUE,FALSE)</formula>
    </cfRule>
    <cfRule type="expression" dxfId="210" priority="242">
      <formula>IF(AND(AL1126&lt;0, RIGHT(TEXT(AL1126,"0.#"),1)="."),TRUE,FALSE)</formula>
    </cfRule>
  </conditionalFormatting>
  <conditionalFormatting sqref="Y1126:Y1155">
    <cfRule type="expression" dxfId="209" priority="237">
      <formula>IF(RIGHT(TEXT(Y1126,"0.#"),1)=".",FALSE,TRUE)</formula>
    </cfRule>
    <cfRule type="expression" dxfId="208" priority="238">
      <formula>IF(RIGHT(TEXT(Y1126,"0.#"),1)=".",TRUE,FALSE)</formula>
    </cfRule>
  </conditionalFormatting>
  <conditionalFormatting sqref="AL1159:AO1188">
    <cfRule type="expression" dxfId="207" priority="233">
      <formula>IF(AND(AL1159&gt;=0, RIGHT(TEXT(AL1159,"0.#"),1)&lt;&gt;"."),TRUE,FALSE)</formula>
    </cfRule>
    <cfRule type="expression" dxfId="206" priority="234">
      <formula>IF(AND(AL1159&gt;=0, RIGHT(TEXT(AL1159,"0.#"),1)="."),TRUE,FALSE)</formula>
    </cfRule>
    <cfRule type="expression" dxfId="205" priority="235">
      <formula>IF(AND(AL1159&lt;0, RIGHT(TEXT(AL1159,"0.#"),1)&lt;&gt;"."),TRUE,FALSE)</formula>
    </cfRule>
    <cfRule type="expression" dxfId="204" priority="236">
      <formula>IF(AND(AL1159&lt;0, RIGHT(TEXT(AL1159,"0.#"),1)="."),TRUE,FALSE)</formula>
    </cfRule>
  </conditionalFormatting>
  <conditionalFormatting sqref="Y1159:Y1188">
    <cfRule type="expression" dxfId="203" priority="231">
      <formula>IF(RIGHT(TEXT(Y1159,"0.#"),1)=".",FALSE,TRUE)</formula>
    </cfRule>
    <cfRule type="expression" dxfId="202" priority="232">
      <formula>IF(RIGHT(TEXT(Y1159,"0.#"),1)=".",TRUE,FALSE)</formula>
    </cfRule>
  </conditionalFormatting>
  <conditionalFormatting sqref="AL1192:AO1221">
    <cfRule type="expression" dxfId="201" priority="227">
      <formula>IF(AND(AL1192&gt;=0, RIGHT(TEXT(AL1192,"0.#"),1)&lt;&gt;"."),TRUE,FALSE)</formula>
    </cfRule>
    <cfRule type="expression" dxfId="200" priority="228">
      <formula>IF(AND(AL1192&gt;=0, RIGHT(TEXT(AL1192,"0.#"),1)="."),TRUE,FALSE)</formula>
    </cfRule>
    <cfRule type="expression" dxfId="199" priority="229">
      <formula>IF(AND(AL1192&lt;0, RIGHT(TEXT(AL1192,"0.#"),1)&lt;&gt;"."),TRUE,FALSE)</formula>
    </cfRule>
    <cfRule type="expression" dxfId="198" priority="230">
      <formula>IF(AND(AL1192&lt;0, RIGHT(TEXT(AL1192,"0.#"),1)="."),TRUE,FALSE)</formula>
    </cfRule>
  </conditionalFormatting>
  <conditionalFormatting sqref="Y1192:Y1221">
    <cfRule type="expression" dxfId="197" priority="225">
      <formula>IF(RIGHT(TEXT(Y1192,"0.#"),1)=".",FALSE,TRUE)</formula>
    </cfRule>
    <cfRule type="expression" dxfId="196" priority="226">
      <formula>IF(RIGHT(TEXT(Y1192,"0.#"),1)=".",TRUE,FALSE)</formula>
    </cfRule>
  </conditionalFormatting>
  <conditionalFormatting sqref="AL1225:AO1254">
    <cfRule type="expression" dxfId="195" priority="221">
      <formula>IF(AND(AL1225&gt;=0, RIGHT(TEXT(AL1225,"0.#"),1)&lt;&gt;"."),TRUE,FALSE)</formula>
    </cfRule>
    <cfRule type="expression" dxfId="194" priority="222">
      <formula>IF(AND(AL1225&gt;=0, RIGHT(TEXT(AL1225,"0.#"),1)="."),TRUE,FALSE)</formula>
    </cfRule>
    <cfRule type="expression" dxfId="193" priority="223">
      <formula>IF(AND(AL1225&lt;0, RIGHT(TEXT(AL1225,"0.#"),1)&lt;&gt;"."),TRUE,FALSE)</formula>
    </cfRule>
    <cfRule type="expression" dxfId="192" priority="224">
      <formula>IF(AND(AL1225&lt;0, RIGHT(TEXT(AL1225,"0.#"),1)="."),TRUE,FALSE)</formula>
    </cfRule>
  </conditionalFormatting>
  <conditionalFormatting sqref="Y1225:Y1254">
    <cfRule type="expression" dxfId="191" priority="219">
      <formula>IF(RIGHT(TEXT(Y1225,"0.#"),1)=".",FALSE,TRUE)</formula>
    </cfRule>
    <cfRule type="expression" dxfId="190" priority="220">
      <formula>IF(RIGHT(TEXT(Y1225,"0.#"),1)=".",TRUE,FALSE)</formula>
    </cfRule>
  </conditionalFormatting>
  <conditionalFormatting sqref="AL1258:AO1287">
    <cfRule type="expression" dxfId="189" priority="215">
      <formula>IF(AND(AL1258&gt;=0, RIGHT(TEXT(AL1258,"0.#"),1)&lt;&gt;"."),TRUE,FALSE)</formula>
    </cfRule>
    <cfRule type="expression" dxfId="188" priority="216">
      <formula>IF(AND(AL1258&gt;=0, RIGHT(TEXT(AL1258,"0.#"),1)="."),TRUE,FALSE)</formula>
    </cfRule>
    <cfRule type="expression" dxfId="187" priority="217">
      <formula>IF(AND(AL1258&lt;0, RIGHT(TEXT(AL1258,"0.#"),1)&lt;&gt;"."),TRUE,FALSE)</formula>
    </cfRule>
    <cfRule type="expression" dxfId="186" priority="218">
      <formula>IF(AND(AL1258&lt;0, RIGHT(TEXT(AL1258,"0.#"),1)="."),TRUE,FALSE)</formula>
    </cfRule>
  </conditionalFormatting>
  <conditionalFormatting sqref="Y1258:Y1287">
    <cfRule type="expression" dxfId="185" priority="213">
      <formula>IF(RIGHT(TEXT(Y1258,"0.#"),1)=".",FALSE,TRUE)</formula>
    </cfRule>
    <cfRule type="expression" dxfId="184" priority="214">
      <formula>IF(RIGHT(TEXT(Y1258,"0.#"),1)=".",TRUE,FALSE)</formula>
    </cfRule>
  </conditionalFormatting>
  <conditionalFormatting sqref="AL1291:AO1320">
    <cfRule type="expression" dxfId="183" priority="209">
      <formula>IF(AND(AL1291&gt;=0, RIGHT(TEXT(AL1291,"0.#"),1)&lt;&gt;"."),TRUE,FALSE)</formula>
    </cfRule>
    <cfRule type="expression" dxfId="182" priority="210">
      <formula>IF(AND(AL1291&gt;=0, RIGHT(TEXT(AL1291,"0.#"),1)="."),TRUE,FALSE)</formula>
    </cfRule>
    <cfRule type="expression" dxfId="181" priority="211">
      <formula>IF(AND(AL1291&lt;0, RIGHT(TEXT(AL1291,"0.#"),1)&lt;&gt;"."),TRUE,FALSE)</formula>
    </cfRule>
    <cfRule type="expression" dxfId="180" priority="212">
      <formula>IF(AND(AL1291&lt;0, RIGHT(TEXT(AL1291,"0.#"),1)="."),TRUE,FALSE)</formula>
    </cfRule>
  </conditionalFormatting>
  <conditionalFormatting sqref="Y1291:Y1320">
    <cfRule type="expression" dxfId="179" priority="207">
      <formula>IF(RIGHT(TEXT(Y1291,"0.#"),1)=".",FALSE,TRUE)</formula>
    </cfRule>
    <cfRule type="expression" dxfId="178" priority="208">
      <formula>IF(RIGHT(TEXT(Y1291,"0.#"),1)=".",TRUE,FALSE)</formula>
    </cfRule>
  </conditionalFormatting>
  <conditionalFormatting sqref="AH4:AK4">
    <cfRule type="expression" dxfId="177" priority="203">
      <formula>IF(AND(AH4&gt;=0, RIGHT(TEXT(AH4,"0.#"),1)&lt;&gt;"."),TRUE,FALSE)</formula>
    </cfRule>
    <cfRule type="expression" dxfId="176" priority="204">
      <formula>IF(AND(AH4&gt;=0, RIGHT(TEXT(AH4,"0.#"),1)="."),TRUE,FALSE)</formula>
    </cfRule>
    <cfRule type="expression" dxfId="175" priority="205">
      <formula>IF(AND(AH4&lt;0, RIGHT(TEXT(AH4,"0.#"),1)&lt;&gt;"."),TRUE,FALSE)</formula>
    </cfRule>
    <cfRule type="expression" dxfId="174" priority="206">
      <formula>IF(AND(AH4&lt;0, RIGHT(TEXT(AH4,"0.#"),1)="."),TRUE,FALSE)</formula>
    </cfRule>
  </conditionalFormatting>
  <conditionalFormatting sqref="AL4:AO4">
    <cfRule type="expression" dxfId="173" priority="199">
      <formula>IF(AND(AL4&gt;=0, RIGHT(TEXT(AL4,"0.#"),1)&lt;&gt;"."),TRUE,FALSE)</formula>
    </cfRule>
    <cfRule type="expression" dxfId="172" priority="200">
      <formula>IF(AND(AL4&gt;=0, RIGHT(TEXT(AL4,"0.#"),1)="."),TRUE,FALSE)</formula>
    </cfRule>
    <cfRule type="expression" dxfId="171" priority="201">
      <formula>IF(AND(AL4&lt;0, RIGHT(TEXT(AL4,"0.#"),1)&lt;&gt;"."),TRUE,FALSE)</formula>
    </cfRule>
    <cfRule type="expression" dxfId="170" priority="202">
      <formula>IF(AND(AL4&lt;0, RIGHT(TEXT(AL4,"0.#"),1)="."),TRUE,FALSE)</formula>
    </cfRule>
  </conditionalFormatting>
  <conditionalFormatting sqref="AH70:AK70">
    <cfRule type="expression" dxfId="169" priority="195">
      <formula>IF(AND(AH70&gt;=0, RIGHT(TEXT(AH70,"0.#"),1)&lt;&gt;"."),TRUE,FALSE)</formula>
    </cfRule>
    <cfRule type="expression" dxfId="168" priority="196">
      <formula>IF(AND(AH70&gt;=0, RIGHT(TEXT(AH70,"0.#"),1)="."),TRUE,FALSE)</formula>
    </cfRule>
    <cfRule type="expression" dxfId="167" priority="197">
      <formula>IF(AND(AH70&lt;0, RIGHT(TEXT(AH70,"0.#"),1)&lt;&gt;"."),TRUE,FALSE)</formula>
    </cfRule>
    <cfRule type="expression" dxfId="166" priority="198">
      <formula>IF(AND(AH70&lt;0, RIGHT(TEXT(AH70,"0.#"),1)="."),TRUE,FALSE)</formula>
    </cfRule>
  </conditionalFormatting>
  <conditionalFormatting sqref="AL70:AO70">
    <cfRule type="expression" dxfId="165" priority="191">
      <formula>IF(AND(AL70&gt;=0, RIGHT(TEXT(AL70,"0.#"),1)&lt;&gt;"."),TRUE,FALSE)</formula>
    </cfRule>
    <cfRule type="expression" dxfId="164" priority="192">
      <formula>IF(AND(AL70&gt;=0, RIGHT(TEXT(AL70,"0.#"),1)="."),TRUE,FALSE)</formula>
    </cfRule>
    <cfRule type="expression" dxfId="163" priority="193">
      <formula>IF(AND(AL70&lt;0, RIGHT(TEXT(AL70,"0.#"),1)&lt;&gt;"."),TRUE,FALSE)</formula>
    </cfRule>
    <cfRule type="expression" dxfId="162" priority="194">
      <formula>IF(AND(AL70&lt;0, RIGHT(TEXT(AL70,"0.#"),1)="."),TRUE,FALSE)</formula>
    </cfRule>
  </conditionalFormatting>
  <conditionalFormatting sqref="Y71">
    <cfRule type="expression" dxfId="161" priority="189">
      <formula>IF(RIGHT(TEXT(Y71,"0.#"),1)=".",FALSE,TRUE)</formula>
    </cfRule>
    <cfRule type="expression" dxfId="160" priority="190">
      <formula>IF(RIGHT(TEXT(Y71,"0.#"),1)=".",TRUE,FALSE)</formula>
    </cfRule>
  </conditionalFormatting>
  <conditionalFormatting sqref="AH71:AK71">
    <cfRule type="expression" dxfId="159" priority="185">
      <formula>IF(AND(AH71&gt;=0, RIGHT(TEXT(AH71,"0.#"),1)&lt;&gt;"."),TRUE,FALSE)</formula>
    </cfRule>
    <cfRule type="expression" dxfId="158" priority="186">
      <formula>IF(AND(AH71&gt;=0, RIGHT(TEXT(AH71,"0.#"),1)="."),TRUE,FALSE)</formula>
    </cfRule>
    <cfRule type="expression" dxfId="157" priority="187">
      <formula>IF(AND(AH71&lt;0, RIGHT(TEXT(AH71,"0.#"),1)&lt;&gt;"."),TRUE,FALSE)</formula>
    </cfRule>
    <cfRule type="expression" dxfId="156" priority="188">
      <formula>IF(AND(AH71&lt;0, RIGHT(TEXT(AH71,"0.#"),1)="."),TRUE,FALSE)</formula>
    </cfRule>
  </conditionalFormatting>
  <conditionalFormatting sqref="AL71:AO71">
    <cfRule type="expression" dxfId="155" priority="181">
      <formula>IF(AND(AL71&gt;=0, RIGHT(TEXT(AL71,"0.#"),1)&lt;&gt;"."),TRUE,FALSE)</formula>
    </cfRule>
    <cfRule type="expression" dxfId="154" priority="182">
      <formula>IF(AND(AL71&gt;=0, RIGHT(TEXT(AL71,"0.#"),1)="."),TRUE,FALSE)</formula>
    </cfRule>
    <cfRule type="expression" dxfId="153" priority="183">
      <formula>IF(AND(AL71&lt;0, RIGHT(TEXT(AL71,"0.#"),1)&lt;&gt;"."),TRUE,FALSE)</formula>
    </cfRule>
    <cfRule type="expression" dxfId="152" priority="184">
      <formula>IF(AND(AL71&lt;0, RIGHT(TEXT(AL71,"0.#"),1)="."),TRUE,FALSE)</formula>
    </cfRule>
  </conditionalFormatting>
  <conditionalFormatting sqref="Y103">
    <cfRule type="expression" dxfId="151" priority="179">
      <formula>IF(RIGHT(TEXT(Y103,"0.#"),1)=".",FALSE,TRUE)</formula>
    </cfRule>
    <cfRule type="expression" dxfId="150" priority="180">
      <formula>IF(RIGHT(TEXT(Y103,"0.#"),1)=".",TRUE,FALSE)</formula>
    </cfRule>
  </conditionalFormatting>
  <conditionalFormatting sqref="AH103:AK103">
    <cfRule type="expression" dxfId="149" priority="175">
      <formula>IF(AND(AH103&gt;=0, RIGHT(TEXT(AH103,"0.#"),1)&lt;&gt;"."),TRUE,FALSE)</formula>
    </cfRule>
    <cfRule type="expression" dxfId="148" priority="176">
      <formula>IF(AND(AH103&gt;=0, RIGHT(TEXT(AH103,"0.#"),1)="."),TRUE,FALSE)</formula>
    </cfRule>
    <cfRule type="expression" dxfId="147" priority="177">
      <formula>IF(AND(AH103&lt;0, RIGHT(TEXT(AH103,"0.#"),1)&lt;&gt;"."),TRUE,FALSE)</formula>
    </cfRule>
    <cfRule type="expression" dxfId="146" priority="178">
      <formula>IF(AND(AH103&lt;0, RIGHT(TEXT(AH103,"0.#"),1)="."),TRUE,FALSE)</formula>
    </cfRule>
  </conditionalFormatting>
  <conditionalFormatting sqref="AL103:AO103">
    <cfRule type="expression" dxfId="145" priority="171">
      <formula>IF(AND(AL103&gt;=0, RIGHT(TEXT(AL103,"0.#"),1)&lt;&gt;"."),TRUE,FALSE)</formula>
    </cfRule>
    <cfRule type="expression" dxfId="144" priority="172">
      <formula>IF(AND(AL103&gt;=0, RIGHT(TEXT(AL103,"0.#"),1)="."),TRUE,FALSE)</formula>
    </cfRule>
    <cfRule type="expression" dxfId="143" priority="173">
      <formula>IF(AND(AL103&lt;0, RIGHT(TEXT(AL103,"0.#"),1)&lt;&gt;"."),TRUE,FALSE)</formula>
    </cfRule>
    <cfRule type="expression" dxfId="142" priority="174">
      <formula>IF(AND(AL103&lt;0, RIGHT(TEXT(AL103,"0.#"),1)="."),TRUE,FALSE)</formula>
    </cfRule>
  </conditionalFormatting>
  <conditionalFormatting sqref="Y104">
    <cfRule type="expression" dxfId="141" priority="169">
      <formula>IF(RIGHT(TEXT(Y104,"0.#"),1)=".",FALSE,TRUE)</formula>
    </cfRule>
    <cfRule type="expression" dxfId="140" priority="170">
      <formula>IF(RIGHT(TEXT(Y104,"0.#"),1)=".",TRUE,FALSE)</formula>
    </cfRule>
  </conditionalFormatting>
  <conditionalFormatting sqref="AH104:AK104">
    <cfRule type="expression" dxfId="139" priority="165">
      <formula>IF(AND(AH104&gt;=0, RIGHT(TEXT(AH104,"0.#"),1)&lt;&gt;"."),TRUE,FALSE)</formula>
    </cfRule>
    <cfRule type="expression" dxfId="138" priority="166">
      <formula>IF(AND(AH104&gt;=0, RIGHT(TEXT(AH104,"0.#"),1)="."),TRUE,FALSE)</formula>
    </cfRule>
    <cfRule type="expression" dxfId="137" priority="167">
      <formula>IF(AND(AH104&lt;0, RIGHT(TEXT(AH104,"0.#"),1)&lt;&gt;"."),TRUE,FALSE)</formula>
    </cfRule>
    <cfRule type="expression" dxfId="136" priority="168">
      <formula>IF(AND(AH104&lt;0, RIGHT(TEXT(AH104,"0.#"),1)="."),TRUE,FALSE)</formula>
    </cfRule>
  </conditionalFormatting>
  <conditionalFormatting sqref="AL104:AO104">
    <cfRule type="expression" dxfId="135" priority="161">
      <formula>IF(AND(AL104&gt;=0, RIGHT(TEXT(AL104,"0.#"),1)&lt;&gt;"."),TRUE,FALSE)</formula>
    </cfRule>
    <cfRule type="expression" dxfId="134" priority="162">
      <formula>IF(AND(AL104&gt;=0, RIGHT(TEXT(AL104,"0.#"),1)="."),TRUE,FALSE)</formula>
    </cfRule>
    <cfRule type="expression" dxfId="133" priority="163">
      <formula>IF(AND(AL104&lt;0, RIGHT(TEXT(AL104,"0.#"),1)&lt;&gt;"."),TRUE,FALSE)</formula>
    </cfRule>
    <cfRule type="expression" dxfId="132" priority="164">
      <formula>IF(AND(AL104&lt;0, RIGHT(TEXT(AL104,"0.#"),1)="."),TRUE,FALSE)</formula>
    </cfRule>
  </conditionalFormatting>
  <conditionalFormatting sqref="Y107">
    <cfRule type="expression" dxfId="131" priority="159">
      <formula>IF(RIGHT(TEXT(Y107,"0.#"),1)=".",FALSE,TRUE)</formula>
    </cfRule>
    <cfRule type="expression" dxfId="130" priority="160">
      <formula>IF(RIGHT(TEXT(Y107,"0.#"),1)=".",TRUE,FALSE)</formula>
    </cfRule>
  </conditionalFormatting>
  <conditionalFormatting sqref="AH107:AK107">
    <cfRule type="expression" dxfId="129" priority="155">
      <formula>IF(AND(AH107&gt;=0, RIGHT(TEXT(AH107,"0.#"),1)&lt;&gt;"."),TRUE,FALSE)</formula>
    </cfRule>
    <cfRule type="expression" dxfId="128" priority="156">
      <formula>IF(AND(AH107&gt;=0, RIGHT(TEXT(AH107,"0.#"),1)="."),TRUE,FALSE)</formula>
    </cfRule>
    <cfRule type="expression" dxfId="127" priority="157">
      <formula>IF(AND(AH107&lt;0, RIGHT(TEXT(AH107,"0.#"),1)&lt;&gt;"."),TRUE,FALSE)</formula>
    </cfRule>
    <cfRule type="expression" dxfId="126" priority="158">
      <formula>IF(AND(AH107&lt;0, RIGHT(TEXT(AH107,"0.#"),1)="."),TRUE,FALSE)</formula>
    </cfRule>
  </conditionalFormatting>
  <conditionalFormatting sqref="AL107:AO107">
    <cfRule type="expression" dxfId="125" priority="151">
      <formula>IF(AND(AL107&gt;=0, RIGHT(TEXT(AL107,"0.#"),1)&lt;&gt;"."),TRUE,FALSE)</formula>
    </cfRule>
    <cfRule type="expression" dxfId="124" priority="152">
      <formula>IF(AND(AL107&gt;=0, RIGHT(TEXT(AL107,"0.#"),1)="."),TRUE,FALSE)</formula>
    </cfRule>
    <cfRule type="expression" dxfId="123" priority="153">
      <formula>IF(AND(AL107&lt;0, RIGHT(TEXT(AL107,"0.#"),1)&lt;&gt;"."),TRUE,FALSE)</formula>
    </cfRule>
    <cfRule type="expression" dxfId="122" priority="154">
      <formula>IF(AND(AL107&lt;0, RIGHT(TEXT(AL107,"0.#"),1)="."),TRUE,FALSE)</formula>
    </cfRule>
  </conditionalFormatting>
  <conditionalFormatting sqref="Y108">
    <cfRule type="expression" dxfId="121" priority="149">
      <formula>IF(RIGHT(TEXT(Y108,"0.#"),1)=".",FALSE,TRUE)</formula>
    </cfRule>
    <cfRule type="expression" dxfId="120" priority="150">
      <formula>IF(RIGHT(TEXT(Y108,"0.#"),1)=".",TRUE,FALSE)</formula>
    </cfRule>
  </conditionalFormatting>
  <conditionalFormatting sqref="AH108:AK108">
    <cfRule type="expression" dxfId="119" priority="145">
      <formula>IF(AND(AH108&gt;=0, RIGHT(TEXT(AH108,"0.#"),1)&lt;&gt;"."),TRUE,FALSE)</formula>
    </cfRule>
    <cfRule type="expression" dxfId="118" priority="146">
      <formula>IF(AND(AH108&gt;=0, RIGHT(TEXT(AH108,"0.#"),1)="."),TRUE,FALSE)</formula>
    </cfRule>
    <cfRule type="expression" dxfId="117" priority="147">
      <formula>IF(AND(AH108&lt;0, RIGHT(TEXT(AH108,"0.#"),1)&lt;&gt;"."),TRUE,FALSE)</formula>
    </cfRule>
    <cfRule type="expression" dxfId="116" priority="148">
      <formula>IF(AND(AH108&lt;0, RIGHT(TEXT(AH108,"0.#"),1)="."),TRUE,FALSE)</formula>
    </cfRule>
  </conditionalFormatting>
  <conditionalFormatting sqref="AL108:AO108">
    <cfRule type="expression" dxfId="115" priority="141">
      <formula>IF(AND(AL108&gt;=0, RIGHT(TEXT(AL108,"0.#"),1)&lt;&gt;"."),TRUE,FALSE)</formula>
    </cfRule>
    <cfRule type="expression" dxfId="114" priority="142">
      <formula>IF(AND(AL108&gt;=0, RIGHT(TEXT(AL108,"0.#"),1)="."),TRUE,FALSE)</formula>
    </cfRule>
    <cfRule type="expression" dxfId="113" priority="143">
      <formula>IF(AND(AL108&lt;0, RIGHT(TEXT(AL108,"0.#"),1)&lt;&gt;"."),TRUE,FALSE)</formula>
    </cfRule>
    <cfRule type="expression" dxfId="112" priority="144">
      <formula>IF(AND(AL108&lt;0, RIGHT(TEXT(AL108,"0.#"),1)="."),TRUE,FALSE)</formula>
    </cfRule>
  </conditionalFormatting>
  <conditionalFormatting sqref="AH105:AK105">
    <cfRule type="expression" dxfId="111" priority="137">
      <formula>IF(AND(AH105&gt;=0, RIGHT(TEXT(AH105,"0.#"),1)&lt;&gt;"."),TRUE,FALSE)</formula>
    </cfRule>
    <cfRule type="expression" dxfId="110" priority="138">
      <formula>IF(AND(AH105&gt;=0, RIGHT(TEXT(AH105,"0.#"),1)="."),TRUE,FALSE)</formula>
    </cfRule>
    <cfRule type="expression" dxfId="109" priority="139">
      <formula>IF(AND(AH105&lt;0, RIGHT(TEXT(AH105,"0.#"),1)&lt;&gt;"."),TRUE,FALSE)</formula>
    </cfRule>
    <cfRule type="expression" dxfId="108" priority="140">
      <formula>IF(AND(AH105&lt;0, RIGHT(TEXT(AH105,"0.#"),1)="."),TRUE,FALSE)</formula>
    </cfRule>
  </conditionalFormatting>
  <conditionalFormatting sqref="AL105:AO105">
    <cfRule type="expression" dxfId="107" priority="133">
      <formula>IF(AND(AL105&gt;=0, RIGHT(TEXT(AL105,"0.#"),1)&lt;&gt;"."),TRUE,FALSE)</formula>
    </cfRule>
    <cfRule type="expression" dxfId="106" priority="134">
      <formula>IF(AND(AL105&gt;=0, RIGHT(TEXT(AL105,"0.#"),1)="."),TRUE,FALSE)</formula>
    </cfRule>
    <cfRule type="expression" dxfId="105" priority="135">
      <formula>IF(AND(AL105&lt;0, RIGHT(TEXT(AL105,"0.#"),1)&lt;&gt;"."),TRUE,FALSE)</formula>
    </cfRule>
    <cfRule type="expression" dxfId="104" priority="136">
      <formula>IF(AND(AL105&lt;0, RIGHT(TEXT(AL105,"0.#"),1)="."),TRUE,FALSE)</formula>
    </cfRule>
  </conditionalFormatting>
  <conditionalFormatting sqref="AH106:AK106">
    <cfRule type="expression" dxfId="103" priority="129">
      <formula>IF(AND(AH106&gt;=0, RIGHT(TEXT(AH106,"0.#"),1)&lt;&gt;"."),TRUE,FALSE)</formula>
    </cfRule>
    <cfRule type="expression" dxfId="102" priority="130">
      <formula>IF(AND(AH106&gt;=0, RIGHT(TEXT(AH106,"0.#"),1)="."),TRUE,FALSE)</formula>
    </cfRule>
    <cfRule type="expression" dxfId="101" priority="131">
      <formula>IF(AND(AH106&lt;0, RIGHT(TEXT(AH106,"0.#"),1)&lt;&gt;"."),TRUE,FALSE)</formula>
    </cfRule>
    <cfRule type="expression" dxfId="100" priority="132">
      <formula>IF(AND(AH106&lt;0, RIGHT(TEXT(AH106,"0.#"),1)="."),TRUE,FALSE)</formula>
    </cfRule>
  </conditionalFormatting>
  <conditionalFormatting sqref="AL106:AO106">
    <cfRule type="expression" dxfId="99" priority="125">
      <formula>IF(AND(AL106&gt;=0, RIGHT(TEXT(AL106,"0.#"),1)&lt;&gt;"."),TRUE,FALSE)</formula>
    </cfRule>
    <cfRule type="expression" dxfId="98" priority="126">
      <formula>IF(AND(AL106&gt;=0, RIGHT(TEXT(AL106,"0.#"),1)="."),TRUE,FALSE)</formula>
    </cfRule>
    <cfRule type="expression" dxfId="97" priority="127">
      <formula>IF(AND(AL106&lt;0, RIGHT(TEXT(AL106,"0.#"),1)&lt;&gt;"."),TRUE,FALSE)</formula>
    </cfRule>
    <cfRule type="expression" dxfId="96" priority="128">
      <formula>IF(AND(AL106&lt;0, RIGHT(TEXT(AL106,"0.#"),1)="."),TRUE,FALSE)</formula>
    </cfRule>
  </conditionalFormatting>
  <conditionalFormatting sqref="AH109:AK109">
    <cfRule type="expression" dxfId="95" priority="121">
      <formula>IF(AND(AH109&gt;=0, RIGHT(TEXT(AH109,"0.#"),1)&lt;&gt;"."),TRUE,FALSE)</formula>
    </cfRule>
    <cfRule type="expression" dxfId="94" priority="122">
      <formula>IF(AND(AH109&gt;=0, RIGHT(TEXT(AH109,"0.#"),1)="."),TRUE,FALSE)</formula>
    </cfRule>
    <cfRule type="expression" dxfId="93" priority="123">
      <formula>IF(AND(AH109&lt;0, RIGHT(TEXT(AH109,"0.#"),1)&lt;&gt;"."),TRUE,FALSE)</formula>
    </cfRule>
    <cfRule type="expression" dxfId="92" priority="124">
      <formula>IF(AND(AH109&lt;0, RIGHT(TEXT(AH109,"0.#"),1)="."),TRUE,FALSE)</formula>
    </cfRule>
  </conditionalFormatting>
  <conditionalFormatting sqref="AL109:AO109">
    <cfRule type="expression" dxfId="91" priority="117">
      <formula>IF(AND(AL109&gt;=0, RIGHT(TEXT(AL109,"0.#"),1)&lt;&gt;"."),TRUE,FALSE)</formula>
    </cfRule>
    <cfRule type="expression" dxfId="90" priority="118">
      <formula>IF(AND(AL109&gt;=0, RIGHT(TEXT(AL109,"0.#"),1)="."),TRUE,FALSE)</formula>
    </cfRule>
    <cfRule type="expression" dxfId="89" priority="119">
      <formula>IF(AND(AL109&lt;0, RIGHT(TEXT(AL109,"0.#"),1)&lt;&gt;"."),TRUE,FALSE)</formula>
    </cfRule>
    <cfRule type="expression" dxfId="88" priority="120">
      <formula>IF(AND(AL109&lt;0, RIGHT(TEXT(AL109,"0.#"),1)="."),TRUE,FALSE)</formula>
    </cfRule>
  </conditionalFormatting>
  <conditionalFormatting sqref="Y110">
    <cfRule type="expression" dxfId="87" priority="115">
      <formula>IF(RIGHT(TEXT(Y110,"0.#"),1)=".",FALSE,TRUE)</formula>
    </cfRule>
    <cfRule type="expression" dxfId="86" priority="116">
      <formula>IF(RIGHT(TEXT(Y110,"0.#"),1)=".",TRUE,FALSE)</formula>
    </cfRule>
  </conditionalFormatting>
  <conditionalFormatting sqref="AH110:AK110">
    <cfRule type="expression" dxfId="85" priority="111">
      <formula>IF(AND(AH110&gt;=0, RIGHT(TEXT(AH110,"0.#"),1)&lt;&gt;"."),TRUE,FALSE)</formula>
    </cfRule>
    <cfRule type="expression" dxfId="84" priority="112">
      <formula>IF(AND(AH110&gt;=0, RIGHT(TEXT(AH110,"0.#"),1)="."),TRUE,FALSE)</formula>
    </cfRule>
    <cfRule type="expression" dxfId="83" priority="113">
      <formula>IF(AND(AH110&lt;0, RIGHT(TEXT(AH110,"0.#"),1)&lt;&gt;"."),TRUE,FALSE)</formula>
    </cfRule>
    <cfRule type="expression" dxfId="82" priority="114">
      <formula>IF(AND(AH110&lt;0, RIGHT(TEXT(AH110,"0.#"),1)="."),TRUE,FALSE)</formula>
    </cfRule>
  </conditionalFormatting>
  <conditionalFormatting sqref="AL110:AO110">
    <cfRule type="expression" dxfId="81" priority="107">
      <formula>IF(AND(AL110&gt;=0, RIGHT(TEXT(AL110,"0.#"),1)&lt;&gt;"."),TRUE,FALSE)</formula>
    </cfRule>
    <cfRule type="expression" dxfId="80" priority="108">
      <formula>IF(AND(AL110&gt;=0, RIGHT(TEXT(AL110,"0.#"),1)="."),TRUE,FALSE)</formula>
    </cfRule>
    <cfRule type="expression" dxfId="79" priority="109">
      <formula>IF(AND(AL110&lt;0, RIGHT(TEXT(AL110,"0.#"),1)&lt;&gt;"."),TRUE,FALSE)</formula>
    </cfRule>
    <cfRule type="expression" dxfId="78" priority="110">
      <formula>IF(AND(AL110&lt;0, RIGHT(TEXT(AL110,"0.#"),1)="."),TRUE,FALSE)</formula>
    </cfRule>
  </conditionalFormatting>
  <conditionalFormatting sqref="AH111:AK116">
    <cfRule type="expression" dxfId="77" priority="103">
      <formula>IF(AND(AH111&gt;=0, RIGHT(TEXT(AH111,"0.#"),1)&lt;&gt;"."),TRUE,FALSE)</formula>
    </cfRule>
    <cfRule type="expression" dxfId="76" priority="104">
      <formula>IF(AND(AH111&gt;=0, RIGHT(TEXT(AH111,"0.#"),1)="."),TRUE,FALSE)</formula>
    </cfRule>
    <cfRule type="expression" dxfId="75" priority="105">
      <formula>IF(AND(AH111&lt;0, RIGHT(TEXT(AH111,"0.#"),1)&lt;&gt;"."),TRUE,FALSE)</formula>
    </cfRule>
    <cfRule type="expression" dxfId="74" priority="106">
      <formula>IF(AND(AH111&lt;0, RIGHT(TEXT(AH111,"0.#"),1)="."),TRUE,FALSE)</formula>
    </cfRule>
  </conditionalFormatting>
  <conditionalFormatting sqref="AL111:AO116">
    <cfRule type="expression" dxfId="73" priority="99">
      <formula>IF(AND(AL111&gt;=0, RIGHT(TEXT(AL111,"0.#"),1)&lt;&gt;"."),TRUE,FALSE)</formula>
    </cfRule>
    <cfRule type="expression" dxfId="72" priority="100">
      <formula>IF(AND(AL111&gt;=0, RIGHT(TEXT(AL111,"0.#"),1)="."),TRUE,FALSE)</formula>
    </cfRule>
    <cfRule type="expression" dxfId="71" priority="101">
      <formula>IF(AND(AL111&lt;0, RIGHT(TEXT(AL111,"0.#"),1)&lt;&gt;"."),TRUE,FALSE)</formula>
    </cfRule>
    <cfRule type="expression" dxfId="70" priority="102">
      <formula>IF(AND(AL111&lt;0, RIGHT(TEXT(AL111,"0.#"),1)="."),TRUE,FALSE)</formula>
    </cfRule>
  </conditionalFormatting>
  <conditionalFormatting sqref="Y121">
    <cfRule type="expression" dxfId="69" priority="77">
      <formula>IF(RIGHT(TEXT(Y121,"0.#"),1)=".",FALSE,TRUE)</formula>
    </cfRule>
    <cfRule type="expression" dxfId="68" priority="78">
      <formula>IF(RIGHT(TEXT(Y121,"0.#"),1)=".",TRUE,FALSE)</formula>
    </cfRule>
  </conditionalFormatting>
  <conditionalFormatting sqref="AL120:AO120">
    <cfRule type="expression" dxfId="67" priority="65">
      <formula>IF(AND(AL120&gt;=0, RIGHT(TEXT(AL120,"0.#"),1)&lt;&gt;"."),TRUE,FALSE)</formula>
    </cfRule>
    <cfRule type="expression" dxfId="66" priority="66">
      <formula>IF(AND(AL120&gt;=0, RIGHT(TEXT(AL120,"0.#"),1)="."),TRUE,FALSE)</formula>
    </cfRule>
    <cfRule type="expression" dxfId="65" priority="67">
      <formula>IF(AND(AL120&lt;0, RIGHT(TEXT(AL120,"0.#"),1)&lt;&gt;"."),TRUE,FALSE)</formula>
    </cfRule>
    <cfRule type="expression" dxfId="64" priority="68">
      <formula>IF(AND(AL120&lt;0, RIGHT(TEXT(AL120,"0.#"),1)="."),TRUE,FALSE)</formula>
    </cfRule>
  </conditionalFormatting>
  <conditionalFormatting sqref="Y120">
    <cfRule type="expression" dxfId="63" priority="63">
      <formula>IF(RIGHT(TEXT(Y120,"0.#"),1)=".",FALSE,TRUE)</formula>
    </cfRule>
    <cfRule type="expression" dxfId="62" priority="64">
      <formula>IF(RIGHT(TEXT(Y120,"0.#"),1)=".",TRUE,FALSE)</formula>
    </cfRule>
  </conditionalFormatting>
  <conditionalFormatting sqref="AH120:AK120">
    <cfRule type="expression" dxfId="61" priority="59">
      <formula>IF(AND(AH120&gt;=0, RIGHT(TEXT(AH120,"0.#"),1)&lt;&gt;"."),TRUE,FALSE)</formula>
    </cfRule>
    <cfRule type="expression" dxfId="60" priority="60">
      <formula>IF(AND(AH120&gt;=0, RIGHT(TEXT(AH120,"0.#"),1)="."),TRUE,FALSE)</formula>
    </cfRule>
    <cfRule type="expression" dxfId="59" priority="61">
      <formula>IF(AND(AH120&lt;0, RIGHT(TEXT(AH120,"0.#"),1)&lt;&gt;"."),TRUE,FALSE)</formula>
    </cfRule>
    <cfRule type="expression" dxfId="58" priority="62">
      <formula>IF(AND(AH120&lt;0, RIGHT(TEXT(AH120,"0.#"),1)="."),TRUE,FALSE)</formula>
    </cfRule>
  </conditionalFormatting>
  <conditionalFormatting sqref="AL120:AO120">
    <cfRule type="expression" dxfId="57" priority="55">
      <formula>IF(AND(AL120&gt;=0, RIGHT(TEXT(AL120,"0.#"),1)&lt;&gt;"."),TRUE,FALSE)</formula>
    </cfRule>
    <cfRule type="expression" dxfId="56" priority="56">
      <formula>IF(AND(AL120&gt;=0, RIGHT(TEXT(AL120,"0.#"),1)="."),TRUE,FALSE)</formula>
    </cfRule>
    <cfRule type="expression" dxfId="55" priority="57">
      <formula>IF(AND(AL120&lt;0, RIGHT(TEXT(AL120,"0.#"),1)&lt;&gt;"."),TRUE,FALSE)</formula>
    </cfRule>
    <cfRule type="expression" dxfId="54" priority="58">
      <formula>IF(AND(AL120&lt;0, RIGHT(TEXT(AL120,"0.#"),1)="."),TRUE,FALSE)</formula>
    </cfRule>
  </conditionalFormatting>
  <conditionalFormatting sqref="Y119">
    <cfRule type="expression" dxfId="53" priority="53">
      <formula>IF(RIGHT(TEXT(Y119,"0.#"),1)=".",FALSE,TRUE)</formula>
    </cfRule>
    <cfRule type="expression" dxfId="52" priority="54">
      <formula>IF(RIGHT(TEXT(Y119,"0.#"),1)=".",TRUE,FALSE)</formula>
    </cfRule>
  </conditionalFormatting>
  <conditionalFormatting sqref="AH119:AK119">
    <cfRule type="expression" dxfId="51" priority="49">
      <formula>IF(AND(AH119&gt;=0, RIGHT(TEXT(AH119,"0.#"),1)&lt;&gt;"."),TRUE,FALSE)</formula>
    </cfRule>
    <cfRule type="expression" dxfId="50" priority="50">
      <formula>IF(AND(AH119&gt;=0, RIGHT(TEXT(AH119,"0.#"),1)="."),TRUE,FALSE)</formula>
    </cfRule>
    <cfRule type="expression" dxfId="49" priority="51">
      <formula>IF(AND(AH119&lt;0, RIGHT(TEXT(AH119,"0.#"),1)&lt;&gt;"."),TRUE,FALSE)</formula>
    </cfRule>
    <cfRule type="expression" dxfId="48" priority="52">
      <formula>IF(AND(AH119&lt;0, RIGHT(TEXT(AH119,"0.#"),1)="."),TRUE,FALSE)</formula>
    </cfRule>
  </conditionalFormatting>
  <conditionalFormatting sqref="AL119:AO119">
    <cfRule type="expression" dxfId="47" priority="45">
      <formula>IF(AND(AL119&gt;=0, RIGHT(TEXT(AL119,"0.#"),1)&lt;&gt;"."),TRUE,FALSE)</formula>
    </cfRule>
    <cfRule type="expression" dxfId="46" priority="46">
      <formula>IF(AND(AL119&gt;=0, RIGHT(TEXT(AL119,"0.#"),1)="."),TRUE,FALSE)</formula>
    </cfRule>
    <cfRule type="expression" dxfId="45" priority="47">
      <formula>IF(AND(AL119&lt;0, RIGHT(TEXT(AL119,"0.#"),1)&lt;&gt;"."),TRUE,FALSE)</formula>
    </cfRule>
    <cfRule type="expression" dxfId="44" priority="48">
      <formula>IF(AND(AL119&lt;0, RIGHT(TEXT(AL119,"0.#"),1)="."),TRUE,FALSE)</formula>
    </cfRule>
  </conditionalFormatting>
  <conditionalFormatting sqref="Y118">
    <cfRule type="expression" dxfId="43" priority="43">
      <formula>IF(RIGHT(TEXT(Y118,"0.#"),1)=".",FALSE,TRUE)</formula>
    </cfRule>
    <cfRule type="expression" dxfId="42" priority="44">
      <formula>IF(RIGHT(TEXT(Y118,"0.#"),1)=".",TRUE,FALSE)</formula>
    </cfRule>
  </conditionalFormatting>
  <conditionalFormatting sqref="AH118:AK118">
    <cfRule type="expression" dxfId="41" priority="39">
      <formula>IF(AND(AH118&gt;=0, RIGHT(TEXT(AH118,"0.#"),1)&lt;&gt;"."),TRUE,FALSE)</formula>
    </cfRule>
    <cfRule type="expression" dxfId="40" priority="40">
      <formula>IF(AND(AH118&gt;=0, RIGHT(TEXT(AH118,"0.#"),1)="."),TRUE,FALSE)</formula>
    </cfRule>
    <cfRule type="expression" dxfId="39" priority="41">
      <formula>IF(AND(AH118&lt;0, RIGHT(TEXT(AH118,"0.#"),1)&lt;&gt;"."),TRUE,FALSE)</formula>
    </cfRule>
    <cfRule type="expression" dxfId="38" priority="42">
      <formula>IF(AND(AH118&lt;0, RIGHT(TEXT(AH118,"0.#"),1)="."),TRUE,FALSE)</formula>
    </cfRule>
  </conditionalFormatting>
  <conditionalFormatting sqref="AL118:AO118">
    <cfRule type="expression" dxfId="37" priority="35">
      <formula>IF(AND(AL118&gt;=0, RIGHT(TEXT(AL118,"0.#"),1)&lt;&gt;"."),TRUE,FALSE)</formula>
    </cfRule>
    <cfRule type="expression" dxfId="36" priority="36">
      <formula>IF(AND(AL118&gt;=0, RIGHT(TEXT(AL118,"0.#"),1)="."),TRUE,FALSE)</formula>
    </cfRule>
    <cfRule type="expression" dxfId="35" priority="37">
      <formula>IF(AND(AL118&lt;0, RIGHT(TEXT(AL118,"0.#"),1)&lt;&gt;"."),TRUE,FALSE)</formula>
    </cfRule>
    <cfRule type="expression" dxfId="34" priority="38">
      <formula>IF(AND(AL118&lt;0, RIGHT(TEXT(AL118,"0.#"),1)="."),TRUE,FALSE)</formula>
    </cfRule>
  </conditionalFormatting>
  <conditionalFormatting sqref="Y117">
    <cfRule type="expression" dxfId="33" priority="33">
      <formula>IF(RIGHT(TEXT(Y117,"0.#"),1)=".",FALSE,TRUE)</formula>
    </cfRule>
    <cfRule type="expression" dxfId="32" priority="34">
      <formula>IF(RIGHT(TEXT(Y117,"0.#"),1)=".",TRUE,FALSE)</formula>
    </cfRule>
  </conditionalFormatting>
  <conditionalFormatting sqref="AH117:AK117">
    <cfRule type="expression" dxfId="31" priority="29">
      <formula>IF(AND(AH117&gt;=0, RIGHT(TEXT(AH117,"0.#"),1)&lt;&gt;"."),TRUE,FALSE)</formula>
    </cfRule>
    <cfRule type="expression" dxfId="30" priority="30">
      <formula>IF(AND(AH117&gt;=0, RIGHT(TEXT(AH117,"0.#"),1)="."),TRUE,FALSE)</formula>
    </cfRule>
    <cfRule type="expression" dxfId="29" priority="31">
      <formula>IF(AND(AH117&lt;0, RIGHT(TEXT(AH117,"0.#"),1)&lt;&gt;"."),TRUE,FALSE)</formula>
    </cfRule>
    <cfRule type="expression" dxfId="28" priority="32">
      <formula>IF(AND(AH117&lt;0, RIGHT(TEXT(AH117,"0.#"),1)="."),TRUE,FALSE)</formula>
    </cfRule>
  </conditionalFormatting>
  <conditionalFormatting sqref="AL117:AO117">
    <cfRule type="expression" dxfId="27" priority="25">
      <formula>IF(AND(AL117&gt;=0, RIGHT(TEXT(AL117,"0.#"),1)&lt;&gt;"."),TRUE,FALSE)</formula>
    </cfRule>
    <cfRule type="expression" dxfId="26" priority="26">
      <formula>IF(AND(AL117&gt;=0, RIGHT(TEXT(AL117,"0.#"),1)="."),TRUE,FALSE)</formula>
    </cfRule>
    <cfRule type="expression" dxfId="25" priority="27">
      <formula>IF(AND(AL117&lt;0, RIGHT(TEXT(AL117,"0.#"),1)&lt;&gt;"."),TRUE,FALSE)</formula>
    </cfRule>
    <cfRule type="expression" dxfId="24" priority="28">
      <formula>IF(AND(AL117&lt;0, RIGHT(TEXT(AL117,"0.#"),1)="."),TRUE,FALSE)</formula>
    </cfRule>
  </conditionalFormatting>
  <conditionalFormatting sqref="AH121:AK121">
    <cfRule type="expression" dxfId="23" priority="21">
      <formula>IF(AND(AH121&gt;=0, RIGHT(TEXT(AH121,"0.#"),1)&lt;&gt;"."),TRUE,FALSE)</formula>
    </cfRule>
    <cfRule type="expression" dxfId="22" priority="22">
      <formula>IF(AND(AH121&gt;=0, RIGHT(TEXT(AH121,"0.#"),1)="."),TRUE,FALSE)</formula>
    </cfRule>
    <cfRule type="expression" dxfId="21" priority="23">
      <formula>IF(AND(AH121&lt;0, RIGHT(TEXT(AH121,"0.#"),1)&lt;&gt;"."),TRUE,FALSE)</formula>
    </cfRule>
    <cfRule type="expression" dxfId="20" priority="24">
      <formula>IF(AND(AH121&lt;0, RIGHT(TEXT(AH121,"0.#"),1)="."),TRUE,FALSE)</formula>
    </cfRule>
  </conditionalFormatting>
  <conditionalFormatting sqref="AL121:AO121">
    <cfRule type="expression" dxfId="19" priority="17">
      <formula>IF(AND(AL121&gt;=0, RIGHT(TEXT(AL121,"0.#"),1)&lt;&gt;"."),TRUE,FALSE)</formula>
    </cfRule>
    <cfRule type="expression" dxfId="18" priority="18">
      <formula>IF(AND(AL121&gt;=0, RIGHT(TEXT(AL121,"0.#"),1)="."),TRUE,FALSE)</formula>
    </cfRule>
    <cfRule type="expression" dxfId="17" priority="19">
      <formula>IF(AND(AL121&lt;0, RIGHT(TEXT(AL121,"0.#"),1)&lt;&gt;"."),TRUE,FALSE)</formula>
    </cfRule>
    <cfRule type="expression" dxfId="16" priority="20">
      <formula>IF(AND(AL121&lt;0, RIGHT(TEXT(AL121,"0.#"),1)="."),TRUE,FALSE)</formula>
    </cfRule>
  </conditionalFormatting>
  <conditionalFormatting sqref="AH136:AK136">
    <cfRule type="expression" dxfId="15" priority="13">
      <formula>IF(AND(AH136&gt;=0, RIGHT(TEXT(AH136,"0.#"),1)&lt;&gt;"."),TRUE,FALSE)</formula>
    </cfRule>
    <cfRule type="expression" dxfId="14" priority="14">
      <formula>IF(AND(AH136&gt;=0, RIGHT(TEXT(AH136,"0.#"),1)="."),TRUE,FALSE)</formula>
    </cfRule>
    <cfRule type="expression" dxfId="13" priority="15">
      <formula>IF(AND(AH136&lt;0, RIGHT(TEXT(AH136,"0.#"),1)&lt;&gt;"."),TRUE,FALSE)</formula>
    </cfRule>
    <cfRule type="expression" dxfId="12" priority="16">
      <formula>IF(AND(AH136&lt;0, RIGHT(TEXT(AH136,"0.#"),1)="."),TRUE,FALSE)</formula>
    </cfRule>
  </conditionalFormatting>
  <conditionalFormatting sqref="AL136:AO136">
    <cfRule type="expression" dxfId="11" priority="9">
      <formula>IF(AND(AL136&gt;=0, RIGHT(TEXT(AL136,"0.#"),1)&lt;&gt;"."),TRUE,FALSE)</formula>
    </cfRule>
    <cfRule type="expression" dxfId="10" priority="10">
      <formula>IF(AND(AL136&gt;=0, RIGHT(TEXT(AL136,"0.#"),1)="."),TRUE,FALSE)</formula>
    </cfRule>
    <cfRule type="expression" dxfId="9" priority="11">
      <formula>IF(AND(AL136&lt;0, RIGHT(TEXT(AL136,"0.#"),1)&lt;&gt;"."),TRUE,FALSE)</formula>
    </cfRule>
    <cfRule type="expression" dxfId="8" priority="12">
      <formula>IF(AND(AL136&lt;0, RIGHT(TEXT(AL136,"0.#"),1)="."),TRUE,FALSE)</formula>
    </cfRule>
  </conditionalFormatting>
  <conditionalFormatting sqref="AH169:AK170">
    <cfRule type="expression" dxfId="7" priority="5">
      <formula>IF(AND(AH169&gt;=0, RIGHT(TEXT(AH169,"0.#"),1)&lt;&gt;"."),TRUE,FALSE)</formula>
    </cfRule>
    <cfRule type="expression" dxfId="6" priority="6">
      <formula>IF(AND(AH169&gt;=0, RIGHT(TEXT(AH169,"0.#"),1)="."),TRUE,FALSE)</formula>
    </cfRule>
    <cfRule type="expression" dxfId="5" priority="7">
      <formula>IF(AND(AH169&lt;0, RIGHT(TEXT(AH169,"0.#"),1)&lt;&gt;"."),TRUE,FALSE)</formula>
    </cfRule>
    <cfRule type="expression" dxfId="4" priority="8">
      <formula>IF(AND(AH169&lt;0, RIGHT(TEXT(AH169,"0.#"),1)="."),TRUE,FALSE)</formula>
    </cfRule>
  </conditionalFormatting>
  <conditionalFormatting sqref="AL169:AO170">
    <cfRule type="expression" dxfId="3" priority="1">
      <formula>IF(AND(AL169&gt;=0, RIGHT(TEXT(AL169,"0.#"),1)&lt;&gt;"."),TRUE,FALSE)</formula>
    </cfRule>
    <cfRule type="expression" dxfId="2" priority="2">
      <formula>IF(AND(AL169&gt;=0, RIGHT(TEXT(AL169,"0.#"),1)="."),TRUE,FALSE)</formula>
    </cfRule>
    <cfRule type="expression" dxfId="1" priority="3">
      <formula>IF(AND(AL169&lt;0, RIGHT(TEXT(AL169,"0.#"),1)&lt;&gt;"."),TRUE,FALSE)</formula>
    </cfRule>
    <cfRule type="expression" dxfId="0" priority="4">
      <formula>IF(AND(AL169&lt;0, RIGHT(TEXT(AL169,"0.#"),1)="."),TRUE,FALSE)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2020-10-04T04:06:58Z</cp:lastPrinted>
  <dcterms:created xsi:type="dcterms:W3CDTF">2012-03-13T00:50:25Z</dcterms:created>
  <dcterms:modified xsi:type="dcterms:W3CDTF">2020-10-05T01:50:03Z</dcterms:modified>
</cp:coreProperties>
</file>