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D12" i="4" s="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<sst xmlns="http://schemas.openxmlformats.org/spreadsheetml/2006/main" count="2967" uniqueCount="657">
  <si>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</si>
  <si>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</si>
  <si>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</si>
  <si>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</si>
  <si>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</si>
  <si>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</si>
  <si>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</si>
  <si>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</si>
  <si>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</si>
  <si>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</si>
  <si>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</si>
  <si>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</si>
  <si>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</si>
  <si>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</si>
  <si>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</si>
  <si>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</si>
  <si>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</si>
  <si>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</si>
  <si>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</si>
  <si>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</si>
  <si>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</si>
  <si>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</si>
  <si>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</si>
  <si>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</si>
  <si>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</si>
  <si>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</si>
  <si>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</si>
  <si>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</si>
  <si>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</si>
  <si>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</si>
  <si>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</si>
  <si>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</si>
  <si>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</si>
  <si>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</si>
  <si>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</si>
  <si>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</si>
  <si>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</si>
  <si>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</si>
  <si>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</si>
  <si>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</si>
  <si>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</si>
  <si>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</si>
  <si>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</si>
  <si>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</si>
  <si>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</si>
  <si>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</si>
  <si>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</si>
  <si>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</si>
  <si>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</si>
  <si>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</si>
  <si>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</si>
  <si>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</si>
  <si>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</si>
  <si>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</si>
  <si>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</si>
  <si>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</si>
  <si>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</si>
  <si>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</si>
  <si>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</si>
  <si>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</si>
  <si>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</si>
  <si>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</si>
  <si>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</si>
  <si>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</si>
  <si>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</si>
  <si>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</si>
  <si>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</si>
  <si>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</si>
  <si>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</si>
  <si>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</si>
  <si>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</si>
  <si>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</si>
  <si>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</si>
  <si>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</si>
  <si>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</si>
  <si>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</si>
  <si>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</si>
  <si>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</si>
  <si>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</si>
  <si>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</si>
  <si>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</si>
  <si>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</si>
  <si>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</si>
  <si>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</si>
  <si>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</si>
  <si>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</si>
  <si>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</si>
  <si>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</si>
  <si>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</si>
  <si>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</si>
  <si>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</si>
  <si>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</si>
  <si>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</si>
  <si>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</si>
  <si>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</si>
  <si>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</si>
  <si>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</si>
  <si>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</si>
  <si>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</si>
  <si>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</si>
  <si>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</si>
  <si>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</si>
  <si>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</si>
  <si>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</si>
  <si>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</si>
  <si>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</si>
  <si>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</si>
  <si>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</si>
  <si>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</si>
  <si>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</si>
  <si>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</si>
  <si>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</si>
  <si>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</si>
  <si>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</si>
  <si>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</si>
  <si>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</si>
  <si>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</si>
  <si>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</si>
  <si>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</si>
  <si>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</si>
  <si>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</si>
  <si>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</si>
  <si>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</si>
  <si>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</si>
  <si>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</si>
  <si>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</si>
  <si>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</si>
  <si>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</si>
  <si>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</si>
  <si>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</si>
  <si>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</si>
  <si>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</si>
  <si>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</si>
  <si>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</si>
  <si>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</si>
  <si>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</si>
  <si>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</si>
  <si>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</si>
  <si>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</si>
  <si>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</si>
  <si>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</si>
  <si>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</si>
  <si>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</si>
  <si>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</si>
  <si>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</si>
  <si>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</si>
  <si>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</si>
  <si>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</si>
  <si>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</si>
  <si>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</si>
  <si>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</si>
  <si>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</si>
  <si>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</si>
  <si>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</si>
  <si>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</si>
  <si>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</si>
  <si>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</si>
  <si>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</si>
  <si>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</si>
  <si>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</si>
  <si>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</si>
  <si>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</si>
  <si>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</si>
  <si>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</si>
  <si>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</si>
  <si>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</si>
  <si>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</si>
  <si>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</si>
  <si>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</si>
  <si>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</si>
  <si>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</si>
  <si>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</si>
  <si>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</si>
  <si>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</si>
  <si>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</si>
  <si>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</si>
  <si>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</si>
  <si>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</si>
  <si>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</si>
  <si>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</si>
  <si>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</si>
  <si>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</si>
  <si>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</si>
  <si>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</si>
  <si>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</si>
  <si>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</si>
  <si>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</si>
  <si>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</si>
  <si>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</si>
  <si>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</si>
  <si>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</si>
  <si>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</si>
  <si>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</si>
  <si>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</si>
  <si>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</si>
  <si>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</si>
  <si>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</si>
  <si>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</si>
  <si>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</si>
  <si>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</si>
  <si>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</si>
  <si>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</si>
  <si>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</si>
  <si>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</si>
  <si>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</si>
  <si>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</si>
  <si>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</si>
  <si>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</si>
  <si>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</si>
  <si>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</si>
  <si>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</si>
  <si>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</si>
  <si>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</si>
  <si>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</si>
  <si>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</si>
  <si>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</si>
  <si>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</si>
  <si>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</si>
  <si>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</si>
  <si>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</si>
  <si>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</si>
  <si>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</si>
  <si>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</si>
  <si>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</si>
  <si>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</si>
  <si>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</si>
  <si>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</si>
  <si>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</si>
  <si>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</si>
  <si>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</si>
  <si>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</si>
  <si>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</si>
  <si>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</si>
  <si>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</si>
  <si>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</si>
  <si>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</si>
  <si>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</si>
  <si>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</si>
  <si>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</si>
  <si>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</si>
  <si>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</si>
  <si>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</si>
  <si>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</si>
  <si>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</si>
  <si>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</si>
  <si>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</si>
  <si>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</si>
  <si>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</si>
  <si>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</si>
  <si>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</si>
  <si>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</si>
  <si>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</si>
  <si>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</si>
  <si>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</si>
  <si>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</si>
  <si>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</si>
  <si>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</si>
  <si>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</si>
  <si>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</si>
  <si>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</si>
  <si>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</si>
  <si>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</si>
  <si>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</si>
  <si>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</si>
  <si>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</si>
  <si>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</si>
  <si>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</si>
  <si>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</si>
  <si>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</si>
  <si>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</si>
  <si>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</si>
  <si>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</si>
  <si>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</si>
  <si>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</si>
  <si>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</si>
  <si>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</si>
  <si>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</si>
  <si>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</si>
  <si>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</si>
  <si>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</si>
  <si>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</si>
  <si>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</si>
  <si>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</si>
  <si>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</si>
  <si>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</si>
  <si>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</si>
  <si>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</si>
  <si>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</si>
  <si>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</si>
  <si>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</si>
  <si>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</si>
  <si>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</si>
  <si>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</si>
  <si>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</si>
  <si>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</si>
  <si>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</si>
  <si>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</si>
  <si>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</si>
  <si>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</si>
  <si>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</si>
  <si>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</si>
  <si>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</si>
  <si>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</si>
  <si>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</si>
  <si>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</si>
  <si>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</si>
  <si>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</si>
  <si>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</si>
  <si>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</si>
  <si>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</si>
  <si>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</si>
  <si>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</si>
  <si>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</si>
  <si>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</si>
  <si>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</si>
  <si>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</si>
  <si>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</si>
  <si>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</si>
  <si>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</si>
  <si>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</si>
  <si>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</si>
  <si>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</si>
  <si>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</si>
  <si>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</si>
  <si>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</si>
  <si>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</si>
  <si>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</si>
  <si>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</si>
  <si>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</si>
  <si>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</si>
  <si>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</si>
  <si>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</si>
  <si>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</si>
  <si>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</si>
  <si>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</si>
  <si>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</si>
  <si>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</si>
  <si>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</si>
  <si>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</si>
  <si>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</si>
  <si>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</si>
  <si>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</si>
  <si>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</si>
  <si>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</si>
  <si>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</si>
  <si>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</si>
  <si>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</si>
  <si>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</si>
  <si>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</si>
  <si>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</si>
  <si>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</si>
  <si>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</si>
  <si>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</si>
  <si>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</si>
  <si>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</si>
  <si>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</si>
  <si>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</si>
  <si>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</si>
  <si>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</si>
  <si>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</si>
  <si>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</si>
  <si>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</si>
  <si>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</si>
  <si>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</si>
  <si>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</si>
  <si>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</si>
  <si>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</si>
  <si>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</si>
  <si>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</si>
  <si>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</si>
  <si>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</si>
  <si>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</si>
  <si>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</si>
  <si>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</si>
  <si>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</si>
  <si>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</si>
  <si>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</si>
  <si>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</si>
  <si>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</si>
  <si>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</si>
  <si>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</si>
  <si>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</si>
  <si>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</si>
  <si>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</si>
  <si>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</si>
  <si>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</si>
  <si>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</si>
  <si>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</si>
  <si>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</si>
  <si>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</si>
  <si>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</si>
  <si>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</si>
  <si>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</si>
  <si>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</si>
  <si>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</si>
  <si>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</si>
  <si>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</si>
  <si>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</si>
  <si>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</si>
  <si>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</si>
  <si>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</si>
  <si>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</si>
  <si>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</si>
  <si>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</si>
  <si>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</si>
  <si>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</si>
  <si>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</si>
  <si>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</si>
  <si>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</si>
  <si>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</si>
  <si>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</si>
  <si>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</si>
  <si>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</si>
  <si>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</si>
  <si>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</si>
  <si>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</si>
  <si>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</si>
  <si>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</si>
  <si>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</si>
  <si>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</si>
  <si>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</si>
  <si>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</si>
  <si>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</si>
  <si>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</si>
  <si>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</si>
  <si>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</si>
  <si>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</si>
  <si>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</si>
  <si>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</si>
  <si>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</si>
  <si>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</si>
  <si>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</si>
  <si>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</si>
  <si>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</si>
  <si>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</si>
  <si>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</si>
  <si>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</si>
  <si>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</si>
  <si>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</si>
  <si>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</si>
  <si>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</si>
  <si>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</si>
  <si>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</si>
  <si>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</si>
  <si>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</si>
  <si>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</si>
  <si>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</si>
  <si>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</si>
  <si>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</si>
  <si>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</si>
  <si>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</si>
  <si>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</si>
  <si>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</si>
  <si>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</si>
  <si>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</si>
  <si>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</si>
  <si>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</si>
  <si>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</si>
  <si>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</si>
  <si>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</si>
  <si>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</si>
  <si>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</si>
  <si>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</si>
  <si>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</si>
  <si>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</si>
  <si>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</si>
  <si>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</si>
  <si>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</si>
  <si>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</si>
  <si>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</si>
  <si>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</si>
  <si>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</si>
  <si>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</si>
  <si>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</si>
  <si>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</si>
  <si>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</si>
  <si>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</si>
  <si>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</si>
  <si>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</si>
  <si>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</si>
  <si>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</si>
  <si>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</si>
  <si>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</si>
  <si>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</si>
  <si>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</si>
  <si>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</si>
  <si>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</si>
  <si>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</si>
  <si>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</si>
  <si>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</si>
  <si>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</si>
  <si>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</si>
  <si>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</si>
  <si>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</si>
  <si>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</si>
  <si>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</si>
  <si>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</si>
  <si>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</si>
  <si>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</si>
  <si>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</si>
  <si>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</si>
  <si>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</si>
  <si>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</si>
  <si>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</si>
  <si>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</si>
  <si>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</si>
  <si>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</si>
  <si>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</si>
  <si>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</si>
  <si>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</si>
  <si>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</si>
  <si>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</si>
  <si>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</si>
  <si>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</si>
  <si>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</si>
  <si>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</si>
  <si>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</si>
  <si>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</si>
  <si>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</si>
  <si>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</si>
  <si>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</si>
  <si>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</si>
  <si>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</si>
  <si>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</si>
  <si>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</si>
  <si>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</si>
  <si>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</si>
  <si>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</si>
  <si>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</si>
  <si>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</si>
  <si>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</si>
  <si>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</si>
  <si>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</si>
  <si>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</si>
  <si>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</si>
  <si>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</si>
  <si>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</si>
  <si>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</si>
  <si>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</si>
  <si>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</si>
  <si>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</si>
  <si>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</si>
  <si>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</si>
  <si>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</si>
  <si>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</si>
  <si>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</si>
  <si>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</si>
  <si>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</si>
  <si>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</si>
  <si>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</si>
  <si>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</si>
  <si>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</si>
  <si>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</si>
  <si>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</si>
  <si>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</si>
  <si>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</si>
  <si>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</si>
  <si>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</si>
  <si>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</si>
  <si>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</si>
  <si>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</si>
  <si>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</si>
  <si>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</si>
  <si>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社会・援護局障害保健福祉部</t>
    <phoneticPr fontId="5"/>
  </si>
  <si>
    <t>○</t>
  </si>
  <si>
    <t>-</t>
    <phoneticPr fontId="5"/>
  </si>
  <si>
    <t xml:space="preserve">令和２年度障害者総合支援事業費補助金（新型コロナウイルス感染症対策に係る特別事業分及び災害時情報共有システム整備事業）交付要綱
</t>
    <rPh sb="59" eb="61">
      <t>コウフ</t>
    </rPh>
    <rPh sb="61" eb="63">
      <t>ヨウコウ</t>
    </rPh>
    <phoneticPr fontId="5"/>
  </si>
  <si>
    <t>-</t>
    <phoneticPr fontId="5"/>
  </si>
  <si>
    <t>-</t>
    <phoneticPr fontId="5"/>
  </si>
  <si>
    <t>-</t>
    <phoneticPr fontId="5"/>
  </si>
  <si>
    <t>-</t>
    <phoneticPr fontId="5"/>
  </si>
  <si>
    <t>-</t>
    <phoneticPr fontId="5"/>
  </si>
  <si>
    <t>都道府県等数</t>
    <rPh sb="0" eb="4">
      <t>トドウフケン</t>
    </rPh>
    <rPh sb="4" eb="5">
      <t>トウ</t>
    </rPh>
    <rPh sb="5" eb="6">
      <t>スウ</t>
    </rPh>
    <phoneticPr fontId="5"/>
  </si>
  <si>
    <t>-</t>
    <phoneticPr fontId="5"/>
  </si>
  <si>
    <t>-</t>
    <phoneticPr fontId="5"/>
  </si>
  <si>
    <t>-</t>
    <phoneticPr fontId="5"/>
  </si>
  <si>
    <t>・予算額に対する執行額
（交付決定額）</t>
    <rPh sb="1" eb="4">
      <t>ヨサンガク</t>
    </rPh>
    <rPh sb="5" eb="6">
      <t>タイ</t>
    </rPh>
    <rPh sb="8" eb="10">
      <t>シッコウ</t>
    </rPh>
    <rPh sb="10" eb="11">
      <t>ガク</t>
    </rPh>
    <rPh sb="13" eb="15">
      <t>コウフ</t>
    </rPh>
    <rPh sb="15" eb="17">
      <t>ケッテイ</t>
    </rPh>
    <rPh sb="17" eb="18">
      <t>ガク</t>
    </rPh>
    <phoneticPr fontId="5"/>
  </si>
  <si>
    <t>百万</t>
    <rPh sb="0" eb="2">
      <t>ヒャクマン</t>
    </rPh>
    <phoneticPr fontId="5"/>
  </si>
  <si>
    <t>-</t>
    <phoneticPr fontId="5"/>
  </si>
  <si>
    <t>-</t>
    <phoneticPr fontId="5"/>
  </si>
  <si>
    <t>①新型コロナウイルス感染症対策に係る特別事業
・新型コロナウイルス感染症対策に係る特別事業を実施する都道府県等の数</t>
    <rPh sb="46" eb="48">
      <t>ジッシ</t>
    </rPh>
    <rPh sb="50" eb="54">
      <t>トドウフケン</t>
    </rPh>
    <rPh sb="54" eb="55">
      <t>トウ</t>
    </rPh>
    <rPh sb="56" eb="57">
      <t>カズ</t>
    </rPh>
    <phoneticPr fontId="5"/>
  </si>
  <si>
    <t>X:都道府県等に対する補助額（百万円）
／　　　　　　　　　　　
Y:新型コロナウイルス感染症対策に係る特別事業実施都道府県等数　　　</t>
    <rPh sb="2" eb="6">
      <t>トドウフケン</t>
    </rPh>
    <rPh sb="6" eb="7">
      <t>トウ</t>
    </rPh>
    <rPh sb="8" eb="9">
      <t>タイ</t>
    </rPh>
    <rPh sb="11" eb="14">
      <t>ホジョガク</t>
    </rPh>
    <rPh sb="15" eb="17">
      <t>ヒャクマン</t>
    </rPh>
    <rPh sb="17" eb="18">
      <t>エン</t>
    </rPh>
    <rPh sb="35" eb="37">
      <t>シンガタ</t>
    </rPh>
    <rPh sb="44" eb="46">
      <t>カンセン</t>
    </rPh>
    <rPh sb="46" eb="47">
      <t>ショウ</t>
    </rPh>
    <rPh sb="47" eb="49">
      <t>タイサク</t>
    </rPh>
    <rPh sb="50" eb="51">
      <t>カカ</t>
    </rPh>
    <rPh sb="52" eb="54">
      <t>トクベツ</t>
    </rPh>
    <rPh sb="54" eb="56">
      <t>ジギョウ</t>
    </rPh>
    <rPh sb="56" eb="58">
      <t>ジッシ</t>
    </rPh>
    <rPh sb="58" eb="62">
      <t>トドウフケン</t>
    </rPh>
    <rPh sb="62" eb="63">
      <t>トウ</t>
    </rPh>
    <rPh sb="63" eb="64">
      <t>スウ</t>
    </rPh>
    <phoneticPr fontId="5"/>
  </si>
  <si>
    <t>X/Y</t>
    <phoneticPr fontId="5"/>
  </si>
  <si>
    <t>-</t>
    <phoneticPr fontId="5"/>
  </si>
  <si>
    <t>-</t>
    <phoneticPr fontId="5"/>
  </si>
  <si>
    <t>-</t>
    <phoneticPr fontId="5"/>
  </si>
  <si>
    <t>-</t>
    <phoneticPr fontId="5"/>
  </si>
  <si>
    <t>-</t>
    <phoneticPr fontId="5"/>
  </si>
  <si>
    <t>-</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</si>
  <si>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</si>
  <si>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5">
      <t>ソウゴウ</t>
    </rPh>
    <rPh sb="15" eb="16">
      <t>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</si>
  <si>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</si>
  <si>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</si>
  <si>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</si>
  <si>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t>
    <phoneticPr fontId="5"/>
  </si>
  <si>
    <t>-</t>
    <phoneticPr fontId="5"/>
  </si>
  <si>
    <t>-</t>
    <phoneticPr fontId="5"/>
  </si>
  <si>
    <t>補助金等交付</t>
  </si>
  <si>
    <t>①新型コロナウイルス感染症対策に係る特別事業
・計上された予算を効率的に執行することで、障害者支援施設等において、新型コロナウイルス感染症の感染拡大の防止を図ると共に、必要なサービス提供が継続して行われることを目標とする。</t>
    <phoneticPr fontId="5"/>
  </si>
  <si>
    <t>-</t>
    <phoneticPr fontId="5"/>
  </si>
  <si>
    <t>-</t>
    <phoneticPr fontId="5"/>
  </si>
  <si>
    <t>-</t>
    <phoneticPr fontId="5"/>
  </si>
  <si>
    <t>‐</t>
  </si>
  <si>
    <t>無</t>
  </si>
  <si>
    <t>-</t>
    <phoneticPr fontId="5"/>
  </si>
  <si>
    <t>-</t>
    <phoneticPr fontId="5"/>
  </si>
  <si>
    <t>7,419 / 119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</si>
  <si>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</si>
  <si>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</si>
  <si>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</si>
  <si>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</si>
  <si>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</si>
  <si>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</si>
  <si>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</si>
  <si>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</si>
  <si>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</si>
  <si>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</si>
  <si>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</si>
  <si>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</si>
  <si>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</si>
  <si>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</si>
  <si>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</si>
  <si>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災害時情報共有システムの構築に係る費用</t>
    <rPh sb="0" eb="3">
      <t>サイガイジ</t>
    </rPh>
    <rPh sb="3" eb="5">
      <t>ジョウホウ</t>
    </rPh>
    <rPh sb="5" eb="7">
      <t>キョウユウ</t>
    </rPh>
    <rPh sb="12" eb="14">
      <t>コウチク</t>
    </rPh>
    <rPh sb="15" eb="16">
      <t>カカ</t>
    </rPh>
    <rPh sb="17" eb="19">
      <t>ヒヨウ</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</si>
  <si>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</si>
  <si>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災害時情報共有システム整備事業</t>
    <phoneticPr fontId="5"/>
  </si>
  <si>
    <t>災害時情報共有システム整備事業</t>
    <phoneticPr fontId="5"/>
  </si>
  <si>
    <t>ー</t>
    <phoneticPr fontId="5"/>
  </si>
  <si>
    <t>障害福祉課</t>
    <phoneticPr fontId="5"/>
  </si>
  <si>
    <t>-</t>
    <phoneticPr fontId="5"/>
  </si>
  <si>
    <t>単位当たりコスト ＝ Ｘ ／ Ｙ
Ｘ：「事業費」、Ｙ：「情報システム」</t>
    <phoneticPr fontId="5"/>
  </si>
  <si>
    <t>災害時情報共有システムの運用費</t>
    <rPh sb="12" eb="15">
      <t>ウンヨウヒ</t>
    </rPh>
    <phoneticPr fontId="5"/>
  </si>
  <si>
    <t>百万円</t>
    <rPh sb="0" eb="2">
      <t>ヒャクマン</t>
    </rPh>
    <rPh sb="2" eb="3">
      <t>エン</t>
    </rPh>
    <phoneticPr fontId="5"/>
  </si>
  <si>
    <t>災害発生時に、障害福祉施設等の被災情報を国・地方公共団体等が迅速に把握・共有することが可能なシステムを構築することにより、被災施設等への迅速かつ適切な支援につなげ、もって施設入所者等の福祉を確保する。</t>
    <rPh sb="7" eb="9">
      <t>ショウガイ</t>
    </rPh>
    <rPh sb="51" eb="53">
      <t>コウチク</t>
    </rPh>
    <phoneticPr fontId="5"/>
  </si>
  <si>
    <t>A.独立行政法人福祉医療機構</t>
    <rPh sb="2" eb="4">
      <t>ドクリツ</t>
    </rPh>
    <rPh sb="4" eb="6">
      <t>ギョウセイ</t>
    </rPh>
    <rPh sb="6" eb="8">
      <t>ホウジン</t>
    </rPh>
    <rPh sb="8" eb="10">
      <t>フクシ</t>
    </rPh>
    <rPh sb="10" eb="12">
      <t>イリョウ</t>
    </rPh>
    <rPh sb="12" eb="14">
      <t>キコウ</t>
    </rPh>
    <phoneticPr fontId="5"/>
  </si>
  <si>
    <t>真に必要な費目のみを対象経費として取り扱っている。</t>
    <rPh sb="17" eb="18">
      <t>ト</t>
    </rPh>
    <rPh sb="19" eb="20">
      <t>アツカ</t>
    </rPh>
    <phoneticPr fontId="5"/>
  </si>
  <si>
    <t>災害発生時に事業者等に被災状況等を入力してもらうためのシステムであり、入力項目・入力手順等について、地方自治体等との調整が必要であったため、実施に遅れが生じたものであり、妥当である。</t>
    <rPh sb="50" eb="52">
      <t>チホウ</t>
    </rPh>
    <rPh sb="52" eb="55">
      <t>ジチタイ</t>
    </rPh>
    <rPh sb="55" eb="56">
      <t>トウ</t>
    </rPh>
    <rPh sb="70" eb="72">
      <t>ジッシ</t>
    </rPh>
    <rPh sb="73" eb="74">
      <t>オク</t>
    </rPh>
    <rPh sb="76" eb="77">
      <t>ショウ</t>
    </rPh>
    <rPh sb="85" eb="87">
      <t>ダトウ</t>
    </rPh>
    <phoneticPr fontId="5"/>
  </si>
  <si>
    <t>災害発生時に事業者等に被災状況等を入力してもらうためのシステムであり、入力項目・入力手順等について、地方自治体等との調整が必要であったため、実施に遅れが生じ、令和元年度中に事業の完了に至らなかった。</t>
    <rPh sb="0" eb="2">
      <t>サイガイ</t>
    </rPh>
    <rPh sb="79" eb="81">
      <t>レイワ</t>
    </rPh>
    <rPh sb="81" eb="82">
      <t>モト</t>
    </rPh>
    <rPh sb="82" eb="84">
      <t>ネンド</t>
    </rPh>
    <rPh sb="84" eb="85">
      <t>チュウ</t>
    </rPh>
    <rPh sb="86" eb="88">
      <t>ジギョウ</t>
    </rPh>
    <rPh sb="89" eb="91">
      <t>カンリョウ</t>
    </rPh>
    <rPh sb="92" eb="93">
      <t>イタ</t>
    </rPh>
    <phoneticPr fontId="5"/>
  </si>
  <si>
    <t>災害発生時における障害福祉施設等の被害状況等を国・地方自治体等が迅速に把握・共有し、被災した施設・事業者への迅速かつ適切な支援につなげることを目的とする。</t>
    <rPh sb="0" eb="2">
      <t>サイガイ</t>
    </rPh>
    <rPh sb="2" eb="4">
      <t>ハッセイ</t>
    </rPh>
    <rPh sb="4" eb="5">
      <t>ジ</t>
    </rPh>
    <rPh sb="9" eb="11">
      <t>ショウガイ</t>
    </rPh>
    <rPh sb="11" eb="13">
      <t>フクシ</t>
    </rPh>
    <rPh sb="13" eb="15">
      <t>シセツ</t>
    </rPh>
    <rPh sb="15" eb="16">
      <t>トウ</t>
    </rPh>
    <rPh sb="17" eb="19">
      <t>ヒガイ</t>
    </rPh>
    <rPh sb="19" eb="21">
      <t>ジョウキョウ</t>
    </rPh>
    <rPh sb="21" eb="22">
      <t>トウ</t>
    </rPh>
    <rPh sb="23" eb="24">
      <t>クニ</t>
    </rPh>
    <rPh sb="25" eb="27">
      <t>チホウ</t>
    </rPh>
    <rPh sb="27" eb="30">
      <t>ジチタイ</t>
    </rPh>
    <rPh sb="30" eb="31">
      <t>トウ</t>
    </rPh>
    <rPh sb="32" eb="34">
      <t>ジンソク</t>
    </rPh>
    <rPh sb="35" eb="37">
      <t>ハアク</t>
    </rPh>
    <rPh sb="38" eb="40">
      <t>キョウユウ</t>
    </rPh>
    <rPh sb="42" eb="44">
      <t>ヒサイ</t>
    </rPh>
    <rPh sb="46" eb="48">
      <t>シセツ</t>
    </rPh>
    <rPh sb="49" eb="52">
      <t>ジギョウシャ</t>
    </rPh>
    <rPh sb="54" eb="56">
      <t>ジンソク</t>
    </rPh>
    <rPh sb="58" eb="60">
      <t>テキセツ</t>
    </rPh>
    <rPh sb="61" eb="63">
      <t>シエン</t>
    </rPh>
    <rPh sb="71" eb="73">
      <t>モクテキ</t>
    </rPh>
    <phoneticPr fontId="5"/>
  </si>
  <si>
    <t>災害で被災した障害福祉施設等の情報収集を目的とするシステムを構築するものであり、経費の性質上、定量的な成果目標を設定することになじまない。</t>
    <rPh sb="0" eb="2">
      <t>サイガイ</t>
    </rPh>
    <rPh sb="3" eb="5">
      <t>ヒサイ</t>
    </rPh>
    <rPh sb="7" eb="9">
      <t>ショウガイ</t>
    </rPh>
    <rPh sb="9" eb="11">
      <t>フクシ</t>
    </rPh>
    <rPh sb="11" eb="13">
      <t>シセツ</t>
    </rPh>
    <rPh sb="13" eb="14">
      <t>トウ</t>
    </rPh>
    <rPh sb="15" eb="17">
      <t>ジョウホウ</t>
    </rPh>
    <rPh sb="17" eb="19">
      <t>シュウシュウ</t>
    </rPh>
    <rPh sb="20" eb="22">
      <t>モクテキ</t>
    </rPh>
    <rPh sb="30" eb="32">
      <t>コウチク</t>
    </rPh>
    <rPh sb="40" eb="42">
      <t>ケイヒ</t>
    </rPh>
    <rPh sb="43" eb="45">
      <t>セイシツ</t>
    </rPh>
    <rPh sb="45" eb="46">
      <t>ジョウ</t>
    </rPh>
    <rPh sb="47" eb="49">
      <t>テイリョウ</t>
    </rPh>
    <rPh sb="49" eb="50">
      <t>テキ</t>
    </rPh>
    <rPh sb="51" eb="53">
      <t>セイカ</t>
    </rPh>
    <rPh sb="53" eb="55">
      <t>モクヒョウ</t>
    </rPh>
    <rPh sb="56" eb="58">
      <t>セッテイ</t>
    </rPh>
    <phoneticPr fontId="5"/>
  </si>
  <si>
    <t>災害発生時に、障害福祉施設等の被災情報を国・地方公共団体等が迅速に把握・共有することが可能なシステムを運用することにより、被災施設等への迅速かつ適切な支援につなげ、もって施設入所者等の福祉を確保するを目標とする。</t>
    <rPh sb="9" eb="11">
      <t>フクシ</t>
    </rPh>
    <rPh sb="11" eb="13">
      <t>シセツ</t>
    </rPh>
    <rPh sb="100" eb="102">
      <t>モクヒョウ</t>
    </rPh>
    <phoneticPr fontId="5"/>
  </si>
  <si>
    <t>災害発生時に障害福祉施設等の入所者等の安全・安心を確保するため、本システムの構築を可及的速やかに実施し、被害状況等を国・地方自治体等が迅速に把握・共有することで、被災した施設・事業所への迅速かつ適切な支援につながるよう取り組んでまいりたい。</t>
    <rPh sb="0" eb="2">
      <t>サイガイ</t>
    </rPh>
    <rPh sb="6" eb="8">
      <t>ショウガイ</t>
    </rPh>
    <rPh sb="8" eb="10">
      <t>フクシ</t>
    </rPh>
    <rPh sb="10" eb="12">
      <t>シセツ</t>
    </rPh>
    <rPh sb="12" eb="13">
      <t>トウ</t>
    </rPh>
    <rPh sb="14" eb="16">
      <t>ニュウショ</t>
    </rPh>
    <rPh sb="16" eb="17">
      <t>シャ</t>
    </rPh>
    <rPh sb="17" eb="18">
      <t>トウ</t>
    </rPh>
    <rPh sb="19" eb="21">
      <t>アンゼン</t>
    </rPh>
    <rPh sb="22" eb="24">
      <t>アンシン</t>
    </rPh>
    <rPh sb="25" eb="27">
      <t>カクホ</t>
    </rPh>
    <rPh sb="32" eb="33">
      <t>ホン</t>
    </rPh>
    <rPh sb="38" eb="40">
      <t>コウチク</t>
    </rPh>
    <rPh sb="41" eb="44">
      <t>カキュウテキ</t>
    </rPh>
    <rPh sb="44" eb="45">
      <t>スミ</t>
    </rPh>
    <rPh sb="48" eb="50">
      <t>ジッシ</t>
    </rPh>
    <rPh sb="109" eb="110">
      <t>ト</t>
    </rPh>
    <rPh sb="111" eb="112">
      <t>ク</t>
    </rPh>
    <phoneticPr fontId="5"/>
  </si>
  <si>
    <t>災害発生時に障害福祉サービス事業所等の被害状況等を迅速に把握し、事業者への適切な支援につなげることを目的とする事業であって、防災対策強化のため、国費を投入すべきである。</t>
    <rPh sb="0" eb="2">
      <t>サイガイ</t>
    </rPh>
    <rPh sb="2" eb="5">
      <t>ハッセイジ</t>
    </rPh>
    <rPh sb="6" eb="8">
      <t>ショウガイ</t>
    </rPh>
    <rPh sb="8" eb="10">
      <t>フクシ</t>
    </rPh>
    <rPh sb="14" eb="17">
      <t>ジギョウショ</t>
    </rPh>
    <rPh sb="17" eb="18">
      <t>トウ</t>
    </rPh>
    <rPh sb="19" eb="21">
      <t>ヒガイ</t>
    </rPh>
    <rPh sb="21" eb="23">
      <t>ジョウキョウ</t>
    </rPh>
    <rPh sb="23" eb="24">
      <t>トウ</t>
    </rPh>
    <rPh sb="25" eb="27">
      <t>ジンソク</t>
    </rPh>
    <rPh sb="28" eb="30">
      <t>ハアク</t>
    </rPh>
    <rPh sb="32" eb="35">
      <t>ジギョウシャ</t>
    </rPh>
    <rPh sb="37" eb="39">
      <t>テキセツ</t>
    </rPh>
    <rPh sb="40" eb="42">
      <t>シエン</t>
    </rPh>
    <rPh sb="50" eb="52">
      <t>モクテキ</t>
    </rPh>
    <rPh sb="55" eb="57">
      <t>ジギョウ</t>
    </rPh>
    <rPh sb="62" eb="64">
      <t>ボウサイ</t>
    </rPh>
    <rPh sb="64" eb="66">
      <t>タイサク</t>
    </rPh>
    <rPh sb="66" eb="68">
      <t>キョウカ</t>
    </rPh>
    <rPh sb="72" eb="74">
      <t>コクヒ</t>
    </rPh>
    <rPh sb="75" eb="77">
      <t>トウニュウ</t>
    </rPh>
    <phoneticPr fontId="5"/>
  </si>
  <si>
    <t>本事業は、災害により障害福祉サービス事業所等に被害が生じた場合に、国がその事業所等に必要な支援等を行うために失しするものであり、地方自治体、民間等に委ねることはできない。</t>
    <rPh sb="0" eb="1">
      <t>ホン</t>
    </rPh>
    <rPh sb="1" eb="3">
      <t>ジギョウ</t>
    </rPh>
    <rPh sb="5" eb="7">
      <t>サイガイ</t>
    </rPh>
    <rPh sb="10" eb="12">
      <t>ショウガイ</t>
    </rPh>
    <rPh sb="12" eb="14">
      <t>フクシ</t>
    </rPh>
    <rPh sb="18" eb="21">
      <t>ジギョウショ</t>
    </rPh>
    <rPh sb="21" eb="22">
      <t>トウ</t>
    </rPh>
    <rPh sb="23" eb="25">
      <t>ヒガイ</t>
    </rPh>
    <rPh sb="26" eb="27">
      <t>ショウ</t>
    </rPh>
    <rPh sb="29" eb="31">
      <t>バアイ</t>
    </rPh>
    <rPh sb="33" eb="34">
      <t>クニ</t>
    </rPh>
    <rPh sb="37" eb="40">
      <t>ジギョウショ</t>
    </rPh>
    <rPh sb="40" eb="41">
      <t>トウ</t>
    </rPh>
    <rPh sb="42" eb="44">
      <t>ヒツヨウ</t>
    </rPh>
    <rPh sb="45" eb="47">
      <t>シエン</t>
    </rPh>
    <rPh sb="47" eb="48">
      <t>トウ</t>
    </rPh>
    <rPh sb="49" eb="50">
      <t>オコナ</t>
    </rPh>
    <rPh sb="54" eb="55">
      <t>シッ</t>
    </rPh>
    <rPh sb="64" eb="66">
      <t>チホウ</t>
    </rPh>
    <rPh sb="66" eb="69">
      <t>ジチタイ</t>
    </rPh>
    <rPh sb="70" eb="72">
      <t>ミンカン</t>
    </rPh>
    <rPh sb="72" eb="73">
      <t>トウ</t>
    </rPh>
    <rPh sb="74" eb="75">
      <t>ユダ</t>
    </rPh>
    <phoneticPr fontId="5"/>
  </si>
  <si>
    <t>災害発生時に障害福祉サービス事業所等の被害状況を迅速に把握するために実施している事業であり、施設入所者等の生活を守るため、優先度の高い事業である。</t>
    <rPh sb="0" eb="2">
      <t>サイガイ</t>
    </rPh>
    <rPh sb="2" eb="5">
      <t>ハッセイジ</t>
    </rPh>
    <rPh sb="6" eb="8">
      <t>ショウガイ</t>
    </rPh>
    <rPh sb="8" eb="10">
      <t>フクシ</t>
    </rPh>
    <rPh sb="14" eb="17">
      <t>ジギョウショ</t>
    </rPh>
    <rPh sb="17" eb="18">
      <t>トウ</t>
    </rPh>
    <rPh sb="19" eb="21">
      <t>ヒガイ</t>
    </rPh>
    <rPh sb="21" eb="23">
      <t>ジョウキョウ</t>
    </rPh>
    <rPh sb="24" eb="26">
      <t>ジンソク</t>
    </rPh>
    <rPh sb="27" eb="29">
      <t>ハアク</t>
    </rPh>
    <rPh sb="34" eb="36">
      <t>ジッシ</t>
    </rPh>
    <rPh sb="40" eb="42">
      <t>ジギョウ</t>
    </rPh>
    <rPh sb="46" eb="48">
      <t>シセツ</t>
    </rPh>
    <rPh sb="48" eb="50">
      <t>ニュウショ</t>
    </rPh>
    <rPh sb="50" eb="51">
      <t>シャ</t>
    </rPh>
    <rPh sb="51" eb="52">
      <t>トウ</t>
    </rPh>
    <rPh sb="53" eb="55">
      <t>セイカツ</t>
    </rPh>
    <rPh sb="56" eb="57">
      <t>マモ</t>
    </rPh>
    <rPh sb="61" eb="63">
      <t>ユウセン</t>
    </rPh>
    <rPh sb="63" eb="64">
      <t>ド</t>
    </rPh>
    <rPh sb="65" eb="66">
      <t>タカ</t>
    </rPh>
    <rPh sb="67" eb="69">
      <t>ジギョウ</t>
    </rPh>
    <phoneticPr fontId="5"/>
  </si>
  <si>
    <t>本施策は補助事業者の負担を求めていないが、災害発生時に障害福祉サービス事業所等の被害状況等を迅速に把握し、事業者への適切な支援につなげることを目的とする事業であって、国が実施すべき事業であることから、負担関係は妥当である。</t>
    <rPh sb="4" eb="6">
      <t>ホジョ</t>
    </rPh>
    <rPh sb="6" eb="9">
      <t>ジギョウシャ</t>
    </rPh>
    <rPh sb="10" eb="12">
      <t>フタン</t>
    </rPh>
    <rPh sb="13" eb="14">
      <t>モト</t>
    </rPh>
    <rPh sb="27" eb="29">
      <t>ショウガイ</t>
    </rPh>
    <rPh sb="35" eb="38">
      <t>ジギョウショ</t>
    </rPh>
    <rPh sb="38" eb="39">
      <t>トウ</t>
    </rPh>
    <rPh sb="100" eb="102">
      <t>フタン</t>
    </rPh>
    <rPh sb="102" eb="104">
      <t>カンケイ</t>
    </rPh>
    <rPh sb="105" eb="107">
      <t>ダトウ</t>
    </rPh>
    <phoneticPr fontId="5"/>
  </si>
  <si>
    <t>-</t>
    <phoneticPr fontId="5"/>
  </si>
  <si>
    <t xml:space="preserve">災害時情報共有システム整備事業・被災した障害福祉施設等に対して迅速に支援を行うため、施設が直接被災状況を入力し、関係機関（国・自治体・関係団体）がその情報を共有するシステムを構築する。
</t>
    <rPh sb="20" eb="22">
      <t>ショウガイ</t>
    </rPh>
    <rPh sb="22" eb="24">
      <t>フクシ</t>
    </rPh>
    <rPh sb="24" eb="26">
      <t>シセツ</t>
    </rPh>
    <rPh sb="26" eb="27">
      <t>トウ</t>
    </rPh>
    <phoneticPr fontId="5"/>
  </si>
  <si>
    <t>-</t>
    <phoneticPr fontId="5"/>
  </si>
  <si>
    <t>災害発生時において、被災施設等への迅速かつ適切な支援（停電施設への電源車の手配等）につなげるため、障害福祉施設等の災害時情報共有システムを構築する。（補助率１０／１０）</t>
    <rPh sb="49" eb="51">
      <t>ショウガイ</t>
    </rPh>
    <rPh sb="51" eb="53">
      <t>フクシ</t>
    </rPh>
    <rPh sb="53" eb="55">
      <t>シセツ</t>
    </rPh>
    <rPh sb="55" eb="56">
      <t>トウ</t>
    </rPh>
    <rPh sb="75" eb="78">
      <t>ホジョリツ</t>
    </rPh>
    <phoneticPr fontId="5"/>
  </si>
  <si>
    <t>引き続き必要な予算額を確保し、適正な執行に努めること。</t>
    <phoneticPr fontId="5"/>
  </si>
  <si>
    <t>点検対象外</t>
    <rPh sb="0" eb="2">
      <t>テンケン</t>
    </rPh>
    <rPh sb="2" eb="5">
      <t>タイショウガイ</t>
    </rPh>
    <phoneticPr fontId="5"/>
  </si>
  <si>
    <t>竹内　尚也</t>
    <rPh sb="0" eb="2">
      <t>タケウチ</t>
    </rPh>
    <rPh sb="3" eb="5">
      <t>ナオヤ</t>
    </rPh>
    <phoneticPr fontId="5"/>
  </si>
  <si>
    <t>独立行政法人福祉医療機構一般勘定運営費交付金
（災害時情報共有システムの運営・保守等）</t>
    <phoneticPr fontId="5"/>
  </si>
  <si>
    <t>-</t>
    <phoneticPr fontId="5"/>
  </si>
  <si>
    <t>障害者総合支援事業費補助金
（災害時情報共有システムの構築）</t>
    <rPh sb="0" eb="3">
      <t>ショウガイシャ</t>
    </rPh>
    <rPh sb="3" eb="5">
      <t>ソウゴウ</t>
    </rPh>
    <rPh sb="5" eb="7">
      <t>シエン</t>
    </rPh>
    <rPh sb="7" eb="10">
      <t>ジギョウヒ</t>
    </rPh>
    <rPh sb="10" eb="13">
      <t>ホジョキン</t>
    </rPh>
    <rPh sb="15" eb="18">
      <t>サイガイジ</t>
    </rPh>
    <rPh sb="18" eb="20">
      <t>ジョウホウ</t>
    </rPh>
    <rPh sb="20" eb="22">
      <t>キョウユウ</t>
    </rPh>
    <rPh sb="27" eb="29">
      <t>コウチク</t>
    </rPh>
    <phoneticPr fontId="5"/>
  </si>
  <si>
    <t>当該システムの構築に係る経費が前年度限りの経費であり、その分が減額となったため。令和3年度は必要となる当該システムの運用・保守に係る経費及び自治体に対するシステム利用方法等に関する説明会の開催に係る経費を要求する。</t>
    <rPh sb="0" eb="2">
      <t>トウガイ</t>
    </rPh>
    <rPh sb="7" eb="9">
      <t>コウチク</t>
    </rPh>
    <rPh sb="10" eb="11">
      <t>カカ</t>
    </rPh>
    <rPh sb="12" eb="14">
      <t>ケイヒ</t>
    </rPh>
    <rPh sb="15" eb="18">
      <t>ゼンネンド</t>
    </rPh>
    <rPh sb="18" eb="19">
      <t>カギ</t>
    </rPh>
    <rPh sb="21" eb="23">
      <t>ケイヒ</t>
    </rPh>
    <rPh sb="29" eb="30">
      <t>ブン</t>
    </rPh>
    <rPh sb="31" eb="33">
      <t>ゲンガク</t>
    </rPh>
    <rPh sb="40" eb="42">
      <t>レイワ</t>
    </rPh>
    <rPh sb="43" eb="45">
      <t>ネンド</t>
    </rPh>
    <rPh sb="46" eb="48">
      <t>ヒツヨウ</t>
    </rPh>
    <rPh sb="51" eb="53">
      <t>トウガイ</t>
    </rPh>
    <rPh sb="58" eb="60">
      <t>ウンヨウ</t>
    </rPh>
    <rPh sb="61" eb="63">
      <t>ホシュ</t>
    </rPh>
    <rPh sb="64" eb="65">
      <t>カカ</t>
    </rPh>
    <rPh sb="66" eb="68">
      <t>ケイヒ</t>
    </rPh>
    <rPh sb="68" eb="69">
      <t>オヨ</t>
    </rPh>
    <rPh sb="70" eb="73">
      <t>ジチタイ</t>
    </rPh>
    <rPh sb="74" eb="75">
      <t>タイ</t>
    </rPh>
    <rPh sb="81" eb="83">
      <t>リヨウ</t>
    </rPh>
    <rPh sb="83" eb="85">
      <t>ホウホウ</t>
    </rPh>
    <rPh sb="85" eb="86">
      <t>トウ</t>
    </rPh>
    <rPh sb="87" eb="88">
      <t>カン</t>
    </rPh>
    <rPh sb="90" eb="93">
      <t>セツメイカイ</t>
    </rPh>
    <rPh sb="94" eb="96">
      <t>カイサイ</t>
    </rPh>
    <rPh sb="97" eb="98">
      <t>カカ</t>
    </rPh>
    <rPh sb="99" eb="101">
      <t>ケイヒ</t>
    </rPh>
    <rPh sb="102" eb="104">
      <t>ヨウキュウ</t>
    </rPh>
    <phoneticPr fontId="5"/>
  </si>
  <si>
    <t>障害者支援施設等の災害時情報共有システム整備事業</t>
    <rPh sb="0" eb="2">
      <t>ショウガイ</t>
    </rPh>
    <rPh sb="2" eb="3">
      <t>シャ</t>
    </rPh>
    <rPh sb="3" eb="5">
      <t>シエン</t>
    </rPh>
    <rPh sb="5" eb="7">
      <t>シセツ</t>
    </rPh>
    <rPh sb="7" eb="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</si>
</sst>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11206</xdr:colOff>
      <xdr:row>762</xdr:row>
      <xdr:rowOff>302559</xdr:rowOff>
    </xdr:from>
    <xdr:to>
      <xdr:col>38</xdr:col>
      <xdr:colOff>453</xdr:colOff>
      <xdr:row>764</xdr:row>
      <xdr:rowOff>302559</xdr:rowOff>
    </xdr:to>
    <xdr:sp macro="" textlink="">
      <xdr:nvSpPr>
        <xdr:cNvPr id="25" name="テキスト ボックス 24"/>
        <xdr:cNvSpPr txBox="1"/>
      </xdr:nvSpPr>
      <xdr:spPr>
        <a:xfrm>
          <a:off x="3238500" y="53340000"/>
          <a:ext cx="4426777" cy="82923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ja-JP" altLang="en-US" sz="2000"/>
            <a:t>１１４百万円</a:t>
          </a:r>
          <a:endParaRPr kumimoji="1" lang="en-US" altLang="ja-JP" sz="2000"/>
        </a:p>
      </xdr:txBody>
    </xdr:sp>
    <xdr:clientData/>
  </xdr:twoCellAnchor>
  <xdr:twoCellAnchor>
    <xdr:from>
      <xdr:col>25</xdr:col>
      <xdr:colOff>112058</xdr:colOff>
      <xdr:row>767</xdr:row>
      <xdr:rowOff>291353</xdr:rowOff>
    </xdr:from>
    <xdr:to>
      <xdr:col>28</xdr:col>
      <xdr:colOff>168088</xdr:colOff>
      <xdr:row>769</xdr:row>
      <xdr:rowOff>210335</xdr:rowOff>
    </xdr:to>
    <xdr:sp macro="" textlink="">
      <xdr:nvSpPr>
        <xdr:cNvPr id="26" name="下矢印 25"/>
        <xdr:cNvSpPr/>
      </xdr:nvSpPr>
      <xdr:spPr>
        <a:xfrm>
          <a:off x="5154705" y="55099324"/>
          <a:ext cx="661148" cy="546511"/>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123263</xdr:colOff>
      <xdr:row>771</xdr:row>
      <xdr:rowOff>56030</xdr:rowOff>
    </xdr:from>
    <xdr:to>
      <xdr:col>38</xdr:col>
      <xdr:colOff>89645</xdr:colOff>
      <xdr:row>771</xdr:row>
      <xdr:rowOff>963708</xdr:rowOff>
    </xdr:to>
    <xdr:sp macro="" textlink="">
      <xdr:nvSpPr>
        <xdr:cNvPr id="27" name="テキスト ボックス 26"/>
        <xdr:cNvSpPr txBox="1"/>
      </xdr:nvSpPr>
      <xdr:spPr>
        <a:xfrm>
          <a:off x="3148851" y="56119059"/>
          <a:ext cx="4605618" cy="90767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a:t>
          </a:r>
          <a:r>
            <a:rPr kumimoji="1" lang="en-US" altLang="ja-JP" sz="2000"/>
            <a:t>.</a:t>
          </a:r>
          <a:r>
            <a:rPr kumimoji="1" lang="ja-JP" altLang="en-US" sz="2000"/>
            <a:t>独立行政法人福祉医療機構</a:t>
          </a:r>
          <a:endParaRPr kumimoji="1" lang="en-US" altLang="ja-JP" sz="2000"/>
        </a:p>
        <a:p>
          <a:pPr algn="ctr"/>
          <a:r>
            <a:rPr kumimoji="1" lang="ja-JP" altLang="en-US" sz="2000"/>
            <a:t>１１４百万円</a:t>
          </a:r>
        </a:p>
      </xdr:txBody>
    </xdr:sp>
    <xdr:clientData/>
  </xdr:twoCellAnchor>
  <xdr:twoCellAnchor>
    <xdr:from>
      <xdr:col>6</xdr:col>
      <xdr:colOff>156884</xdr:colOff>
      <xdr:row>760</xdr:row>
      <xdr:rowOff>112058</xdr:rowOff>
    </xdr:from>
    <xdr:to>
      <xdr:col>17</xdr:col>
      <xdr:colOff>40822</xdr:colOff>
      <xdr:row>762</xdr:row>
      <xdr:rowOff>212914</xdr:rowOff>
    </xdr:to>
    <xdr:sp macro="" textlink="">
      <xdr:nvSpPr>
        <xdr:cNvPr id="28" name="テキスト ボックス 27"/>
        <xdr:cNvSpPr txBox="1"/>
      </xdr:nvSpPr>
      <xdr:spPr>
        <a:xfrm>
          <a:off x="1381527" y="44852344"/>
          <a:ext cx="2129116" cy="6995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（令和元年度実績はないため、令和２年度の予定</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7</xdr:col>
      <xdr:colOff>1</xdr:colOff>
      <xdr:row>764</xdr:row>
      <xdr:rowOff>33617</xdr:rowOff>
    </xdr:from>
    <xdr:to>
      <xdr:col>15</xdr:col>
      <xdr:colOff>67236</xdr:colOff>
      <xdr:row>764</xdr:row>
      <xdr:rowOff>280147</xdr:rowOff>
    </xdr:to>
    <xdr:sp macro="" textlink="">
      <xdr:nvSpPr>
        <xdr:cNvPr id="29" name="テキスト ボックス 28"/>
        <xdr:cNvSpPr txBox="1"/>
      </xdr:nvSpPr>
      <xdr:spPr>
        <a:xfrm>
          <a:off x="1411942" y="53900293"/>
          <a:ext cx="16808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補助率：国</a:t>
          </a:r>
          <a:r>
            <a:rPr kumimoji="1" lang="en-US" altLang="ja-JP" sz="1000">
              <a:latin typeface="ＭＳ ゴシック" panose="020B0609070205080204" pitchFamily="49" charset="-128"/>
              <a:ea typeface="ＭＳ ゴシック" panose="020B0609070205080204" pitchFamily="49" charset="-128"/>
            </a:rPr>
            <a:t>10/10</a:t>
          </a:r>
          <a:r>
            <a:rPr kumimoji="1" lang="ja-JP" altLang="en-US" sz="1000">
              <a:latin typeface="ＭＳ ゴシック" panose="020B0609070205080204" pitchFamily="49" charset="-128"/>
              <a:ea typeface="ＭＳ ゴシック" panose="020B0609070205080204" pitchFamily="49" charset="-128"/>
            </a:rPr>
            <a:t>（定額）</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89647</xdr:colOff>
      <xdr:row>765</xdr:row>
      <xdr:rowOff>67235</xdr:rowOff>
    </xdr:from>
    <xdr:to>
      <xdr:col>36</xdr:col>
      <xdr:colOff>16077</xdr:colOff>
      <xdr:row>767</xdr:row>
      <xdr:rowOff>145677</xdr:rowOff>
    </xdr:to>
    <xdr:sp macro="" textlink="">
      <xdr:nvSpPr>
        <xdr:cNvPr id="30" name="テキスト ボックス 29"/>
        <xdr:cNvSpPr txBox="1"/>
      </xdr:nvSpPr>
      <xdr:spPr>
        <a:xfrm>
          <a:off x="3922059" y="54247676"/>
          <a:ext cx="3355430" cy="705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独立行政法人福祉医療機構が行う</a:t>
          </a:r>
          <a:endParaRPr kumimoji="1" lang="en-US" altLang="ja-JP" sz="1100"/>
        </a:p>
        <a:p>
          <a:pPr algn="ctr"/>
          <a:r>
            <a:rPr kumimoji="1" lang="ja-JP" altLang="en-US" sz="1100"/>
            <a:t>災害時情報共有システムの整備事業</a:t>
          </a:r>
          <a:endParaRPr kumimoji="1" lang="en-US" altLang="ja-JP" sz="1100"/>
        </a:p>
        <a:p>
          <a:pPr algn="ctr"/>
          <a:r>
            <a:rPr kumimoji="1" lang="ja-JP" altLang="en-US" sz="1100"/>
            <a:t>に要する費用を補助</a:t>
          </a:r>
        </a:p>
      </xdr:txBody>
    </xdr:sp>
    <xdr:clientData/>
  </xdr:twoCellAnchor>
  <xdr:twoCellAnchor>
    <xdr:from>
      <xdr:col>20</xdr:col>
      <xdr:colOff>52828</xdr:colOff>
      <xdr:row>769</xdr:row>
      <xdr:rowOff>199305</xdr:rowOff>
    </xdr:from>
    <xdr:to>
      <xdr:col>34</xdr:col>
      <xdr:colOff>141090</xdr:colOff>
      <xdr:row>771</xdr:row>
      <xdr:rowOff>22131</xdr:rowOff>
    </xdr:to>
    <xdr:sp macro="" textlink="">
      <xdr:nvSpPr>
        <xdr:cNvPr id="32" name="テキスト ボックス 31"/>
        <xdr:cNvSpPr txBox="1"/>
      </xdr:nvSpPr>
      <xdr:spPr>
        <a:xfrm>
          <a:off x="4134971" y="47633805"/>
          <a:ext cx="2945762" cy="4487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19</xdr:col>
      <xdr:colOff>67235</xdr:colOff>
      <xdr:row>765</xdr:row>
      <xdr:rowOff>67235</xdr:rowOff>
    </xdr:from>
    <xdr:to>
      <xdr:col>36</xdr:col>
      <xdr:colOff>44823</xdr:colOff>
      <xdr:row>767</xdr:row>
      <xdr:rowOff>56029</xdr:rowOff>
    </xdr:to>
    <xdr:sp macro="" textlink="">
      <xdr:nvSpPr>
        <xdr:cNvPr id="33" name="大かっこ 32"/>
        <xdr:cNvSpPr/>
      </xdr:nvSpPr>
      <xdr:spPr>
        <a:xfrm>
          <a:off x="3899647" y="54247676"/>
          <a:ext cx="3406588" cy="616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798</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656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627</v>
      </c>
      <c r="AF5" s="699"/>
      <c r="AG5" s="699"/>
      <c r="AH5" s="699"/>
      <c r="AI5" s="699"/>
      <c r="AJ5" s="699"/>
      <c r="AK5" s="699"/>
      <c r="AL5" s="699"/>
      <c r="AM5" s="699"/>
      <c r="AN5" s="699"/>
      <c r="AO5" s="699"/>
      <c r="AP5" s="700"/>
      <c r="AQ5" s="701" t="s">
        <v>651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8.25" customHeight="1" x14ac:dyDescent="0.15">
      <c r="A9" s="849" t="s">
        <v>23</v>
      </c>
      <c r="B9" s="850"/>
      <c r="C9" s="850"/>
      <c r="D9" s="850"/>
      <c r="E9" s="850"/>
      <c r="F9" s="850"/>
      <c r="G9" s="851" t="s">
        <v>637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t="s">
        <v>569</v>
      </c>
      <c r="X13" s="658"/>
      <c r="Y13" s="658"/>
      <c r="Z13" s="658"/>
      <c r="AA13" s="658"/>
      <c r="AB13" s="658"/>
      <c r="AC13" s="659"/>
      <c r="AD13" s="657" t="s">
        <v>628</v>
      </c>
      <c r="AE13" s="658"/>
      <c r="AF13" s="658"/>
      <c r="AG13" s="658"/>
      <c r="AH13" s="658"/>
      <c r="AI13" s="658"/>
      <c r="AJ13" s="659"/>
      <c r="AK13" s="657" t="s">
        <v>567</v>
      </c>
      <c r="AL13" s="658"/>
      <c r="AM13" s="658"/>
      <c r="AN13" s="658"/>
      <c r="AO13" s="658"/>
      <c r="AP13" s="658"/>
      <c r="AQ13" s="659"/>
      <c r="AR13" s="919">
        <v>33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569</v>
      </c>
      <c r="X14" s="658"/>
      <c r="Y14" s="658"/>
      <c r="Z14" s="658"/>
      <c r="AA14" s="658"/>
      <c r="AB14" s="658"/>
      <c r="AC14" s="659"/>
      <c r="AD14" s="657">
        <v>114</v>
      </c>
      <c r="AE14" s="658"/>
      <c r="AF14" s="658"/>
      <c r="AG14" s="658"/>
      <c r="AH14" s="658"/>
      <c r="AI14" s="658"/>
      <c r="AJ14" s="659"/>
      <c r="AK14" s="657" t="s">
        <v>628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570</v>
      </c>
      <c r="X15" s="658"/>
      <c r="Y15" s="658"/>
      <c r="Z15" s="658"/>
      <c r="AA15" s="658"/>
      <c r="AB15" s="658"/>
      <c r="AC15" s="659"/>
      <c r="AD15" s="657" t="s">
        <v>567</v>
      </c>
      <c r="AE15" s="658"/>
      <c r="AF15" s="658"/>
      <c r="AG15" s="658"/>
      <c r="AH15" s="658"/>
      <c r="AI15" s="658"/>
      <c r="AJ15" s="659"/>
      <c r="AK15" s="657">
        <v>114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v>-114</v>
      </c>
      <c r="AE16" s="658"/>
      <c r="AF16" s="658"/>
      <c r="AG16" s="658"/>
      <c r="AH16" s="658"/>
      <c r="AI16" s="658"/>
      <c r="AJ16" s="659"/>
      <c r="AK16" s="657" t="s">
        <v>628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628</v>
      </c>
      <c r="AE17" s="658"/>
      <c r="AF17" s="658"/>
      <c r="AG17" s="658"/>
      <c r="AH17" s="658"/>
      <c r="AI17" s="658"/>
      <c r="AJ17" s="659"/>
      <c r="AK17" s="657" t="s">
        <v>628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114</v>
      </c>
      <c r="AL18" s="879"/>
      <c r="AM18" s="879"/>
      <c r="AN18" s="879"/>
      <c r="AO18" s="879"/>
      <c r="AP18" s="879"/>
      <c r="AQ18" s="880"/>
      <c r="AR18" s="878">
        <f>SUM(AR13:AX17)</f>
        <v>33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569</v>
      </c>
      <c r="Q19" s="658"/>
      <c r="R19" s="658"/>
      <c r="S19" s="658"/>
      <c r="T19" s="658"/>
      <c r="U19" s="658"/>
      <c r="V19" s="659"/>
      <c r="W19" s="657" t="s">
        <v>567</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72.75" customHeight="1" x14ac:dyDescent="0.15">
      <c r="A23" s="949"/>
      <c r="B23" s="950"/>
      <c r="C23" s="950"/>
      <c r="D23" s="950"/>
      <c r="E23" s="950"/>
      <c r="F23" s="951"/>
      <c r="G23" s="985" t="s">
        <v>654</v>
      </c>
      <c r="H23" s="986"/>
      <c r="I23" s="986"/>
      <c r="J23" s="986"/>
      <c r="K23" s="986"/>
      <c r="L23" s="986"/>
      <c r="M23" s="986"/>
      <c r="N23" s="986"/>
      <c r="O23" s="987"/>
      <c r="P23" s="919" t="s">
        <v>653</v>
      </c>
      <c r="Q23" s="920"/>
      <c r="R23" s="920"/>
      <c r="S23" s="920"/>
      <c r="T23" s="920"/>
      <c r="U23" s="920"/>
      <c r="V23" s="936"/>
      <c r="W23" s="919" t="s">
        <v>653</v>
      </c>
      <c r="X23" s="920"/>
      <c r="Y23" s="920"/>
      <c r="Z23" s="920"/>
      <c r="AA23" s="920"/>
      <c r="AB23" s="920"/>
      <c r="AC23" s="936"/>
      <c r="AD23" s="956" t="s">
        <v>655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80.25" customHeight="1" x14ac:dyDescent="0.15">
      <c r="A24" s="949"/>
      <c r="B24" s="950"/>
      <c r="C24" s="950"/>
      <c r="D24" s="950"/>
      <c r="E24" s="950"/>
      <c r="F24" s="951"/>
      <c r="G24" s="937" t="s">
        <v>652</v>
      </c>
      <c r="H24" s="938"/>
      <c r="I24" s="938"/>
      <c r="J24" s="938"/>
      <c r="K24" s="938"/>
      <c r="L24" s="938"/>
      <c r="M24" s="938"/>
      <c r="N24" s="938"/>
      <c r="O24" s="939"/>
      <c r="P24" s="657" t="s">
        <v>653</v>
      </c>
      <c r="Q24" s="658"/>
      <c r="R24" s="658"/>
      <c r="S24" s="658"/>
      <c r="T24" s="658"/>
      <c r="U24" s="658"/>
      <c r="V24" s="659"/>
      <c r="W24" s="657">
        <v>33</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42"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33</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c r="AC33" s="464"/>
      <c r="AD33" s="46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t="s">
        <v>567</v>
      </c>
      <c r="AF39" s="217"/>
      <c r="AG39" s="217"/>
      <c r="AH39" s="217"/>
      <c r="AI39" s="216" t="s">
        <v>573</v>
      </c>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t="s">
        <v>570</v>
      </c>
      <c r="AF40" s="217"/>
      <c r="AG40" s="217"/>
      <c r="AH40" s="217"/>
      <c r="AI40" s="216" t="s">
        <v>574</v>
      </c>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570</v>
      </c>
      <c r="AF41" s="217"/>
      <c r="AG41" s="217"/>
      <c r="AH41" s="217"/>
      <c r="AI41" s="216" t="s">
        <v>575</v>
      </c>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638</v>
      </c>
      <c r="H82" s="676"/>
      <c r="I82" s="676"/>
      <c r="J82" s="676"/>
      <c r="K82" s="676"/>
      <c r="L82" s="676"/>
      <c r="M82" s="676"/>
      <c r="N82" s="676"/>
      <c r="O82" s="676"/>
      <c r="P82" s="676"/>
      <c r="Q82" s="676"/>
      <c r="R82" s="676"/>
      <c r="S82" s="676"/>
      <c r="T82" s="676"/>
      <c r="U82" s="676"/>
      <c r="V82" s="676"/>
      <c r="W82" s="676"/>
      <c r="X82" s="676"/>
      <c r="Y82" s="676"/>
      <c r="Z82" s="676"/>
      <c r="AA82" s="677"/>
      <c r="AB82" s="884" t="s">
        <v>639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7.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567</v>
      </c>
      <c r="AR86" s="198"/>
      <c r="AS86" s="132" t="s">
        <v>236</v>
      </c>
      <c r="AT86" s="133"/>
      <c r="AU86" s="198">
        <v>2</v>
      </c>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t="s">
        <v>598</v>
      </c>
      <c r="H87" s="104"/>
      <c r="I87" s="104"/>
      <c r="J87" s="104"/>
      <c r="K87" s="104"/>
      <c r="L87" s="104"/>
      <c r="M87" s="104"/>
      <c r="N87" s="104"/>
      <c r="O87" s="105"/>
      <c r="P87" s="104" t="s">
        <v>576</v>
      </c>
      <c r="Q87" s="517"/>
      <c r="R87" s="517"/>
      <c r="S87" s="517"/>
      <c r="T87" s="517"/>
      <c r="U87" s="517"/>
      <c r="V87" s="517"/>
      <c r="W87" s="517"/>
      <c r="X87" s="518"/>
      <c r="Y87" s="561" t="s">
        <v>62</v>
      </c>
      <c r="Z87" s="562"/>
      <c r="AA87" s="563"/>
      <c r="AB87" s="464" t="s">
        <v>577</v>
      </c>
      <c r="AC87" s="464"/>
      <c r="AD87" s="464"/>
      <c r="AE87" s="216" t="s">
        <v>567</v>
      </c>
      <c r="AF87" s="217"/>
      <c r="AG87" s="217"/>
      <c r="AH87" s="217"/>
      <c r="AI87" s="216" t="s">
        <v>579</v>
      </c>
      <c r="AJ87" s="217"/>
      <c r="AK87" s="217"/>
      <c r="AL87" s="217"/>
      <c r="AM87" s="216">
        <v>7419</v>
      </c>
      <c r="AN87" s="217"/>
      <c r="AO87" s="217"/>
      <c r="AP87" s="217"/>
      <c r="AQ87" s="340" t="s">
        <v>567</v>
      </c>
      <c r="AR87" s="206"/>
      <c r="AS87" s="206"/>
      <c r="AT87" s="341"/>
      <c r="AU87" s="217" t="s">
        <v>599</v>
      </c>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577</v>
      </c>
      <c r="AC88" s="526"/>
      <c r="AD88" s="526"/>
      <c r="AE88" s="216" t="s">
        <v>578</v>
      </c>
      <c r="AF88" s="217"/>
      <c r="AG88" s="217"/>
      <c r="AH88" s="217"/>
      <c r="AI88" s="216" t="s">
        <v>579</v>
      </c>
      <c r="AJ88" s="217"/>
      <c r="AK88" s="217"/>
      <c r="AL88" s="217"/>
      <c r="AM88" s="216">
        <v>9590</v>
      </c>
      <c r="AN88" s="217"/>
      <c r="AO88" s="217"/>
      <c r="AP88" s="217"/>
      <c r="AQ88" s="340" t="s">
        <v>579</v>
      </c>
      <c r="AR88" s="206"/>
      <c r="AS88" s="206"/>
      <c r="AT88" s="341"/>
      <c r="AU88" s="217">
        <v>16620</v>
      </c>
      <c r="AV88" s="217"/>
      <c r="AW88" s="217"/>
      <c r="AX88" s="219"/>
      <c r="AY88" s="10"/>
      <c r="AZ88" s="10"/>
      <c r="BA88" s="10"/>
      <c r="BB88" s="10"/>
      <c r="BC88" s="10"/>
    </row>
    <row r="89" spans="1:60" ht="81.7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567</v>
      </c>
      <c r="AF89" s="217"/>
      <c r="AG89" s="217"/>
      <c r="AH89" s="217"/>
      <c r="AI89" s="216" t="s">
        <v>567</v>
      </c>
      <c r="AJ89" s="217"/>
      <c r="AK89" s="217"/>
      <c r="AL89" s="217"/>
      <c r="AM89" s="216">
        <v>77.400000000000006</v>
      </c>
      <c r="AN89" s="217"/>
      <c r="AO89" s="217"/>
      <c r="AP89" s="217"/>
      <c r="AQ89" s="340" t="s">
        <v>567</v>
      </c>
      <c r="AR89" s="206"/>
      <c r="AS89" s="206"/>
      <c r="AT89" s="341"/>
      <c r="AU89" s="217" t="s">
        <v>601</v>
      </c>
      <c r="AV89" s="217"/>
      <c r="AW89" s="217"/>
      <c r="AX89" s="219"/>
      <c r="AY89" s="10"/>
      <c r="AZ89" s="10"/>
      <c r="BA89" s="10"/>
      <c r="BB89" s="10"/>
      <c r="BC89" s="10"/>
      <c r="BD89" s="10"/>
      <c r="BE89" s="10"/>
      <c r="BF89" s="10"/>
      <c r="BG89" s="10"/>
      <c r="BH89" s="10"/>
    </row>
    <row r="90" spans="1:60" ht="18.75"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t="s">
        <v>611</v>
      </c>
      <c r="AR91" s="198"/>
      <c r="AS91" s="132" t="s">
        <v>236</v>
      </c>
      <c r="AT91" s="133"/>
      <c r="AU91" s="198">
        <v>2</v>
      </c>
      <c r="AV91" s="198"/>
      <c r="AW91" s="398" t="s">
        <v>181</v>
      </c>
      <c r="AX91" s="399"/>
      <c r="AY91" s="10"/>
      <c r="AZ91" s="10"/>
      <c r="BA91" s="10"/>
      <c r="BB91" s="10"/>
      <c r="BC91" s="10"/>
    </row>
    <row r="92" spans="1:60" ht="23.25" customHeight="1" x14ac:dyDescent="0.15">
      <c r="A92" s="865"/>
      <c r="B92" s="431"/>
      <c r="C92" s="431"/>
      <c r="D92" s="431"/>
      <c r="E92" s="431"/>
      <c r="F92" s="432"/>
      <c r="G92" s="103" t="s">
        <v>646</v>
      </c>
      <c r="H92" s="104"/>
      <c r="I92" s="104"/>
      <c r="J92" s="104"/>
      <c r="K92" s="104"/>
      <c r="L92" s="104"/>
      <c r="M92" s="104"/>
      <c r="N92" s="104"/>
      <c r="O92" s="105"/>
      <c r="P92" s="104" t="s">
        <v>611</v>
      </c>
      <c r="Q92" s="517"/>
      <c r="R92" s="517"/>
      <c r="S92" s="517"/>
      <c r="T92" s="517"/>
      <c r="U92" s="517"/>
      <c r="V92" s="517"/>
      <c r="W92" s="517"/>
      <c r="X92" s="518"/>
      <c r="Y92" s="561" t="s">
        <v>62</v>
      </c>
      <c r="Z92" s="562"/>
      <c r="AA92" s="563"/>
      <c r="AB92" s="464" t="s">
        <v>612</v>
      </c>
      <c r="AC92" s="464"/>
      <c r="AD92" s="464"/>
      <c r="AE92" s="216" t="s">
        <v>612</v>
      </c>
      <c r="AF92" s="217"/>
      <c r="AG92" s="217"/>
      <c r="AH92" s="217"/>
      <c r="AI92" s="216" t="s">
        <v>612</v>
      </c>
      <c r="AJ92" s="217"/>
      <c r="AK92" s="217"/>
      <c r="AL92" s="217"/>
      <c r="AM92" s="216">
        <v>0</v>
      </c>
      <c r="AN92" s="217"/>
      <c r="AO92" s="217"/>
      <c r="AP92" s="217"/>
      <c r="AQ92" s="340" t="s">
        <v>611</v>
      </c>
      <c r="AR92" s="206"/>
      <c r="AS92" s="206"/>
      <c r="AT92" s="341"/>
      <c r="AU92" s="217" t="s">
        <v>614</v>
      </c>
      <c r="AV92" s="217"/>
      <c r="AW92" s="217"/>
      <c r="AX92" s="219"/>
      <c r="AY92" s="10"/>
      <c r="AZ92" s="10"/>
      <c r="BA92" s="10"/>
      <c r="BB92" s="10"/>
      <c r="BC92" s="10"/>
      <c r="BD92" s="10"/>
      <c r="BE92" s="10"/>
      <c r="BF92" s="10"/>
      <c r="BG92" s="10"/>
      <c r="BH92" s="10"/>
    </row>
    <row r="93" spans="1:60" ht="23.25"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613</v>
      </c>
      <c r="AC93" s="526"/>
      <c r="AD93" s="526"/>
      <c r="AE93" s="216" t="s">
        <v>611</v>
      </c>
      <c r="AF93" s="217"/>
      <c r="AG93" s="217"/>
      <c r="AH93" s="217"/>
      <c r="AI93" s="216" t="s">
        <v>612</v>
      </c>
      <c r="AJ93" s="217"/>
      <c r="AK93" s="217"/>
      <c r="AL93" s="217"/>
      <c r="AM93" s="216">
        <v>1</v>
      </c>
      <c r="AN93" s="217"/>
      <c r="AO93" s="217"/>
      <c r="AP93" s="217"/>
      <c r="AQ93" s="340" t="s">
        <v>611</v>
      </c>
      <c r="AR93" s="206"/>
      <c r="AS93" s="206"/>
      <c r="AT93" s="341"/>
      <c r="AU93" s="217">
        <v>1</v>
      </c>
      <c r="AV93" s="217"/>
      <c r="AW93" s="217"/>
      <c r="AX93" s="219"/>
    </row>
    <row r="94" spans="1:60" ht="84"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t="s">
        <v>612</v>
      </c>
      <c r="AF94" s="217"/>
      <c r="AG94" s="217"/>
      <c r="AH94" s="217"/>
      <c r="AI94" s="216" t="s">
        <v>611</v>
      </c>
      <c r="AJ94" s="217"/>
      <c r="AK94" s="217"/>
      <c r="AL94" s="217"/>
      <c r="AM94" s="216">
        <v>0</v>
      </c>
      <c r="AN94" s="217"/>
      <c r="AO94" s="217"/>
      <c r="AP94" s="217"/>
      <c r="AQ94" s="340" t="s">
        <v>611</v>
      </c>
      <c r="AR94" s="206"/>
      <c r="AS94" s="206"/>
      <c r="AT94" s="341"/>
      <c r="AU94" s="217" t="s">
        <v>615</v>
      </c>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hidden="1"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572</v>
      </c>
      <c r="AC101" s="464"/>
      <c r="AD101" s="464"/>
      <c r="AE101" s="216" t="s">
        <v>599</v>
      </c>
      <c r="AF101" s="217"/>
      <c r="AG101" s="217"/>
      <c r="AH101" s="218"/>
      <c r="AI101" s="216" t="s">
        <v>600</v>
      </c>
      <c r="AJ101" s="217"/>
      <c r="AK101" s="217"/>
      <c r="AL101" s="218"/>
      <c r="AM101" s="216">
        <v>119</v>
      </c>
      <c r="AN101" s="217"/>
      <c r="AO101" s="217"/>
      <c r="AP101" s="218"/>
      <c r="AQ101" s="216" t="s">
        <v>605</v>
      </c>
      <c r="AR101" s="217"/>
      <c r="AS101" s="217"/>
      <c r="AT101" s="218"/>
      <c r="AU101" s="216" t="s">
        <v>599</v>
      </c>
      <c r="AV101" s="217"/>
      <c r="AW101" s="217"/>
      <c r="AX101" s="218"/>
    </row>
    <row r="102" spans="1:60" ht="39"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572</v>
      </c>
      <c r="AC102" s="464"/>
      <c r="AD102" s="464"/>
      <c r="AE102" s="421" t="s">
        <v>599</v>
      </c>
      <c r="AF102" s="421"/>
      <c r="AG102" s="421"/>
      <c r="AH102" s="421"/>
      <c r="AI102" s="421" t="s">
        <v>604</v>
      </c>
      <c r="AJ102" s="421"/>
      <c r="AK102" s="421"/>
      <c r="AL102" s="421"/>
      <c r="AM102" s="421">
        <v>125</v>
      </c>
      <c r="AN102" s="421"/>
      <c r="AO102" s="421"/>
      <c r="AP102" s="421"/>
      <c r="AQ102" s="271">
        <v>127</v>
      </c>
      <c r="AR102" s="272"/>
      <c r="AS102" s="272"/>
      <c r="AT102" s="317"/>
      <c r="AU102" s="271" t="s">
        <v>605</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630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631</v>
      </c>
      <c r="AC104" s="549"/>
      <c r="AD104" s="550"/>
      <c r="AE104" s="216" t="s">
        <v>617</v>
      </c>
      <c r="AF104" s="217"/>
      <c r="AG104" s="217"/>
      <c r="AH104" s="218"/>
      <c r="AI104" s="216" t="s">
        <v>617</v>
      </c>
      <c r="AJ104" s="217"/>
      <c r="AK104" s="217"/>
      <c r="AL104" s="218"/>
      <c r="AM104" s="216" t="s">
        <v>611</v>
      </c>
      <c r="AN104" s="217"/>
      <c r="AO104" s="217"/>
      <c r="AP104" s="218"/>
      <c r="AQ104" s="216" t="s">
        <v>611</v>
      </c>
      <c r="AR104" s="217"/>
      <c r="AS104" s="217"/>
      <c r="AT104" s="218"/>
      <c r="AU104" s="216" t="s">
        <v>611</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611</v>
      </c>
      <c r="AC105" s="472"/>
      <c r="AD105" s="473"/>
      <c r="AE105" s="421" t="s">
        <v>611</v>
      </c>
      <c r="AF105" s="421"/>
      <c r="AG105" s="421"/>
      <c r="AH105" s="421"/>
      <c r="AI105" s="421" t="s">
        <v>611</v>
      </c>
      <c r="AJ105" s="421"/>
      <c r="AK105" s="421"/>
      <c r="AL105" s="421"/>
      <c r="AM105" s="421" t="s">
        <v>613</v>
      </c>
      <c r="AN105" s="421"/>
      <c r="AO105" s="421"/>
      <c r="AP105" s="421"/>
      <c r="AQ105" s="216" t="s">
        <v>611</v>
      </c>
      <c r="AR105" s="217"/>
      <c r="AS105" s="217"/>
      <c r="AT105" s="218"/>
      <c r="AU105" s="271" t="s">
        <v>611</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hidden="1"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t="s">
        <v>583</v>
      </c>
      <c r="AF116" s="421"/>
      <c r="AG116" s="421"/>
      <c r="AH116" s="421"/>
      <c r="AI116" s="421" t="s">
        <v>567</v>
      </c>
      <c r="AJ116" s="421"/>
      <c r="AK116" s="421"/>
      <c r="AL116" s="421"/>
      <c r="AM116" s="421">
        <v>62</v>
      </c>
      <c r="AN116" s="421"/>
      <c r="AO116" s="421"/>
      <c r="AP116" s="421"/>
      <c r="AQ116" s="216" t="s">
        <v>599</v>
      </c>
      <c r="AR116" s="217"/>
      <c r="AS116" s="217"/>
      <c r="AT116" s="217"/>
      <c r="AU116" s="217"/>
      <c r="AV116" s="217"/>
      <c r="AW116" s="217"/>
      <c r="AX116" s="219"/>
    </row>
    <row r="117" spans="1:50" ht="46.5" hidden="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582</v>
      </c>
      <c r="AC117" s="476"/>
      <c r="AD117" s="477"/>
      <c r="AE117" s="554" t="s">
        <v>578</v>
      </c>
      <c r="AF117" s="554"/>
      <c r="AG117" s="554"/>
      <c r="AH117" s="554"/>
      <c r="AI117" s="554" t="s">
        <v>567</v>
      </c>
      <c r="AJ117" s="554"/>
      <c r="AK117" s="554"/>
      <c r="AL117" s="554"/>
      <c r="AM117" s="554" t="s">
        <v>606</v>
      </c>
      <c r="AN117" s="554"/>
      <c r="AO117" s="554"/>
      <c r="AP117" s="554"/>
      <c r="AQ117" s="554" t="s">
        <v>599</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629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631</v>
      </c>
      <c r="AC119" s="466"/>
      <c r="AD119" s="467"/>
      <c r="AE119" s="421" t="s">
        <v>611</v>
      </c>
      <c r="AF119" s="421"/>
      <c r="AG119" s="421"/>
      <c r="AH119" s="421"/>
      <c r="AI119" s="421" t="s">
        <v>618</v>
      </c>
      <c r="AJ119" s="421"/>
      <c r="AK119" s="421"/>
      <c r="AL119" s="421"/>
      <c r="AM119" s="421" t="s">
        <v>619</v>
      </c>
      <c r="AN119" s="421"/>
      <c r="AO119" s="421"/>
      <c r="AP119" s="421"/>
      <c r="AQ119" s="421" t="s">
        <v>618</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616</v>
      </c>
      <c r="AC120" s="476"/>
      <c r="AD120" s="477"/>
      <c r="AE120" s="554" t="s">
        <v>617</v>
      </c>
      <c r="AF120" s="554"/>
      <c r="AG120" s="554"/>
      <c r="AH120" s="554"/>
      <c r="AI120" s="554" t="s">
        <v>611</v>
      </c>
      <c r="AJ120" s="554"/>
      <c r="AK120" s="554"/>
      <c r="AL120" s="554"/>
      <c r="AM120" s="554" t="s">
        <v>611</v>
      </c>
      <c r="AN120" s="554"/>
      <c r="AO120" s="554"/>
      <c r="AP120" s="554"/>
      <c r="AQ120" s="554" t="s">
        <v>611</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593</v>
      </c>
      <c r="AR133" s="198"/>
      <c r="AS133" s="132" t="s">
        <v>236</v>
      </c>
      <c r="AT133" s="133"/>
      <c r="AU133" s="199" t="s">
        <v>595</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592</v>
      </c>
      <c r="AC134" s="204"/>
      <c r="AD134" s="204"/>
      <c r="AE134" s="205" t="s">
        <v>593</v>
      </c>
      <c r="AF134" s="206"/>
      <c r="AG134" s="206"/>
      <c r="AH134" s="206"/>
      <c r="AI134" s="205" t="s">
        <v>594</v>
      </c>
      <c r="AJ134" s="206"/>
      <c r="AK134" s="206"/>
      <c r="AL134" s="206"/>
      <c r="AM134" s="205" t="s">
        <v>593</v>
      </c>
      <c r="AN134" s="206"/>
      <c r="AO134" s="206"/>
      <c r="AP134" s="206"/>
      <c r="AQ134" s="205" t="s">
        <v>593</v>
      </c>
      <c r="AR134" s="206"/>
      <c r="AS134" s="206"/>
      <c r="AT134" s="206"/>
      <c r="AU134" s="205" t="s">
        <v>596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t="s">
        <v>591</v>
      </c>
      <c r="AF135" s="206"/>
      <c r="AG135" s="206"/>
      <c r="AH135" s="206"/>
      <c r="AI135" s="205" t="s">
        <v>593</v>
      </c>
      <c r="AJ135" s="206"/>
      <c r="AK135" s="206"/>
      <c r="AL135" s="206"/>
      <c r="AM135" s="205" t="s">
        <v>594</v>
      </c>
      <c r="AN135" s="206"/>
      <c r="AO135" s="206"/>
      <c r="AP135" s="206"/>
      <c r="AQ135" s="205" t="s">
        <v>593</v>
      </c>
      <c r="AR135" s="206"/>
      <c r="AS135" s="206"/>
      <c r="AT135" s="206"/>
      <c r="AU135" s="205" t="s">
        <v>595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647</v>
      </c>
      <c r="H154" s="104"/>
      <c r="I154" s="104"/>
      <c r="J154" s="104"/>
      <c r="K154" s="104"/>
      <c r="L154" s="104"/>
      <c r="M154" s="104"/>
      <c r="N154" s="104"/>
      <c r="O154" s="104"/>
      <c r="P154" s="105"/>
      <c r="Q154" s="124" t="s">
        <v>647</v>
      </c>
      <c r="R154" s="104"/>
      <c r="S154" s="104"/>
      <c r="T154" s="104"/>
      <c r="U154" s="104"/>
      <c r="V154" s="104"/>
      <c r="W154" s="104"/>
      <c r="X154" s="104"/>
      <c r="Y154" s="104"/>
      <c r="Z154" s="104"/>
      <c r="AA154" s="291"/>
      <c r="AB154" s="140"/>
      <c r="AC154" s="141"/>
      <c r="AD154" s="141"/>
      <c r="AE154" s="146" t="s">
        <v>647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8.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0.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647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584</v>
      </c>
      <c r="K430" s="901"/>
      <c r="L430" s="901"/>
      <c r="M430" s="901"/>
      <c r="N430" s="901"/>
      <c r="O430" s="901"/>
      <c r="P430" s="901"/>
      <c r="Q430" s="901"/>
      <c r="R430" s="901"/>
      <c r="S430" s="901"/>
      <c r="T430" s="902"/>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90" t="s">
        <v>645</v>
      </c>
      <c r="AR432" s="199"/>
      <c r="AS432" s="132" t="s">
        <v>236</v>
      </c>
      <c r="AT432" s="133"/>
      <c r="AU432" s="199" t="s">
        <v>645</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413</v>
      </c>
      <c r="AF433" s="206"/>
      <c r="AG433" s="206"/>
      <c r="AH433" s="206"/>
      <c r="AI433" s="340" t="s">
        <v>413</v>
      </c>
      <c r="AJ433" s="206"/>
      <c r="AK433" s="206"/>
      <c r="AL433" s="206"/>
      <c r="AM433" s="340" t="s">
        <v>413</v>
      </c>
      <c r="AN433" s="206"/>
      <c r="AO433" s="206"/>
      <c r="AP433" s="206"/>
      <c r="AQ433" s="340" t="s">
        <v>413</v>
      </c>
      <c r="AR433" s="206"/>
      <c r="AS433" s="206"/>
      <c r="AT433" s="206"/>
      <c r="AU433" s="340" t="s">
        <v>413</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413</v>
      </c>
      <c r="AF434" s="206"/>
      <c r="AG434" s="206"/>
      <c r="AH434" s="341"/>
      <c r="AI434" s="340" t="s">
        <v>413</v>
      </c>
      <c r="AJ434" s="206"/>
      <c r="AK434" s="206"/>
      <c r="AL434" s="341"/>
      <c r="AM434" s="340" t="s">
        <v>413</v>
      </c>
      <c r="AN434" s="206"/>
      <c r="AO434" s="206"/>
      <c r="AP434" s="341"/>
      <c r="AQ434" s="340" t="s">
        <v>413</v>
      </c>
      <c r="AR434" s="206"/>
      <c r="AS434" s="206"/>
      <c r="AT434" s="341"/>
      <c r="AU434" s="340" t="s">
        <v>413</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413</v>
      </c>
      <c r="AF435" s="206"/>
      <c r="AG435" s="206"/>
      <c r="AH435" s="341"/>
      <c r="AI435" s="340" t="s">
        <v>413</v>
      </c>
      <c r="AJ435" s="206"/>
      <c r="AK435" s="206"/>
      <c r="AL435" s="341"/>
      <c r="AM435" s="340" t="s">
        <v>413</v>
      </c>
      <c r="AN435" s="206"/>
      <c r="AO435" s="206"/>
      <c r="AP435" s="341"/>
      <c r="AQ435" s="340" t="s">
        <v>413</v>
      </c>
      <c r="AR435" s="206"/>
      <c r="AS435" s="206"/>
      <c r="AT435" s="341"/>
      <c r="AU435" s="340" t="s">
        <v>413</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0" t="s">
        <v>645</v>
      </c>
      <c r="AR457" s="199"/>
      <c r="AS457" s="132" t="s">
        <v>236</v>
      </c>
      <c r="AT457" s="133"/>
      <c r="AU457" s="199" t="s">
        <v>645</v>
      </c>
      <c r="AV457" s="199"/>
      <c r="AW457" s="132" t="s">
        <v>181</v>
      </c>
      <c r="AX457" s="194"/>
    </row>
    <row r="458" spans="1:50" ht="14.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40" t="s">
        <v>413</v>
      </c>
      <c r="AF458" s="206"/>
      <c r="AG458" s="206"/>
      <c r="AH458" s="206"/>
      <c r="AI458" s="340" t="s">
        <v>413</v>
      </c>
      <c r="AJ458" s="206"/>
      <c r="AK458" s="206"/>
      <c r="AL458" s="206"/>
      <c r="AM458" s="340" t="s">
        <v>413</v>
      </c>
      <c r="AN458" s="206"/>
      <c r="AO458" s="206"/>
      <c r="AP458" s="206"/>
      <c r="AQ458" s="340" t="s">
        <v>413</v>
      </c>
      <c r="AR458" s="206"/>
      <c r="AS458" s="206"/>
      <c r="AT458" s="206"/>
      <c r="AU458" s="340" t="s">
        <v>413</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413</v>
      </c>
      <c r="AF459" s="206"/>
      <c r="AG459" s="206"/>
      <c r="AH459" s="341"/>
      <c r="AI459" s="340" t="s">
        <v>413</v>
      </c>
      <c r="AJ459" s="206"/>
      <c r="AK459" s="206"/>
      <c r="AL459" s="341"/>
      <c r="AM459" s="340" t="s">
        <v>413</v>
      </c>
      <c r="AN459" s="206"/>
      <c r="AO459" s="206"/>
      <c r="AP459" s="341"/>
      <c r="AQ459" s="340" t="s">
        <v>413</v>
      </c>
      <c r="AR459" s="206"/>
      <c r="AS459" s="206"/>
      <c r="AT459" s="341"/>
      <c r="AU459" s="340" t="s">
        <v>413</v>
      </c>
      <c r="AV459" s="206"/>
      <c r="AW459" s="206"/>
      <c r="AX459" s="341"/>
    </row>
    <row r="460" spans="1:50" ht="15.7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413</v>
      </c>
      <c r="AF460" s="206"/>
      <c r="AG460" s="206"/>
      <c r="AH460" s="341"/>
      <c r="AI460" s="340" t="s">
        <v>413</v>
      </c>
      <c r="AJ460" s="206"/>
      <c r="AK460" s="206"/>
      <c r="AL460" s="341"/>
      <c r="AM460" s="340" t="s">
        <v>413</v>
      </c>
      <c r="AN460" s="206"/>
      <c r="AO460" s="206"/>
      <c r="AP460" s="341"/>
      <c r="AQ460" s="340" t="s">
        <v>413</v>
      </c>
      <c r="AR460" s="206"/>
      <c r="AS460" s="206"/>
      <c r="AT460" s="341"/>
      <c r="AU460" s="340" t="s">
        <v>413</v>
      </c>
      <c r="AV460" s="206"/>
      <c r="AW460" s="206"/>
      <c r="AX460" s="341"/>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35.2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8" customHeight="1" x14ac:dyDescent="0.15">
      <c r="A482" s="188"/>
      <c r="B482" s="185"/>
      <c r="C482" s="179"/>
      <c r="D482" s="185"/>
      <c r="E482" s="124" t="s">
        <v>567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8"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87.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642</v>
      </c>
      <c r="AH703" s="101"/>
      <c r="AI703" s="101"/>
      <c r="AJ703" s="101"/>
      <c r="AK703" s="101"/>
      <c r="AL703" s="101"/>
      <c r="AM703" s="101"/>
      <c r="AN703" s="101"/>
      <c r="AO703" s="101"/>
      <c r="AP703" s="101"/>
      <c r="AQ703" s="101"/>
      <c r="AR703" s="101"/>
      <c r="AS703" s="101"/>
      <c r="AT703" s="101"/>
      <c r="AU703" s="101"/>
      <c r="AV703" s="101"/>
      <c r="AW703" s="101"/>
      <c r="AX703" s="102"/>
    </row>
    <row r="704" spans="1:50" ht="103.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643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602</v>
      </c>
      <c r="AE705" s="715"/>
      <c r="AF705" s="715"/>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9.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644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602</v>
      </c>
      <c r="AE709" s="327"/>
      <c r="AF709" s="327"/>
      <c r="AG709" s="100" t="s">
        <v>413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602</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634</v>
      </c>
      <c r="AH711" s="101"/>
      <c r="AI711" s="101"/>
      <c r="AJ711" s="101"/>
      <c r="AK711" s="101"/>
      <c r="AL711" s="101"/>
      <c r="AM711" s="101"/>
      <c r="AN711" s="101"/>
      <c r="AO711" s="101"/>
      <c r="AP711" s="101"/>
      <c r="AQ711" s="101"/>
      <c r="AR711" s="101"/>
      <c r="AS711" s="101"/>
      <c r="AT711" s="101"/>
      <c r="AU711" s="101"/>
      <c r="AV711" s="101"/>
      <c r="AW711" s="101"/>
      <c r="AX711" s="102"/>
    </row>
    <row r="712" spans="1:50" ht="39"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608</v>
      </c>
      <c r="AH712" s="811"/>
      <c r="AI712" s="811"/>
      <c r="AJ712" s="811"/>
      <c r="AK712" s="811"/>
      <c r="AL712" s="811"/>
      <c r="AM712" s="811"/>
      <c r="AN712" s="811"/>
      <c r="AO712" s="811"/>
      <c r="AP712" s="811"/>
      <c r="AQ712" s="811"/>
      <c r="AR712" s="811"/>
      <c r="AS712" s="811"/>
      <c r="AT712" s="811"/>
      <c r="AU712" s="811"/>
      <c r="AV712" s="811"/>
      <c r="AW712" s="811"/>
      <c r="AX712" s="812"/>
    </row>
    <row r="713" spans="1:50" ht="83.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564</v>
      </c>
      <c r="AE713" s="327"/>
      <c r="AF713" s="663"/>
      <c r="AG713" s="100" t="s">
        <v>635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602</v>
      </c>
      <c r="AE715" s="605"/>
      <c r="AF715" s="656"/>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0" t="s">
        <v>609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602</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602</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3.25" customHeight="1" x14ac:dyDescent="0.15">
      <c r="A726" s="640" t="s">
        <v>48</v>
      </c>
      <c r="B726" s="802"/>
      <c r="C726" s="815" t="s">
        <v>53</v>
      </c>
      <c r="D726" s="837"/>
      <c r="E726" s="837"/>
      <c r="F726" s="838"/>
      <c r="G726" s="577" t="s">
        <v>636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8" customHeight="1" thickBot="1" x14ac:dyDescent="0.2">
      <c r="A727" s="803"/>
      <c r="B727" s="804"/>
      <c r="C727" s="748" t="s">
        <v>57</v>
      </c>
      <c r="D727" s="749"/>
      <c r="E727" s="749"/>
      <c r="F727" s="750"/>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649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585</v>
      </c>
      <c r="F737" s="989"/>
      <c r="G737" s="989"/>
      <c r="H737" s="989"/>
      <c r="I737" s="989"/>
      <c r="J737" s="989"/>
      <c r="K737" s="989"/>
      <c r="L737" s="989"/>
      <c r="M737" s="989"/>
      <c r="N737" s="365" t="s">
        <v>403</v>
      </c>
      <c r="O737" s="365"/>
      <c r="P737" s="365"/>
      <c r="Q737" s="365"/>
      <c r="R737" s="989" t="s">
        <v>587</v>
      </c>
      <c r="S737" s="989"/>
      <c r="T737" s="989"/>
      <c r="U737" s="989"/>
      <c r="V737" s="989"/>
      <c r="W737" s="989"/>
      <c r="X737" s="989"/>
      <c r="Y737" s="989"/>
      <c r="Z737" s="989"/>
      <c r="AA737" s="365" t="s">
        <v>402</v>
      </c>
      <c r="AB737" s="365"/>
      <c r="AC737" s="365"/>
      <c r="AD737" s="365"/>
      <c r="AE737" s="989" t="s">
        <v>588</v>
      </c>
      <c r="AF737" s="989"/>
      <c r="AG737" s="989"/>
      <c r="AH737" s="989"/>
      <c r="AI737" s="989"/>
      <c r="AJ737" s="989"/>
      <c r="AK737" s="989"/>
      <c r="AL737" s="989"/>
      <c r="AM737" s="989"/>
      <c r="AN737" s="365" t="s">
        <v>401</v>
      </c>
      <c r="AO737" s="365"/>
      <c r="AP737" s="365"/>
      <c r="AQ737" s="365"/>
      <c r="AR737" s="995" t="s">
        <v>588</v>
      </c>
      <c r="AS737" s="996"/>
      <c r="AT737" s="996"/>
      <c r="AU737" s="996"/>
      <c r="AV737" s="996"/>
      <c r="AW737" s="996"/>
      <c r="AX737" s="997"/>
      <c r="AY737" s="88"/>
      <c r="AZ737" s="88"/>
    </row>
    <row r="738" spans="1:52" ht="24.75" customHeight="1" x14ac:dyDescent="0.15">
      <c r="A738" s="988" t="s">
        <v>400</v>
      </c>
      <c r="B738" s="209"/>
      <c r="C738" s="209"/>
      <c r="D738" s="210"/>
      <c r="E738" s="989" t="s">
        <v>567</v>
      </c>
      <c r="F738" s="989"/>
      <c r="G738" s="989"/>
      <c r="H738" s="989"/>
      <c r="I738" s="989"/>
      <c r="J738" s="989"/>
      <c r="K738" s="989"/>
      <c r="L738" s="989"/>
      <c r="M738" s="989"/>
      <c r="N738" s="365" t="s">
        <v>399</v>
      </c>
      <c r="O738" s="365"/>
      <c r="P738" s="365"/>
      <c r="Q738" s="365"/>
      <c r="R738" s="989" t="s">
        <v>588</v>
      </c>
      <c r="S738" s="989"/>
      <c r="T738" s="989"/>
      <c r="U738" s="989"/>
      <c r="V738" s="989"/>
      <c r="W738" s="989"/>
      <c r="X738" s="989"/>
      <c r="Y738" s="989"/>
      <c r="Z738" s="989"/>
      <c r="AA738" s="365" t="s">
        <v>398</v>
      </c>
      <c r="AB738" s="365"/>
      <c r="AC738" s="365"/>
      <c r="AD738" s="365"/>
      <c r="AE738" s="989" t="s">
        <v>567</v>
      </c>
      <c r="AF738" s="989"/>
      <c r="AG738" s="989"/>
      <c r="AH738" s="989"/>
      <c r="AI738" s="989"/>
      <c r="AJ738" s="989"/>
      <c r="AK738" s="989"/>
      <c r="AL738" s="989"/>
      <c r="AM738" s="989"/>
      <c r="AN738" s="365" t="s">
        <v>397</v>
      </c>
      <c r="AO738" s="365"/>
      <c r="AP738" s="365"/>
      <c r="AQ738" s="365"/>
      <c r="AR738" s="995" t="s">
        <v>587</v>
      </c>
      <c r="AS738" s="996"/>
      <c r="AT738" s="996"/>
      <c r="AU738" s="996"/>
      <c r="AV738" s="996"/>
      <c r="AW738" s="996"/>
      <c r="AX738" s="997"/>
    </row>
    <row r="739" spans="1:52" ht="24.75" customHeight="1" x14ac:dyDescent="0.15">
      <c r="A739" s="988" t="s">
        <v>396</v>
      </c>
      <c r="B739" s="209"/>
      <c r="C739" s="209"/>
      <c r="D739" s="210"/>
      <c r="E739" s="989" t="s">
        <v>567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562</v>
      </c>
      <c r="F740" s="974"/>
      <c r="G740" s="974"/>
      <c r="H740" s="92" t="str">
        <f>IF(E740="", "", "(")</f>
        <v>(</v>
      </c>
      <c r="I740" s="974"/>
      <c r="J740" s="974"/>
      <c r="K740" s="92" t="str">
        <f>IF(OR(I740="　", I740=""), "", "-")</f>
        <v/>
      </c>
      <c r="L740" s="975"/>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12.5" customHeight="1" thickBo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633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64.5" customHeight="1" x14ac:dyDescent="0.15">
      <c r="A782" s="631"/>
      <c r="B782" s="632"/>
      <c r="C782" s="632"/>
      <c r="D782" s="632"/>
      <c r="E782" s="632"/>
      <c r="F782" s="633"/>
      <c r="G782" s="670" t="s">
        <v>624</v>
      </c>
      <c r="H782" s="671"/>
      <c r="I782" s="671"/>
      <c r="J782" s="671"/>
      <c r="K782" s="672"/>
      <c r="L782" s="664" t="s">
        <v>622</v>
      </c>
      <c r="M782" s="665"/>
      <c r="N782" s="665"/>
      <c r="O782" s="665"/>
      <c r="P782" s="665"/>
      <c r="Q782" s="665"/>
      <c r="R782" s="665"/>
      <c r="S782" s="665"/>
      <c r="T782" s="665"/>
      <c r="U782" s="665"/>
      <c r="V782" s="665"/>
      <c r="W782" s="665"/>
      <c r="X782" s="666"/>
      <c r="Y782" s="388" t="s">
        <v>628</v>
      </c>
      <c r="Z782" s="389"/>
      <c r="AA782" s="389"/>
      <c r="AB782" s="805"/>
      <c r="AC782" s="670" t="s">
        <v>413</v>
      </c>
      <c r="AD782" s="671"/>
      <c r="AE782" s="671"/>
      <c r="AF782" s="671"/>
      <c r="AG782" s="672"/>
      <c r="AH782" s="664" t="s">
        <v>413</v>
      </c>
      <c r="AI782" s="665"/>
      <c r="AJ782" s="665"/>
      <c r="AK782" s="665"/>
      <c r="AL782" s="665"/>
      <c r="AM782" s="665"/>
      <c r="AN782" s="665"/>
      <c r="AO782" s="665"/>
      <c r="AP782" s="665"/>
      <c r="AQ782" s="665"/>
      <c r="AR782" s="665"/>
      <c r="AS782" s="665"/>
      <c r="AT782" s="666"/>
      <c r="AU782" s="388" t="s">
        <v>620</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18"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623</v>
      </c>
      <c r="D838" s="347"/>
      <c r="E838" s="347"/>
      <c r="F838" s="347"/>
      <c r="G838" s="347"/>
      <c r="H838" s="347"/>
      <c r="I838" s="347"/>
      <c r="J838" s="348">
        <v>8010405003688</v>
      </c>
      <c r="K838" s="349"/>
      <c r="L838" s="349"/>
      <c r="M838" s="349"/>
      <c r="N838" s="349"/>
      <c r="O838" s="349"/>
      <c r="P838" s="362" t="s">
        <v>624</v>
      </c>
      <c r="Q838" s="350"/>
      <c r="R838" s="350"/>
      <c r="S838" s="350"/>
      <c r="T838" s="350"/>
      <c r="U838" s="350"/>
      <c r="V838" s="350"/>
      <c r="W838" s="350"/>
      <c r="X838" s="350"/>
      <c r="Y838" s="351" t="s">
        <v>413</v>
      </c>
      <c r="Z838" s="352"/>
      <c r="AA838" s="352"/>
      <c r="AB838" s="353"/>
      <c r="AC838" s="363" t="s">
        <v>597</v>
      </c>
      <c r="AD838" s="371"/>
      <c r="AE838" s="371"/>
      <c r="AF838" s="371"/>
      <c r="AG838" s="371"/>
      <c r="AH838" s="372" t="s">
        <v>413</v>
      </c>
      <c r="AI838" s="373"/>
      <c r="AJ838" s="373"/>
      <c r="AK838" s="373"/>
      <c r="AL838" s="357" t="s">
        <v>413</v>
      </c>
      <c r="AM838" s="358"/>
      <c r="AN838" s="358"/>
      <c r="AO838" s="359"/>
      <c r="AP838" s="360" t="s">
        <v>626</v>
      </c>
      <c r="AQ838" s="360"/>
      <c r="AR838" s="360"/>
      <c r="AS838" s="360"/>
      <c r="AT838" s="360"/>
      <c r="AU838" s="360"/>
      <c r="AV838" s="360"/>
      <c r="AW838" s="360"/>
      <c r="AX838" s="360"/>
    </row>
    <row r="839" spans="1:50" ht="30"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623</v>
      </c>
      <c r="D871" s="347"/>
      <c r="E871" s="347"/>
      <c r="F871" s="347"/>
      <c r="G871" s="347"/>
      <c r="H871" s="347"/>
      <c r="I871" s="347"/>
      <c r="J871" s="348">
        <v>8010405003688</v>
      </c>
      <c r="K871" s="349"/>
      <c r="L871" s="349"/>
      <c r="M871" s="349"/>
      <c r="N871" s="349"/>
      <c r="O871" s="349"/>
      <c r="P871" s="362" t="s">
        <v>625</v>
      </c>
      <c r="Q871" s="350"/>
      <c r="R871" s="350"/>
      <c r="S871" s="350"/>
      <c r="T871" s="350"/>
      <c r="U871" s="350"/>
      <c r="V871" s="350"/>
      <c r="W871" s="350"/>
      <c r="X871" s="350"/>
      <c r="Y871" s="351" t="s">
        <v>611</v>
      </c>
      <c r="Z871" s="352"/>
      <c r="AA871" s="352"/>
      <c r="AB871" s="353"/>
      <c r="AC871" s="363" t="s">
        <v>597</v>
      </c>
      <c r="AD871" s="371"/>
      <c r="AE871" s="371"/>
      <c r="AF871" s="371"/>
      <c r="AG871" s="371"/>
      <c r="AH871" s="372" t="s">
        <v>620</v>
      </c>
      <c r="AI871" s="373"/>
      <c r="AJ871" s="373"/>
      <c r="AK871" s="373"/>
      <c r="AL871" s="357" t="s">
        <v>611</v>
      </c>
      <c r="AM871" s="358"/>
      <c r="AN871" s="358"/>
      <c r="AO871" s="359"/>
      <c r="AP871" s="360" t="s">
        <v>626</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5" priority="14021">
      <formula>IF(RIGHT(TEXT(P14,"0.#"),1)=".",FALSE,TRUE)</formula>
    </cfRule>
    <cfRule type="expression" dxfId="2754" priority="14022">
      <formula>IF(RIGHT(TEXT(P14,"0.#"),1)=".",TRUE,FALSE)</formula>
    </cfRule>
  </conditionalFormatting>
  <conditionalFormatting sqref="AE32">
    <cfRule type="expression" dxfId="2753" priority="14011">
      <formula>IF(RIGHT(TEXT(AE32,"0.#"),1)=".",FALSE,TRUE)</formula>
    </cfRule>
    <cfRule type="expression" dxfId="2752" priority="14012">
      <formula>IF(RIGHT(TEXT(AE32,"0.#"),1)=".",TRUE,FALSE)</formula>
    </cfRule>
  </conditionalFormatting>
  <conditionalFormatting sqref="P18:AX18">
    <cfRule type="expression" dxfId="2751" priority="13897">
      <formula>IF(RIGHT(TEXT(P18,"0.#"),1)=".",FALSE,TRUE)</formula>
    </cfRule>
    <cfRule type="expression" dxfId="2750" priority="13898">
      <formula>IF(RIGHT(TEXT(P18,"0.#"),1)=".",TRUE,FALSE)</formula>
    </cfRule>
  </conditionalFormatting>
  <conditionalFormatting sqref="Y783">
    <cfRule type="expression" dxfId="2749" priority="13893">
      <formula>IF(RIGHT(TEXT(Y783,"0.#"),1)=".",FALSE,TRUE)</formula>
    </cfRule>
    <cfRule type="expression" dxfId="2748" priority="13894">
      <formula>IF(RIGHT(TEXT(Y783,"0.#"),1)=".",TRUE,FALSE)</formula>
    </cfRule>
  </conditionalFormatting>
  <conditionalFormatting sqref="Y792">
    <cfRule type="expression" dxfId="2747" priority="13889">
      <formula>IF(RIGHT(TEXT(Y792,"0.#"),1)=".",FALSE,TRUE)</formula>
    </cfRule>
    <cfRule type="expression" dxfId="2746" priority="13890">
      <formula>IF(RIGHT(TEXT(Y792,"0.#"),1)=".",TRUE,FALSE)</formula>
    </cfRule>
  </conditionalFormatting>
  <conditionalFormatting sqref="Y823:Y830 Y821 Y810:Y817 Y808 Y797:Y804 Y795">
    <cfRule type="expression" dxfId="2745" priority="13671">
      <formula>IF(RIGHT(TEXT(Y795,"0.#"),1)=".",FALSE,TRUE)</formula>
    </cfRule>
    <cfRule type="expression" dxfId="2744" priority="13672">
      <formula>IF(RIGHT(TEXT(Y795,"0.#"),1)=".",TRUE,FALSE)</formula>
    </cfRule>
  </conditionalFormatting>
  <conditionalFormatting sqref="P16:AQ17 P15:AX15 P13:AX13">
    <cfRule type="expression" dxfId="2743" priority="13719">
      <formula>IF(RIGHT(TEXT(P13,"0.#"),1)=".",FALSE,TRUE)</formula>
    </cfRule>
    <cfRule type="expression" dxfId="2742" priority="13720">
      <formula>IF(RIGHT(TEXT(P13,"0.#"),1)=".",TRUE,FALSE)</formula>
    </cfRule>
  </conditionalFormatting>
  <conditionalFormatting sqref="P19:AJ19">
    <cfRule type="expression" dxfId="2741" priority="13717">
      <formula>IF(RIGHT(TEXT(P19,"0.#"),1)=".",FALSE,TRUE)</formula>
    </cfRule>
    <cfRule type="expression" dxfId="2740" priority="13718">
      <formula>IF(RIGHT(TEXT(P19,"0.#"),1)=".",TRUE,FALSE)</formula>
    </cfRule>
  </conditionalFormatting>
  <conditionalFormatting sqref="AE101 AQ101">
    <cfRule type="expression" dxfId="2739" priority="13709">
      <formula>IF(RIGHT(TEXT(AE101,"0.#"),1)=".",FALSE,TRUE)</formula>
    </cfRule>
    <cfRule type="expression" dxfId="2738" priority="13710">
      <formula>IF(RIGHT(TEXT(AE101,"0.#"),1)=".",TRUE,FALSE)</formula>
    </cfRule>
  </conditionalFormatting>
  <conditionalFormatting sqref="Y784:Y791 Y782">
    <cfRule type="expression" dxfId="2737" priority="13695">
      <formula>IF(RIGHT(TEXT(Y782,"0.#"),1)=".",FALSE,TRUE)</formula>
    </cfRule>
    <cfRule type="expression" dxfId="2736" priority="13696">
      <formula>IF(RIGHT(TEXT(Y782,"0.#"),1)=".",TRUE,FALSE)</formula>
    </cfRule>
  </conditionalFormatting>
  <conditionalFormatting sqref="AU783">
    <cfRule type="expression" dxfId="2735" priority="13693">
      <formula>IF(RIGHT(TEXT(AU783,"0.#"),1)=".",FALSE,TRUE)</formula>
    </cfRule>
    <cfRule type="expression" dxfId="2734" priority="13694">
      <formula>IF(RIGHT(TEXT(AU783,"0.#"),1)=".",TRUE,FALSE)</formula>
    </cfRule>
  </conditionalFormatting>
  <conditionalFormatting sqref="AU792">
    <cfRule type="expression" dxfId="2733" priority="13691">
      <formula>IF(RIGHT(TEXT(AU792,"0.#"),1)=".",FALSE,TRUE)</formula>
    </cfRule>
    <cfRule type="expression" dxfId="2732" priority="13692">
      <formula>IF(RIGHT(TEXT(AU792,"0.#"),1)=".",TRUE,FALSE)</formula>
    </cfRule>
  </conditionalFormatting>
  <conditionalFormatting sqref="AU784:AU791 AU782">
    <cfRule type="expression" dxfId="2731" priority="13689">
      <formula>IF(RIGHT(TEXT(AU782,"0.#"),1)=".",FALSE,TRUE)</formula>
    </cfRule>
    <cfRule type="expression" dxfId="2730" priority="13690">
      <formula>IF(RIGHT(TEXT(AU782,"0.#"),1)=".",TRUE,FALSE)</formula>
    </cfRule>
  </conditionalFormatting>
  <conditionalFormatting sqref="Y822 Y809 Y796">
    <cfRule type="expression" dxfId="2729" priority="13675">
      <formula>IF(RIGHT(TEXT(Y796,"0.#"),1)=".",FALSE,TRUE)</formula>
    </cfRule>
    <cfRule type="expression" dxfId="2728" priority="13676">
      <formula>IF(RIGHT(TEXT(Y796,"0.#"),1)=".",TRUE,FALSE)</formula>
    </cfRule>
  </conditionalFormatting>
  <conditionalFormatting sqref="Y831 Y818 Y805">
    <cfRule type="expression" dxfId="2727" priority="13673">
      <formula>IF(RIGHT(TEXT(Y805,"0.#"),1)=".",FALSE,TRUE)</formula>
    </cfRule>
    <cfRule type="expression" dxfId="2726" priority="13674">
      <formula>IF(RIGHT(TEXT(Y805,"0.#"),1)=".",TRUE,FALSE)</formula>
    </cfRule>
  </conditionalFormatting>
  <conditionalFormatting sqref="AU822 AU809 AU796">
    <cfRule type="expression" dxfId="2725" priority="13669">
      <formula>IF(RIGHT(TEXT(AU796,"0.#"),1)=".",FALSE,TRUE)</formula>
    </cfRule>
    <cfRule type="expression" dxfId="2724" priority="13670">
      <formula>IF(RIGHT(TEXT(AU796,"0.#"),1)=".",TRUE,FALSE)</formula>
    </cfRule>
  </conditionalFormatting>
  <conditionalFormatting sqref="AU831 AU818 AU805">
    <cfRule type="expression" dxfId="2723" priority="13667">
      <formula>IF(RIGHT(TEXT(AU805,"0.#"),1)=".",FALSE,TRUE)</formula>
    </cfRule>
    <cfRule type="expression" dxfId="2722" priority="13668">
      <formula>IF(RIGHT(TEXT(AU805,"0.#"),1)=".",TRUE,FALSE)</formula>
    </cfRule>
  </conditionalFormatting>
  <conditionalFormatting sqref="AU823:AU830 AU821 AU810:AU817 AU808 AU797:AU804 AU795">
    <cfRule type="expression" dxfId="2721" priority="13665">
      <formula>IF(RIGHT(TEXT(AU795,"0.#"),1)=".",FALSE,TRUE)</formula>
    </cfRule>
    <cfRule type="expression" dxfId="2720" priority="13666">
      <formula>IF(RIGHT(TEXT(AU795,"0.#"),1)=".",TRUE,FALSE)</formula>
    </cfRule>
  </conditionalFormatting>
  <conditionalFormatting sqref="AM87">
    <cfRule type="expression" dxfId="2719" priority="13319">
      <formula>IF(RIGHT(TEXT(AM87,"0.#"),1)=".",FALSE,TRUE)</formula>
    </cfRule>
    <cfRule type="expression" dxfId="2718" priority="13320">
      <formula>IF(RIGHT(TEXT(AM87,"0.#"),1)=".",TRUE,FALSE)</formula>
    </cfRule>
  </conditionalFormatting>
  <conditionalFormatting sqref="AE55">
    <cfRule type="expression" dxfId="2717" priority="13387">
      <formula>IF(RIGHT(TEXT(AE55,"0.#"),1)=".",FALSE,TRUE)</formula>
    </cfRule>
    <cfRule type="expression" dxfId="2716" priority="13388">
      <formula>IF(RIGHT(TEXT(AE55,"0.#"),1)=".",TRUE,FALSE)</formula>
    </cfRule>
  </conditionalFormatting>
  <conditionalFormatting sqref="AI55">
    <cfRule type="expression" dxfId="2715" priority="13385">
      <formula>IF(RIGHT(TEXT(AI55,"0.#"),1)=".",FALSE,TRUE)</formula>
    </cfRule>
    <cfRule type="expression" dxfId="2714" priority="13386">
      <formula>IF(RIGHT(TEXT(AI55,"0.#"),1)=".",TRUE,FALSE)</formula>
    </cfRule>
  </conditionalFormatting>
  <conditionalFormatting sqref="AM34">
    <cfRule type="expression" dxfId="2713" priority="13465">
      <formula>IF(RIGHT(TEXT(AM34,"0.#"),1)=".",FALSE,TRUE)</formula>
    </cfRule>
    <cfRule type="expression" dxfId="2712" priority="13466">
      <formula>IF(RIGHT(TEXT(AM34,"0.#"),1)=".",TRUE,FALSE)</formula>
    </cfRule>
  </conditionalFormatting>
  <conditionalFormatting sqref="AE33">
    <cfRule type="expression" dxfId="2711" priority="13479">
      <formula>IF(RIGHT(TEXT(AE33,"0.#"),1)=".",FALSE,TRUE)</formula>
    </cfRule>
    <cfRule type="expression" dxfId="2710" priority="13480">
      <formula>IF(RIGHT(TEXT(AE33,"0.#"),1)=".",TRUE,FALSE)</formula>
    </cfRule>
  </conditionalFormatting>
  <conditionalFormatting sqref="AE34">
    <cfRule type="expression" dxfId="2709" priority="13477">
      <formula>IF(RIGHT(TEXT(AE34,"0.#"),1)=".",FALSE,TRUE)</formula>
    </cfRule>
    <cfRule type="expression" dxfId="2708" priority="13478">
      <formula>IF(RIGHT(TEXT(AE34,"0.#"),1)=".",TRUE,FALSE)</formula>
    </cfRule>
  </conditionalFormatting>
  <conditionalFormatting sqref="AI34">
    <cfRule type="expression" dxfId="2707" priority="13475">
      <formula>IF(RIGHT(TEXT(AI34,"0.#"),1)=".",FALSE,TRUE)</formula>
    </cfRule>
    <cfRule type="expression" dxfId="2706" priority="13476">
      <formula>IF(RIGHT(TEXT(AI34,"0.#"),1)=".",TRUE,FALSE)</formula>
    </cfRule>
  </conditionalFormatting>
  <conditionalFormatting sqref="AI33">
    <cfRule type="expression" dxfId="2705" priority="13473">
      <formula>IF(RIGHT(TEXT(AI33,"0.#"),1)=".",FALSE,TRUE)</formula>
    </cfRule>
    <cfRule type="expression" dxfId="2704" priority="13474">
      <formula>IF(RIGHT(TEXT(AI33,"0.#"),1)=".",TRUE,FALSE)</formula>
    </cfRule>
  </conditionalFormatting>
  <conditionalFormatting sqref="AI32">
    <cfRule type="expression" dxfId="2703" priority="13471">
      <formula>IF(RIGHT(TEXT(AI32,"0.#"),1)=".",FALSE,TRUE)</formula>
    </cfRule>
    <cfRule type="expression" dxfId="2702" priority="13472">
      <formula>IF(RIGHT(TEXT(AI32,"0.#"),1)=".",TRUE,FALSE)</formula>
    </cfRule>
  </conditionalFormatting>
  <conditionalFormatting sqref="AM32">
    <cfRule type="expression" dxfId="2701" priority="13469">
      <formula>IF(RIGHT(TEXT(AM32,"0.#"),1)=".",FALSE,TRUE)</formula>
    </cfRule>
    <cfRule type="expression" dxfId="2700" priority="13470">
      <formula>IF(RIGHT(TEXT(AM32,"0.#"),1)=".",TRUE,FALSE)</formula>
    </cfRule>
  </conditionalFormatting>
  <conditionalFormatting sqref="AM33">
    <cfRule type="expression" dxfId="2699" priority="13467">
      <formula>IF(RIGHT(TEXT(AM33,"0.#"),1)=".",FALSE,TRUE)</formula>
    </cfRule>
    <cfRule type="expression" dxfId="2698" priority="13468">
      <formula>IF(RIGHT(TEXT(AM33,"0.#"),1)=".",TRUE,FALSE)</formula>
    </cfRule>
  </conditionalFormatting>
  <conditionalFormatting sqref="AQ32:AQ34">
    <cfRule type="expression" dxfId="2697" priority="13459">
      <formula>IF(RIGHT(TEXT(AQ32,"0.#"),1)=".",FALSE,TRUE)</formula>
    </cfRule>
    <cfRule type="expression" dxfId="2696" priority="13460">
      <formula>IF(RIGHT(TEXT(AQ32,"0.#"),1)=".",TRUE,FALSE)</formula>
    </cfRule>
  </conditionalFormatting>
  <conditionalFormatting sqref="AU32:AU34">
    <cfRule type="expression" dxfId="2695" priority="13457">
      <formula>IF(RIGHT(TEXT(AU32,"0.#"),1)=".",FALSE,TRUE)</formula>
    </cfRule>
    <cfRule type="expression" dxfId="2694" priority="13458">
      <formula>IF(RIGHT(TEXT(AU32,"0.#"),1)=".",TRUE,FALSE)</formula>
    </cfRule>
  </conditionalFormatting>
  <conditionalFormatting sqref="AE53">
    <cfRule type="expression" dxfId="2693" priority="13391">
      <formula>IF(RIGHT(TEXT(AE53,"0.#"),1)=".",FALSE,TRUE)</formula>
    </cfRule>
    <cfRule type="expression" dxfId="2692" priority="13392">
      <formula>IF(RIGHT(TEXT(AE53,"0.#"),1)=".",TRUE,FALSE)</formula>
    </cfRule>
  </conditionalFormatting>
  <conditionalFormatting sqref="AE54">
    <cfRule type="expression" dxfId="2691" priority="13389">
      <formula>IF(RIGHT(TEXT(AE54,"0.#"),1)=".",FALSE,TRUE)</formula>
    </cfRule>
    <cfRule type="expression" dxfId="2690" priority="13390">
      <formula>IF(RIGHT(TEXT(AE54,"0.#"),1)=".",TRUE,FALSE)</formula>
    </cfRule>
  </conditionalFormatting>
  <conditionalFormatting sqref="AI54">
    <cfRule type="expression" dxfId="2689" priority="13383">
      <formula>IF(RIGHT(TEXT(AI54,"0.#"),1)=".",FALSE,TRUE)</formula>
    </cfRule>
    <cfRule type="expression" dxfId="2688" priority="13384">
      <formula>IF(RIGHT(TEXT(AI54,"0.#"),1)=".",TRUE,FALSE)</formula>
    </cfRule>
  </conditionalFormatting>
  <conditionalFormatting sqref="AI53">
    <cfRule type="expression" dxfId="2687" priority="13381">
      <formula>IF(RIGHT(TEXT(AI53,"0.#"),1)=".",FALSE,TRUE)</formula>
    </cfRule>
    <cfRule type="expression" dxfId="2686" priority="13382">
      <formula>IF(RIGHT(TEXT(AI53,"0.#"),1)=".",TRUE,FALSE)</formula>
    </cfRule>
  </conditionalFormatting>
  <conditionalFormatting sqref="AM53">
    <cfRule type="expression" dxfId="2685" priority="13379">
      <formula>IF(RIGHT(TEXT(AM53,"0.#"),1)=".",FALSE,TRUE)</formula>
    </cfRule>
    <cfRule type="expression" dxfId="2684" priority="13380">
      <formula>IF(RIGHT(TEXT(AM53,"0.#"),1)=".",TRUE,FALSE)</formula>
    </cfRule>
  </conditionalFormatting>
  <conditionalFormatting sqref="AM54">
    <cfRule type="expression" dxfId="2683" priority="13377">
      <formula>IF(RIGHT(TEXT(AM54,"0.#"),1)=".",FALSE,TRUE)</formula>
    </cfRule>
    <cfRule type="expression" dxfId="2682" priority="13378">
      <formula>IF(RIGHT(TEXT(AM54,"0.#"),1)=".",TRUE,FALSE)</formula>
    </cfRule>
  </conditionalFormatting>
  <conditionalFormatting sqref="AM55">
    <cfRule type="expression" dxfId="2681" priority="13375">
      <formula>IF(RIGHT(TEXT(AM55,"0.#"),1)=".",FALSE,TRUE)</formula>
    </cfRule>
    <cfRule type="expression" dxfId="2680" priority="13376">
      <formula>IF(RIGHT(TEXT(AM55,"0.#"),1)=".",TRUE,FALSE)</formula>
    </cfRule>
  </conditionalFormatting>
  <conditionalFormatting sqref="AE60">
    <cfRule type="expression" dxfId="2679" priority="13361">
      <formula>IF(RIGHT(TEXT(AE60,"0.#"),1)=".",FALSE,TRUE)</formula>
    </cfRule>
    <cfRule type="expression" dxfId="2678" priority="13362">
      <formula>IF(RIGHT(TEXT(AE60,"0.#"),1)=".",TRUE,FALSE)</formula>
    </cfRule>
  </conditionalFormatting>
  <conditionalFormatting sqref="AE61">
    <cfRule type="expression" dxfId="2677" priority="13359">
      <formula>IF(RIGHT(TEXT(AE61,"0.#"),1)=".",FALSE,TRUE)</formula>
    </cfRule>
    <cfRule type="expression" dxfId="2676" priority="13360">
      <formula>IF(RIGHT(TEXT(AE61,"0.#"),1)=".",TRUE,FALSE)</formula>
    </cfRule>
  </conditionalFormatting>
  <conditionalFormatting sqref="AE62">
    <cfRule type="expression" dxfId="2675" priority="13357">
      <formula>IF(RIGHT(TEXT(AE62,"0.#"),1)=".",FALSE,TRUE)</formula>
    </cfRule>
    <cfRule type="expression" dxfId="2674" priority="13358">
      <formula>IF(RIGHT(TEXT(AE62,"0.#"),1)=".",TRUE,FALSE)</formula>
    </cfRule>
  </conditionalFormatting>
  <conditionalFormatting sqref="AI62">
    <cfRule type="expression" dxfId="2673" priority="13355">
      <formula>IF(RIGHT(TEXT(AI62,"0.#"),1)=".",FALSE,TRUE)</formula>
    </cfRule>
    <cfRule type="expression" dxfId="2672" priority="13356">
      <formula>IF(RIGHT(TEXT(AI62,"0.#"),1)=".",TRUE,FALSE)</formula>
    </cfRule>
  </conditionalFormatting>
  <conditionalFormatting sqref="AI61">
    <cfRule type="expression" dxfId="2671" priority="13353">
      <formula>IF(RIGHT(TEXT(AI61,"0.#"),1)=".",FALSE,TRUE)</formula>
    </cfRule>
    <cfRule type="expression" dxfId="2670" priority="13354">
      <formula>IF(RIGHT(TEXT(AI61,"0.#"),1)=".",TRUE,FALSE)</formula>
    </cfRule>
  </conditionalFormatting>
  <conditionalFormatting sqref="AI60">
    <cfRule type="expression" dxfId="2669" priority="13351">
      <formula>IF(RIGHT(TEXT(AI60,"0.#"),1)=".",FALSE,TRUE)</formula>
    </cfRule>
    <cfRule type="expression" dxfId="2668" priority="13352">
      <formula>IF(RIGHT(TEXT(AI60,"0.#"),1)=".",TRUE,FALSE)</formula>
    </cfRule>
  </conditionalFormatting>
  <conditionalFormatting sqref="AM60">
    <cfRule type="expression" dxfId="2667" priority="13349">
      <formula>IF(RIGHT(TEXT(AM60,"0.#"),1)=".",FALSE,TRUE)</formula>
    </cfRule>
    <cfRule type="expression" dxfId="2666" priority="13350">
      <formula>IF(RIGHT(TEXT(AM60,"0.#"),1)=".",TRUE,FALSE)</formula>
    </cfRule>
  </conditionalFormatting>
  <conditionalFormatting sqref="AM61">
    <cfRule type="expression" dxfId="2665" priority="13347">
      <formula>IF(RIGHT(TEXT(AM61,"0.#"),1)=".",FALSE,TRUE)</formula>
    </cfRule>
    <cfRule type="expression" dxfId="2664" priority="13348">
      <formula>IF(RIGHT(TEXT(AM61,"0.#"),1)=".",TRUE,FALSE)</formula>
    </cfRule>
  </conditionalFormatting>
  <conditionalFormatting sqref="AM62">
    <cfRule type="expression" dxfId="2663" priority="13345">
      <formula>IF(RIGHT(TEXT(AM62,"0.#"),1)=".",FALSE,TRUE)</formula>
    </cfRule>
    <cfRule type="expression" dxfId="2662" priority="13346">
      <formula>IF(RIGHT(TEXT(AM62,"0.#"),1)=".",TRUE,FALSE)</formula>
    </cfRule>
  </conditionalFormatting>
  <conditionalFormatting sqref="AE87">
    <cfRule type="expression" dxfId="2661" priority="13331">
      <formula>IF(RIGHT(TEXT(AE87,"0.#"),1)=".",FALSE,TRUE)</formula>
    </cfRule>
    <cfRule type="expression" dxfId="2660" priority="13332">
      <formula>IF(RIGHT(TEXT(AE87,"0.#"),1)=".",TRUE,FALSE)</formula>
    </cfRule>
  </conditionalFormatting>
  <conditionalFormatting sqref="AE88">
    <cfRule type="expression" dxfId="2659" priority="13329">
      <formula>IF(RIGHT(TEXT(AE88,"0.#"),1)=".",FALSE,TRUE)</formula>
    </cfRule>
    <cfRule type="expression" dxfId="2658" priority="13330">
      <formula>IF(RIGHT(TEXT(AE88,"0.#"),1)=".",TRUE,FALSE)</formula>
    </cfRule>
  </conditionalFormatting>
  <conditionalFormatting sqref="AE89">
    <cfRule type="expression" dxfId="2657" priority="13327">
      <formula>IF(RIGHT(TEXT(AE89,"0.#"),1)=".",FALSE,TRUE)</formula>
    </cfRule>
    <cfRule type="expression" dxfId="2656" priority="13328">
      <formula>IF(RIGHT(TEXT(AE89,"0.#"),1)=".",TRUE,FALSE)</formula>
    </cfRule>
  </conditionalFormatting>
  <conditionalFormatting sqref="AI89">
    <cfRule type="expression" dxfId="2655" priority="13325">
      <formula>IF(RIGHT(TEXT(AI89,"0.#"),1)=".",FALSE,TRUE)</formula>
    </cfRule>
    <cfRule type="expression" dxfId="2654" priority="13326">
      <formula>IF(RIGHT(TEXT(AI89,"0.#"),1)=".",TRUE,FALSE)</formula>
    </cfRule>
  </conditionalFormatting>
  <conditionalFormatting sqref="AI88">
    <cfRule type="expression" dxfId="2653" priority="13323">
      <formula>IF(RIGHT(TEXT(AI88,"0.#"),1)=".",FALSE,TRUE)</formula>
    </cfRule>
    <cfRule type="expression" dxfId="2652" priority="13324">
      <formula>IF(RIGHT(TEXT(AI88,"0.#"),1)=".",TRUE,FALSE)</formula>
    </cfRule>
  </conditionalFormatting>
  <conditionalFormatting sqref="AI87">
    <cfRule type="expression" dxfId="2651" priority="13321">
      <formula>IF(RIGHT(TEXT(AI87,"0.#"),1)=".",FALSE,TRUE)</formula>
    </cfRule>
    <cfRule type="expression" dxfId="2650" priority="13322">
      <formula>IF(RIGHT(TEXT(AI87,"0.#"),1)=".",TRUE,FALSE)</formula>
    </cfRule>
  </conditionalFormatting>
  <conditionalFormatting sqref="AM88">
    <cfRule type="expression" dxfId="2649" priority="13317">
      <formula>IF(RIGHT(TEXT(AM88,"0.#"),1)=".",FALSE,TRUE)</formula>
    </cfRule>
    <cfRule type="expression" dxfId="2648" priority="13318">
      <formula>IF(RIGHT(TEXT(AM88,"0.#"),1)=".",TRUE,FALSE)</formula>
    </cfRule>
  </conditionalFormatting>
  <conditionalFormatting sqref="AM89">
    <cfRule type="expression" dxfId="2647" priority="13315">
      <formula>IF(RIGHT(TEXT(AM89,"0.#"),1)=".",FALSE,TRUE)</formula>
    </cfRule>
    <cfRule type="expression" dxfId="2646" priority="13316">
      <formula>IF(RIGHT(TEXT(AM89,"0.#"),1)=".",TRUE,FALSE)</formula>
    </cfRule>
  </conditionalFormatting>
  <conditionalFormatting sqref="AE92">
    <cfRule type="expression" dxfId="2645" priority="13301">
      <formula>IF(RIGHT(TEXT(AE92,"0.#"),1)=".",FALSE,TRUE)</formula>
    </cfRule>
    <cfRule type="expression" dxfId="2644" priority="13302">
      <formula>IF(RIGHT(TEXT(AE92,"0.#"),1)=".",TRUE,FALSE)</formula>
    </cfRule>
  </conditionalFormatting>
  <conditionalFormatting sqref="AE93">
    <cfRule type="expression" dxfId="2643" priority="13299">
      <formula>IF(RIGHT(TEXT(AE93,"0.#"),1)=".",FALSE,TRUE)</formula>
    </cfRule>
    <cfRule type="expression" dxfId="2642" priority="13300">
      <formula>IF(RIGHT(TEXT(AE93,"0.#"),1)=".",TRUE,FALSE)</formula>
    </cfRule>
  </conditionalFormatting>
  <conditionalFormatting sqref="AE94">
    <cfRule type="expression" dxfId="2641" priority="13297">
      <formula>IF(RIGHT(TEXT(AE94,"0.#"),1)=".",FALSE,TRUE)</formula>
    </cfRule>
    <cfRule type="expression" dxfId="2640" priority="13298">
      <formula>IF(RIGHT(TEXT(AE94,"0.#"),1)=".",TRUE,FALSE)</formula>
    </cfRule>
  </conditionalFormatting>
  <conditionalFormatting sqref="AI94">
    <cfRule type="expression" dxfId="2639" priority="13295">
      <formula>IF(RIGHT(TEXT(AI94,"0.#"),1)=".",FALSE,TRUE)</formula>
    </cfRule>
    <cfRule type="expression" dxfId="2638" priority="13296">
      <formula>IF(RIGHT(TEXT(AI94,"0.#"),1)=".",TRUE,FALSE)</formula>
    </cfRule>
  </conditionalFormatting>
  <conditionalFormatting sqref="AI93">
    <cfRule type="expression" dxfId="2637" priority="13293">
      <formula>IF(RIGHT(TEXT(AI93,"0.#"),1)=".",FALSE,TRUE)</formula>
    </cfRule>
    <cfRule type="expression" dxfId="2636" priority="13294">
      <formula>IF(RIGHT(TEXT(AI93,"0.#"),1)=".",TRUE,FALSE)</formula>
    </cfRule>
  </conditionalFormatting>
  <conditionalFormatting sqref="AI92">
    <cfRule type="expression" dxfId="2635" priority="13291">
      <formula>IF(RIGHT(TEXT(AI92,"0.#"),1)=".",FALSE,TRUE)</formula>
    </cfRule>
    <cfRule type="expression" dxfId="2634" priority="13292">
      <formula>IF(RIGHT(TEXT(AI92,"0.#"),1)=".",TRUE,FALSE)</formula>
    </cfRule>
  </conditionalFormatting>
  <conditionalFormatting sqref="AM92">
    <cfRule type="expression" dxfId="2633" priority="13289">
      <formula>IF(RIGHT(TEXT(AM92,"0.#"),1)=".",FALSE,TRUE)</formula>
    </cfRule>
    <cfRule type="expression" dxfId="2632" priority="13290">
      <formula>IF(RIGHT(TEXT(AM92,"0.#"),1)=".",TRUE,FALSE)</formula>
    </cfRule>
  </conditionalFormatting>
  <conditionalFormatting sqref="AM93">
    <cfRule type="expression" dxfId="2631" priority="13287">
      <formula>IF(RIGHT(TEXT(AM93,"0.#"),1)=".",FALSE,TRUE)</formula>
    </cfRule>
    <cfRule type="expression" dxfId="2630" priority="13288">
      <formula>IF(RIGHT(TEXT(AM93,"0.#"),1)=".",TRUE,FALSE)</formula>
    </cfRule>
  </conditionalFormatting>
  <conditionalFormatting sqref="AM94">
    <cfRule type="expression" dxfId="2629" priority="13285">
      <formula>IF(RIGHT(TEXT(AM94,"0.#"),1)=".",FALSE,TRUE)</formula>
    </cfRule>
    <cfRule type="expression" dxfId="2628" priority="13286">
      <formula>IF(RIGHT(TEXT(AM94,"0.#"),1)=".",TRUE,FALSE)</formula>
    </cfRule>
  </conditionalFormatting>
  <conditionalFormatting sqref="AE97">
    <cfRule type="expression" dxfId="2627" priority="13271">
      <formula>IF(RIGHT(TEXT(AE97,"0.#"),1)=".",FALSE,TRUE)</formula>
    </cfRule>
    <cfRule type="expression" dxfId="2626" priority="13272">
      <formula>IF(RIGHT(TEXT(AE97,"0.#"),1)=".",TRUE,FALSE)</formula>
    </cfRule>
  </conditionalFormatting>
  <conditionalFormatting sqref="AE98">
    <cfRule type="expression" dxfId="2625" priority="13269">
      <formula>IF(RIGHT(TEXT(AE98,"0.#"),1)=".",FALSE,TRUE)</formula>
    </cfRule>
    <cfRule type="expression" dxfId="2624" priority="13270">
      <formula>IF(RIGHT(TEXT(AE98,"0.#"),1)=".",TRUE,FALSE)</formula>
    </cfRule>
  </conditionalFormatting>
  <conditionalFormatting sqref="AE99">
    <cfRule type="expression" dxfId="2623" priority="13267">
      <formula>IF(RIGHT(TEXT(AE99,"0.#"),1)=".",FALSE,TRUE)</formula>
    </cfRule>
    <cfRule type="expression" dxfId="2622" priority="13268">
      <formula>IF(RIGHT(TEXT(AE99,"0.#"),1)=".",TRUE,FALSE)</formula>
    </cfRule>
  </conditionalFormatting>
  <conditionalFormatting sqref="AI99">
    <cfRule type="expression" dxfId="2621" priority="13265">
      <formula>IF(RIGHT(TEXT(AI99,"0.#"),1)=".",FALSE,TRUE)</formula>
    </cfRule>
    <cfRule type="expression" dxfId="2620" priority="13266">
      <formula>IF(RIGHT(TEXT(AI99,"0.#"),1)=".",TRUE,FALSE)</formula>
    </cfRule>
  </conditionalFormatting>
  <conditionalFormatting sqref="AI98">
    <cfRule type="expression" dxfId="2619" priority="13263">
      <formula>IF(RIGHT(TEXT(AI98,"0.#"),1)=".",FALSE,TRUE)</formula>
    </cfRule>
    <cfRule type="expression" dxfId="2618" priority="13264">
      <formula>IF(RIGHT(TEXT(AI98,"0.#"),1)=".",TRUE,FALSE)</formula>
    </cfRule>
  </conditionalFormatting>
  <conditionalFormatting sqref="AI97">
    <cfRule type="expression" dxfId="2617" priority="13261">
      <formula>IF(RIGHT(TEXT(AI97,"0.#"),1)=".",FALSE,TRUE)</formula>
    </cfRule>
    <cfRule type="expression" dxfId="2616" priority="13262">
      <formula>IF(RIGHT(TEXT(AI97,"0.#"),1)=".",TRUE,FALSE)</formula>
    </cfRule>
  </conditionalFormatting>
  <conditionalFormatting sqref="AM97">
    <cfRule type="expression" dxfId="2615" priority="13259">
      <formula>IF(RIGHT(TEXT(AM97,"0.#"),1)=".",FALSE,TRUE)</formula>
    </cfRule>
    <cfRule type="expression" dxfId="2614" priority="13260">
      <formula>IF(RIGHT(TEXT(AM97,"0.#"),1)=".",TRUE,FALSE)</formula>
    </cfRule>
  </conditionalFormatting>
  <conditionalFormatting sqref="AM98">
    <cfRule type="expression" dxfId="2613" priority="13257">
      <formula>IF(RIGHT(TEXT(AM98,"0.#"),1)=".",FALSE,TRUE)</formula>
    </cfRule>
    <cfRule type="expression" dxfId="2612" priority="13258">
      <formula>IF(RIGHT(TEXT(AM98,"0.#"),1)=".",TRUE,FALSE)</formula>
    </cfRule>
  </conditionalFormatting>
  <conditionalFormatting sqref="AM99">
    <cfRule type="expression" dxfId="2611" priority="13255">
      <formula>IF(RIGHT(TEXT(AM99,"0.#"),1)=".",FALSE,TRUE)</formula>
    </cfRule>
    <cfRule type="expression" dxfId="2610" priority="13256">
      <formula>IF(RIGHT(TEXT(AM99,"0.#"),1)=".",TRUE,FALSE)</formula>
    </cfRule>
  </conditionalFormatting>
  <conditionalFormatting sqref="AI101">
    <cfRule type="expression" dxfId="2609" priority="13241">
      <formula>IF(RIGHT(TEXT(AI101,"0.#"),1)=".",FALSE,TRUE)</formula>
    </cfRule>
    <cfRule type="expression" dxfId="2608" priority="13242">
      <formula>IF(RIGHT(TEXT(AI101,"0.#"),1)=".",TRUE,FALSE)</formula>
    </cfRule>
  </conditionalFormatting>
  <conditionalFormatting sqref="AM101">
    <cfRule type="expression" dxfId="2607" priority="13239">
      <formula>IF(RIGHT(TEXT(AM101,"0.#"),1)=".",FALSE,TRUE)</formula>
    </cfRule>
    <cfRule type="expression" dxfId="2606" priority="13240">
      <formula>IF(RIGHT(TEXT(AM101,"0.#"),1)=".",TRUE,FALSE)</formula>
    </cfRule>
  </conditionalFormatting>
  <conditionalFormatting sqref="AE102">
    <cfRule type="expression" dxfId="2605" priority="13237">
      <formula>IF(RIGHT(TEXT(AE102,"0.#"),1)=".",FALSE,TRUE)</formula>
    </cfRule>
    <cfRule type="expression" dxfId="2604" priority="13238">
      <formula>IF(RIGHT(TEXT(AE102,"0.#"),1)=".",TRUE,FALSE)</formula>
    </cfRule>
  </conditionalFormatting>
  <conditionalFormatting sqref="AI102">
    <cfRule type="expression" dxfId="2603" priority="13235">
      <formula>IF(RIGHT(TEXT(AI102,"0.#"),1)=".",FALSE,TRUE)</formula>
    </cfRule>
    <cfRule type="expression" dxfId="2602" priority="13236">
      <formula>IF(RIGHT(TEXT(AI102,"0.#"),1)=".",TRUE,FALSE)</formula>
    </cfRule>
  </conditionalFormatting>
  <conditionalFormatting sqref="AM102">
    <cfRule type="expression" dxfId="2601" priority="13233">
      <formula>IF(RIGHT(TEXT(AM102,"0.#"),1)=".",FALSE,TRUE)</formula>
    </cfRule>
    <cfRule type="expression" dxfId="2600" priority="13234">
      <formula>IF(RIGHT(TEXT(AM102,"0.#"),1)=".",TRUE,FALSE)</formula>
    </cfRule>
  </conditionalFormatting>
  <conditionalFormatting sqref="AQ102">
    <cfRule type="expression" dxfId="2599" priority="13231">
      <formula>IF(RIGHT(TEXT(AQ102,"0.#"),1)=".",FALSE,TRUE)</formula>
    </cfRule>
    <cfRule type="expression" dxfId="2598" priority="13232">
      <formula>IF(RIGHT(TEXT(AQ102,"0.#"),1)=".",TRUE,FALSE)</formula>
    </cfRule>
  </conditionalFormatting>
  <conditionalFormatting sqref="AE104">
    <cfRule type="expression" dxfId="2597" priority="13229">
      <formula>IF(RIGHT(TEXT(AE104,"0.#"),1)=".",FALSE,TRUE)</formula>
    </cfRule>
    <cfRule type="expression" dxfId="2596" priority="13230">
      <formula>IF(RIGHT(TEXT(AE104,"0.#"),1)=".",TRUE,FALSE)</formula>
    </cfRule>
  </conditionalFormatting>
  <conditionalFormatting sqref="AI104">
    <cfRule type="expression" dxfId="2595" priority="13227">
      <formula>IF(RIGHT(TEXT(AI104,"0.#"),1)=".",FALSE,TRUE)</formula>
    </cfRule>
    <cfRule type="expression" dxfId="2594" priority="13228">
      <formula>IF(RIGHT(TEXT(AI104,"0.#"),1)=".",TRUE,FALSE)</formula>
    </cfRule>
  </conditionalFormatting>
  <conditionalFormatting sqref="AM104">
    <cfRule type="expression" dxfId="2593" priority="13225">
      <formula>IF(RIGHT(TEXT(AM104,"0.#"),1)=".",FALSE,TRUE)</formula>
    </cfRule>
    <cfRule type="expression" dxfId="2592" priority="13226">
      <formula>IF(RIGHT(TEXT(AM104,"0.#"),1)=".",TRUE,FALSE)</formula>
    </cfRule>
  </conditionalFormatting>
  <conditionalFormatting sqref="AE105">
    <cfRule type="expression" dxfId="2591" priority="13223">
      <formula>IF(RIGHT(TEXT(AE105,"0.#"),1)=".",FALSE,TRUE)</formula>
    </cfRule>
    <cfRule type="expression" dxfId="2590" priority="13224">
      <formula>IF(RIGHT(TEXT(AE105,"0.#"),1)=".",TRUE,FALSE)</formula>
    </cfRule>
  </conditionalFormatting>
  <conditionalFormatting sqref="AI105">
    <cfRule type="expression" dxfId="2589" priority="13221">
      <formula>IF(RIGHT(TEXT(AI105,"0.#"),1)=".",FALSE,TRUE)</formula>
    </cfRule>
    <cfRule type="expression" dxfId="2588" priority="13222">
      <formula>IF(RIGHT(TEXT(AI105,"0.#"),1)=".",TRUE,FALSE)</formula>
    </cfRule>
  </conditionalFormatting>
  <conditionalFormatting sqref="AM105">
    <cfRule type="expression" dxfId="2587" priority="13219">
      <formula>IF(RIGHT(TEXT(AM105,"0.#"),1)=".",FALSE,TRUE)</formula>
    </cfRule>
    <cfRule type="expression" dxfId="2586" priority="13220">
      <formula>IF(RIGHT(TEXT(AM105,"0.#"),1)=".",TRUE,FALSE)</formula>
    </cfRule>
  </conditionalFormatting>
  <conditionalFormatting sqref="AE107">
    <cfRule type="expression" dxfId="2585" priority="13215">
      <formula>IF(RIGHT(TEXT(AE107,"0.#"),1)=".",FALSE,TRUE)</formula>
    </cfRule>
    <cfRule type="expression" dxfId="2584" priority="13216">
      <formula>IF(RIGHT(TEXT(AE107,"0.#"),1)=".",TRUE,FALSE)</formula>
    </cfRule>
  </conditionalFormatting>
  <conditionalFormatting sqref="AI107">
    <cfRule type="expression" dxfId="2583" priority="13213">
      <formula>IF(RIGHT(TEXT(AI107,"0.#"),1)=".",FALSE,TRUE)</formula>
    </cfRule>
    <cfRule type="expression" dxfId="2582" priority="13214">
      <formula>IF(RIGHT(TEXT(AI107,"0.#"),1)=".",TRUE,FALSE)</formula>
    </cfRule>
  </conditionalFormatting>
  <conditionalFormatting sqref="AM107">
    <cfRule type="expression" dxfId="2581" priority="13211">
      <formula>IF(RIGHT(TEXT(AM107,"0.#"),1)=".",FALSE,TRUE)</formula>
    </cfRule>
    <cfRule type="expression" dxfId="2580" priority="13212">
      <formula>IF(RIGHT(TEXT(AM107,"0.#"),1)=".",TRUE,FALSE)</formula>
    </cfRule>
  </conditionalFormatting>
  <conditionalFormatting sqref="AE108">
    <cfRule type="expression" dxfId="2579" priority="13209">
      <formula>IF(RIGHT(TEXT(AE108,"0.#"),1)=".",FALSE,TRUE)</formula>
    </cfRule>
    <cfRule type="expression" dxfId="2578" priority="13210">
      <formula>IF(RIGHT(TEXT(AE108,"0.#"),1)=".",TRUE,FALSE)</formula>
    </cfRule>
  </conditionalFormatting>
  <conditionalFormatting sqref="AI108">
    <cfRule type="expression" dxfId="2577" priority="13207">
      <formula>IF(RIGHT(TEXT(AI108,"0.#"),1)=".",FALSE,TRUE)</formula>
    </cfRule>
    <cfRule type="expression" dxfId="2576" priority="13208">
      <formula>IF(RIGHT(TEXT(AI108,"0.#"),1)=".",TRUE,FALSE)</formula>
    </cfRule>
  </conditionalFormatting>
  <conditionalFormatting sqref="AM108">
    <cfRule type="expression" dxfId="2575" priority="13205">
      <formula>IF(RIGHT(TEXT(AM108,"0.#"),1)=".",FALSE,TRUE)</formula>
    </cfRule>
    <cfRule type="expression" dxfId="2574" priority="13206">
      <formula>IF(RIGHT(TEXT(AM108,"0.#"),1)=".",TRUE,FALSE)</formula>
    </cfRule>
  </conditionalFormatting>
  <conditionalFormatting sqref="AE110">
    <cfRule type="expression" dxfId="2573" priority="13201">
      <formula>IF(RIGHT(TEXT(AE110,"0.#"),1)=".",FALSE,TRUE)</formula>
    </cfRule>
    <cfRule type="expression" dxfId="2572" priority="13202">
      <formula>IF(RIGHT(TEXT(AE110,"0.#"),1)=".",TRUE,FALSE)</formula>
    </cfRule>
  </conditionalFormatting>
  <conditionalFormatting sqref="AI110">
    <cfRule type="expression" dxfId="2571" priority="13199">
      <formula>IF(RIGHT(TEXT(AI110,"0.#"),1)=".",FALSE,TRUE)</formula>
    </cfRule>
    <cfRule type="expression" dxfId="2570" priority="13200">
      <formula>IF(RIGHT(TEXT(AI110,"0.#"),1)=".",TRUE,FALSE)</formula>
    </cfRule>
  </conditionalFormatting>
  <conditionalFormatting sqref="AM110">
    <cfRule type="expression" dxfId="2569" priority="13197">
      <formula>IF(RIGHT(TEXT(AM110,"0.#"),1)=".",FALSE,TRUE)</formula>
    </cfRule>
    <cfRule type="expression" dxfId="2568" priority="13198">
      <formula>IF(RIGHT(TEXT(AM110,"0.#"),1)=".",TRUE,FALSE)</formula>
    </cfRule>
  </conditionalFormatting>
  <conditionalFormatting sqref="AE111">
    <cfRule type="expression" dxfId="2567" priority="13195">
      <formula>IF(RIGHT(TEXT(AE111,"0.#"),1)=".",FALSE,TRUE)</formula>
    </cfRule>
    <cfRule type="expression" dxfId="2566" priority="13196">
      <formula>IF(RIGHT(TEXT(AE111,"0.#"),1)=".",TRUE,FALSE)</formula>
    </cfRule>
  </conditionalFormatting>
  <conditionalFormatting sqref="AI111">
    <cfRule type="expression" dxfId="2565" priority="13193">
      <formula>IF(RIGHT(TEXT(AI111,"0.#"),1)=".",FALSE,TRUE)</formula>
    </cfRule>
    <cfRule type="expression" dxfId="2564" priority="13194">
      <formula>IF(RIGHT(TEXT(AI111,"0.#"),1)=".",TRUE,FALSE)</formula>
    </cfRule>
  </conditionalFormatting>
  <conditionalFormatting sqref="AM111">
    <cfRule type="expression" dxfId="2563" priority="13191">
      <formula>IF(RIGHT(TEXT(AM111,"0.#"),1)=".",FALSE,TRUE)</formula>
    </cfRule>
    <cfRule type="expression" dxfId="2562" priority="13192">
      <formula>IF(RIGHT(TEXT(AM111,"0.#"),1)=".",TRUE,FALSE)</formula>
    </cfRule>
  </conditionalFormatting>
  <conditionalFormatting sqref="AE113">
    <cfRule type="expression" dxfId="2561" priority="13187">
      <formula>IF(RIGHT(TEXT(AE113,"0.#"),1)=".",FALSE,TRUE)</formula>
    </cfRule>
    <cfRule type="expression" dxfId="2560" priority="13188">
      <formula>IF(RIGHT(TEXT(AE113,"0.#"),1)=".",TRUE,FALSE)</formula>
    </cfRule>
  </conditionalFormatting>
  <conditionalFormatting sqref="AI113">
    <cfRule type="expression" dxfId="2559" priority="13185">
      <formula>IF(RIGHT(TEXT(AI113,"0.#"),1)=".",FALSE,TRUE)</formula>
    </cfRule>
    <cfRule type="expression" dxfId="2558" priority="13186">
      <formula>IF(RIGHT(TEXT(AI113,"0.#"),1)=".",TRUE,FALSE)</formula>
    </cfRule>
  </conditionalFormatting>
  <conditionalFormatting sqref="AM113">
    <cfRule type="expression" dxfId="2557" priority="13183">
      <formula>IF(RIGHT(TEXT(AM113,"0.#"),1)=".",FALSE,TRUE)</formula>
    </cfRule>
    <cfRule type="expression" dxfId="2556" priority="13184">
      <formula>IF(RIGHT(TEXT(AM113,"0.#"),1)=".",TRUE,FALSE)</formula>
    </cfRule>
  </conditionalFormatting>
  <conditionalFormatting sqref="AE114">
    <cfRule type="expression" dxfId="2555" priority="13181">
      <formula>IF(RIGHT(TEXT(AE114,"0.#"),1)=".",FALSE,TRUE)</formula>
    </cfRule>
    <cfRule type="expression" dxfId="2554" priority="13182">
      <formula>IF(RIGHT(TEXT(AE114,"0.#"),1)=".",TRUE,FALSE)</formula>
    </cfRule>
  </conditionalFormatting>
  <conditionalFormatting sqref="AI114">
    <cfRule type="expression" dxfId="2553" priority="13179">
      <formula>IF(RIGHT(TEXT(AI114,"0.#"),1)=".",FALSE,TRUE)</formula>
    </cfRule>
    <cfRule type="expression" dxfId="2552" priority="13180">
      <formula>IF(RIGHT(TEXT(AI114,"0.#"),1)=".",TRUE,FALSE)</formula>
    </cfRule>
  </conditionalFormatting>
  <conditionalFormatting sqref="AM114">
    <cfRule type="expression" dxfId="2551" priority="13177">
      <formula>IF(RIGHT(TEXT(AM114,"0.#"),1)=".",FALSE,TRUE)</formula>
    </cfRule>
    <cfRule type="expression" dxfId="2550" priority="13178">
      <formula>IF(RIGHT(TEXT(AM114,"0.#"),1)=".",TRUE,FALSE)</formula>
    </cfRule>
  </conditionalFormatting>
  <conditionalFormatting sqref="AE116 AQ116">
    <cfRule type="expression" dxfId="2549" priority="13173">
      <formula>IF(RIGHT(TEXT(AE116,"0.#"),1)=".",FALSE,TRUE)</formula>
    </cfRule>
    <cfRule type="expression" dxfId="2548" priority="13174">
      <formula>IF(RIGHT(TEXT(AE116,"0.#"),1)=".",TRUE,FALSE)</formula>
    </cfRule>
  </conditionalFormatting>
  <conditionalFormatting sqref="AI116">
    <cfRule type="expression" dxfId="2547" priority="13171">
      <formula>IF(RIGHT(TEXT(AI116,"0.#"),1)=".",FALSE,TRUE)</formula>
    </cfRule>
    <cfRule type="expression" dxfId="2546" priority="13172">
      <formula>IF(RIGHT(TEXT(AI116,"0.#"),1)=".",TRUE,FALSE)</formula>
    </cfRule>
  </conditionalFormatting>
  <conditionalFormatting sqref="AM116">
    <cfRule type="expression" dxfId="2545" priority="13169">
      <formula>IF(RIGHT(TEXT(AM116,"0.#"),1)=".",FALSE,TRUE)</formula>
    </cfRule>
    <cfRule type="expression" dxfId="2544" priority="13170">
      <formula>IF(RIGHT(TEXT(AM116,"0.#"),1)=".",TRUE,FALSE)</formula>
    </cfRule>
  </conditionalFormatting>
  <conditionalFormatting sqref="AE117 AM117">
    <cfRule type="expression" dxfId="2543" priority="13167">
      <formula>IF(RIGHT(TEXT(AE117,"0.#"),1)=".",FALSE,TRUE)</formula>
    </cfRule>
    <cfRule type="expression" dxfId="2542" priority="13168">
      <formula>IF(RIGHT(TEXT(AE117,"0.#"),1)=".",TRUE,FALSE)</formula>
    </cfRule>
  </conditionalFormatting>
  <conditionalFormatting sqref="AI117">
    <cfRule type="expression" dxfId="2541" priority="13165">
      <formula>IF(RIGHT(TEXT(AI117,"0.#"),1)=".",FALSE,TRUE)</formula>
    </cfRule>
    <cfRule type="expression" dxfId="2540" priority="13166">
      <formula>IF(RIGHT(TEXT(AI117,"0.#"),1)=".",TRUE,FALSE)</formula>
    </cfRule>
  </conditionalFormatting>
  <conditionalFormatting sqref="AQ117">
    <cfRule type="expression" dxfId="2539" priority="13161">
      <formula>IF(RIGHT(TEXT(AQ117,"0.#"),1)=".",FALSE,TRUE)</formula>
    </cfRule>
    <cfRule type="expression" dxfId="2538" priority="13162">
      <formula>IF(RIGHT(TEXT(AQ117,"0.#"),1)=".",TRUE,FALSE)</formula>
    </cfRule>
  </conditionalFormatting>
  <conditionalFormatting sqref="AE119 AQ119">
    <cfRule type="expression" dxfId="2537" priority="13159">
      <formula>IF(RIGHT(TEXT(AE119,"0.#"),1)=".",FALSE,TRUE)</formula>
    </cfRule>
    <cfRule type="expression" dxfId="2536" priority="13160">
      <formula>IF(RIGHT(TEXT(AE119,"0.#"),1)=".",TRUE,FALSE)</formula>
    </cfRule>
  </conditionalFormatting>
  <conditionalFormatting sqref="AI119">
    <cfRule type="expression" dxfId="2535" priority="13157">
      <formula>IF(RIGHT(TEXT(AI119,"0.#"),1)=".",FALSE,TRUE)</formula>
    </cfRule>
    <cfRule type="expression" dxfId="2534" priority="13158">
      <formula>IF(RIGHT(TEXT(AI119,"0.#"),1)=".",TRUE,FALSE)</formula>
    </cfRule>
  </conditionalFormatting>
  <conditionalFormatting sqref="AM119">
    <cfRule type="expression" dxfId="2533" priority="13155">
      <formula>IF(RIGHT(TEXT(AM119,"0.#"),1)=".",FALSE,TRUE)</formula>
    </cfRule>
    <cfRule type="expression" dxfId="2532" priority="13156">
      <formula>IF(RIGHT(TEXT(AM119,"0.#"),1)=".",TRUE,FALSE)</formula>
    </cfRule>
  </conditionalFormatting>
  <conditionalFormatting sqref="AQ120">
    <cfRule type="expression" dxfId="2531" priority="13147">
      <formula>IF(RIGHT(TEXT(AQ120,"0.#"),1)=".",FALSE,TRUE)</formula>
    </cfRule>
    <cfRule type="expression" dxfId="2530" priority="13148">
      <formula>IF(RIGHT(TEXT(AQ120,"0.#"),1)=".",TRUE,FALSE)</formula>
    </cfRule>
  </conditionalFormatting>
  <conditionalFormatting sqref="AE122 AQ122">
    <cfRule type="expression" dxfId="2529" priority="13145">
      <formula>IF(RIGHT(TEXT(AE122,"0.#"),1)=".",FALSE,TRUE)</formula>
    </cfRule>
    <cfRule type="expression" dxfId="2528" priority="13146">
      <formula>IF(RIGHT(TEXT(AE122,"0.#"),1)=".",TRUE,FALSE)</formula>
    </cfRule>
  </conditionalFormatting>
  <conditionalFormatting sqref="AI122">
    <cfRule type="expression" dxfId="2527" priority="13143">
      <formula>IF(RIGHT(TEXT(AI122,"0.#"),1)=".",FALSE,TRUE)</formula>
    </cfRule>
    <cfRule type="expression" dxfId="2526" priority="13144">
      <formula>IF(RIGHT(TEXT(AI122,"0.#"),1)=".",TRUE,FALSE)</formula>
    </cfRule>
  </conditionalFormatting>
  <conditionalFormatting sqref="AM122">
    <cfRule type="expression" dxfId="2525" priority="13141">
      <formula>IF(RIGHT(TEXT(AM122,"0.#"),1)=".",FALSE,TRUE)</formula>
    </cfRule>
    <cfRule type="expression" dxfId="2524" priority="13142">
      <formula>IF(RIGHT(TEXT(AM122,"0.#"),1)=".",TRUE,FALSE)</formula>
    </cfRule>
  </conditionalFormatting>
  <conditionalFormatting sqref="AQ123">
    <cfRule type="expression" dxfId="2523" priority="13133">
      <formula>IF(RIGHT(TEXT(AQ123,"0.#"),1)=".",FALSE,TRUE)</formula>
    </cfRule>
    <cfRule type="expression" dxfId="2522" priority="13134">
      <formula>IF(RIGHT(TEXT(AQ123,"0.#"),1)=".",TRUE,FALSE)</formula>
    </cfRule>
  </conditionalFormatting>
  <conditionalFormatting sqref="AE125 AQ125">
    <cfRule type="expression" dxfId="2521" priority="13131">
      <formula>IF(RIGHT(TEXT(AE125,"0.#"),1)=".",FALSE,TRUE)</formula>
    </cfRule>
    <cfRule type="expression" dxfId="2520" priority="13132">
      <formula>IF(RIGHT(TEXT(AE125,"0.#"),1)=".",TRUE,FALSE)</formula>
    </cfRule>
  </conditionalFormatting>
  <conditionalFormatting sqref="AI125">
    <cfRule type="expression" dxfId="2519" priority="13129">
      <formula>IF(RIGHT(TEXT(AI125,"0.#"),1)=".",FALSE,TRUE)</formula>
    </cfRule>
    <cfRule type="expression" dxfId="2518" priority="13130">
      <formula>IF(RIGHT(TEXT(AI125,"0.#"),1)=".",TRUE,FALSE)</formula>
    </cfRule>
  </conditionalFormatting>
  <conditionalFormatting sqref="AM125">
    <cfRule type="expression" dxfId="2517" priority="13127">
      <formula>IF(RIGHT(TEXT(AM125,"0.#"),1)=".",FALSE,TRUE)</formula>
    </cfRule>
    <cfRule type="expression" dxfId="2516" priority="13128">
      <formula>IF(RIGHT(TEXT(AM125,"0.#"),1)=".",TRUE,FALSE)</formula>
    </cfRule>
  </conditionalFormatting>
  <conditionalFormatting sqref="AQ126">
    <cfRule type="expression" dxfId="2515" priority="13119">
      <formula>IF(RIGHT(TEXT(AQ126,"0.#"),1)=".",FALSE,TRUE)</formula>
    </cfRule>
    <cfRule type="expression" dxfId="2514" priority="13120">
      <formula>IF(RIGHT(TEXT(AQ126,"0.#"),1)=".",TRUE,FALSE)</formula>
    </cfRule>
  </conditionalFormatting>
  <conditionalFormatting sqref="AE128 AQ128">
    <cfRule type="expression" dxfId="2513" priority="13117">
      <formula>IF(RIGHT(TEXT(AE128,"0.#"),1)=".",FALSE,TRUE)</formula>
    </cfRule>
    <cfRule type="expression" dxfId="2512" priority="13118">
      <formula>IF(RIGHT(TEXT(AE128,"0.#"),1)=".",TRUE,FALSE)</formula>
    </cfRule>
  </conditionalFormatting>
  <conditionalFormatting sqref="AI128">
    <cfRule type="expression" dxfId="2511" priority="13115">
      <formula>IF(RIGHT(TEXT(AI128,"0.#"),1)=".",FALSE,TRUE)</formula>
    </cfRule>
    <cfRule type="expression" dxfId="2510" priority="13116">
      <formula>IF(RIGHT(TEXT(AI128,"0.#"),1)=".",TRUE,FALSE)</formula>
    </cfRule>
  </conditionalFormatting>
  <conditionalFormatting sqref="AM128">
    <cfRule type="expression" dxfId="2509" priority="13113">
      <formula>IF(RIGHT(TEXT(AM128,"0.#"),1)=".",FALSE,TRUE)</formula>
    </cfRule>
    <cfRule type="expression" dxfId="2508" priority="13114">
      <formula>IF(RIGHT(TEXT(AM128,"0.#"),1)=".",TRUE,FALSE)</formula>
    </cfRule>
  </conditionalFormatting>
  <conditionalFormatting sqref="AQ129">
    <cfRule type="expression" dxfId="2507" priority="13105">
      <formula>IF(RIGHT(TEXT(AQ129,"0.#"),1)=".",FALSE,TRUE)</formula>
    </cfRule>
    <cfRule type="expression" dxfId="2506" priority="13106">
      <formula>IF(RIGHT(TEXT(AQ129,"0.#"),1)=".",TRUE,FALSE)</formula>
    </cfRule>
  </conditionalFormatting>
  <conditionalFormatting sqref="AE75">
    <cfRule type="expression" dxfId="2505" priority="13103">
      <formula>IF(RIGHT(TEXT(AE75,"0.#"),1)=".",FALSE,TRUE)</formula>
    </cfRule>
    <cfRule type="expression" dxfId="2504" priority="13104">
      <formula>IF(RIGHT(TEXT(AE75,"0.#"),1)=".",TRUE,FALSE)</formula>
    </cfRule>
  </conditionalFormatting>
  <conditionalFormatting sqref="AE76">
    <cfRule type="expression" dxfId="2503" priority="13101">
      <formula>IF(RIGHT(TEXT(AE76,"0.#"),1)=".",FALSE,TRUE)</formula>
    </cfRule>
    <cfRule type="expression" dxfId="2502" priority="13102">
      <formula>IF(RIGHT(TEXT(AE76,"0.#"),1)=".",TRUE,FALSE)</formula>
    </cfRule>
  </conditionalFormatting>
  <conditionalFormatting sqref="AE77">
    <cfRule type="expression" dxfId="2501" priority="13099">
      <formula>IF(RIGHT(TEXT(AE77,"0.#"),1)=".",FALSE,TRUE)</formula>
    </cfRule>
    <cfRule type="expression" dxfId="2500" priority="13100">
      <formula>IF(RIGHT(TEXT(AE77,"0.#"),1)=".",TRUE,FALSE)</formula>
    </cfRule>
  </conditionalFormatting>
  <conditionalFormatting sqref="AI77">
    <cfRule type="expression" dxfId="2499" priority="13097">
      <formula>IF(RIGHT(TEXT(AI77,"0.#"),1)=".",FALSE,TRUE)</formula>
    </cfRule>
    <cfRule type="expression" dxfId="2498" priority="13098">
      <formula>IF(RIGHT(TEXT(AI77,"0.#"),1)=".",TRUE,FALSE)</formula>
    </cfRule>
  </conditionalFormatting>
  <conditionalFormatting sqref="AI76">
    <cfRule type="expression" dxfId="2497" priority="13095">
      <formula>IF(RIGHT(TEXT(AI76,"0.#"),1)=".",FALSE,TRUE)</formula>
    </cfRule>
    <cfRule type="expression" dxfId="2496" priority="13096">
      <formula>IF(RIGHT(TEXT(AI76,"0.#"),1)=".",TRUE,FALSE)</formula>
    </cfRule>
  </conditionalFormatting>
  <conditionalFormatting sqref="AI75">
    <cfRule type="expression" dxfId="2495" priority="13093">
      <formula>IF(RIGHT(TEXT(AI75,"0.#"),1)=".",FALSE,TRUE)</formula>
    </cfRule>
    <cfRule type="expression" dxfId="2494" priority="13094">
      <formula>IF(RIGHT(TEXT(AI75,"0.#"),1)=".",TRUE,FALSE)</formula>
    </cfRule>
  </conditionalFormatting>
  <conditionalFormatting sqref="AM75">
    <cfRule type="expression" dxfId="2493" priority="13091">
      <formula>IF(RIGHT(TEXT(AM75,"0.#"),1)=".",FALSE,TRUE)</formula>
    </cfRule>
    <cfRule type="expression" dxfId="2492" priority="13092">
      <formula>IF(RIGHT(TEXT(AM75,"0.#"),1)=".",TRUE,FALSE)</formula>
    </cfRule>
  </conditionalFormatting>
  <conditionalFormatting sqref="AM76">
    <cfRule type="expression" dxfId="2491" priority="13089">
      <formula>IF(RIGHT(TEXT(AM76,"0.#"),1)=".",FALSE,TRUE)</formula>
    </cfRule>
    <cfRule type="expression" dxfId="2490" priority="13090">
      <formula>IF(RIGHT(TEXT(AM76,"0.#"),1)=".",TRUE,FALSE)</formula>
    </cfRule>
  </conditionalFormatting>
  <conditionalFormatting sqref="AM77">
    <cfRule type="expression" dxfId="2489" priority="13087">
      <formula>IF(RIGHT(TEXT(AM77,"0.#"),1)=".",FALSE,TRUE)</formula>
    </cfRule>
    <cfRule type="expression" dxfId="2488" priority="13088">
      <formula>IF(RIGHT(TEXT(AM77,"0.#"),1)=".",TRUE,FALSE)</formula>
    </cfRule>
  </conditionalFormatting>
  <conditionalFormatting sqref="AE134:AE135 AI134:AI135 AM134:AM135 AQ134:AQ135 AU134:AU135">
    <cfRule type="expression" dxfId="2487" priority="13073">
      <formula>IF(RIGHT(TEXT(AE134,"0.#"),1)=".",FALSE,TRUE)</formula>
    </cfRule>
    <cfRule type="expression" dxfId="2486" priority="13074">
      <formula>IF(RIGHT(TEXT(AE134,"0.#"),1)=".",TRUE,FALSE)</formula>
    </cfRule>
  </conditionalFormatting>
  <conditionalFormatting sqref="AL840:AO867">
    <cfRule type="expression" dxfId="2485" priority="6643">
      <formula>IF(AND(AL840&gt;=0, RIGHT(TEXT(AL840,"0.#"),1)&lt;&gt;"."),TRUE,FALSE)</formula>
    </cfRule>
    <cfRule type="expression" dxfId="2484" priority="6644">
      <formula>IF(AND(AL840&gt;=0, RIGHT(TEXT(AL840,"0.#"),1)="."),TRUE,FALSE)</formula>
    </cfRule>
    <cfRule type="expression" dxfId="2483" priority="6645">
      <formula>IF(AND(AL840&lt;0, RIGHT(TEXT(AL840,"0.#"),1)&lt;&gt;"."),TRUE,FALSE)</formula>
    </cfRule>
    <cfRule type="expression" dxfId="2482" priority="6646">
      <formula>IF(AND(AL840&lt;0, RIGHT(TEXT(AL840,"0.#"),1)="."),TRUE,FALSE)</formula>
    </cfRule>
  </conditionalFormatting>
  <conditionalFormatting sqref="AQ53:AQ55">
    <cfRule type="expression" dxfId="2481" priority="4665">
      <formula>IF(RIGHT(TEXT(AQ53,"0.#"),1)=".",FALSE,TRUE)</formula>
    </cfRule>
    <cfRule type="expression" dxfId="2480" priority="4666">
      <formula>IF(RIGHT(TEXT(AQ53,"0.#"),1)=".",TRUE,FALSE)</formula>
    </cfRule>
  </conditionalFormatting>
  <conditionalFormatting sqref="AU53:AU55">
    <cfRule type="expression" dxfId="2479" priority="4663">
      <formula>IF(RIGHT(TEXT(AU53,"0.#"),1)=".",FALSE,TRUE)</formula>
    </cfRule>
    <cfRule type="expression" dxfId="2478" priority="4664">
      <formula>IF(RIGHT(TEXT(AU53,"0.#"),1)=".",TRUE,FALSE)</formula>
    </cfRule>
  </conditionalFormatting>
  <conditionalFormatting sqref="AQ60:AQ62">
    <cfRule type="expression" dxfId="2477" priority="4661">
      <formula>IF(RIGHT(TEXT(AQ60,"0.#"),1)=".",FALSE,TRUE)</formula>
    </cfRule>
    <cfRule type="expression" dxfId="2476" priority="4662">
      <formula>IF(RIGHT(TEXT(AQ60,"0.#"),1)=".",TRUE,FALSE)</formula>
    </cfRule>
  </conditionalFormatting>
  <conditionalFormatting sqref="AU60:AU62">
    <cfRule type="expression" dxfId="2475" priority="4659">
      <formula>IF(RIGHT(TEXT(AU60,"0.#"),1)=".",FALSE,TRUE)</formula>
    </cfRule>
    <cfRule type="expression" dxfId="2474" priority="4660">
      <formula>IF(RIGHT(TEXT(AU60,"0.#"),1)=".",TRUE,FALSE)</formula>
    </cfRule>
  </conditionalFormatting>
  <conditionalFormatting sqref="AQ75:AQ77">
    <cfRule type="expression" dxfId="2473" priority="4657">
      <formula>IF(RIGHT(TEXT(AQ75,"0.#"),1)=".",FALSE,TRUE)</formula>
    </cfRule>
    <cfRule type="expression" dxfId="2472" priority="4658">
      <formula>IF(RIGHT(TEXT(AQ75,"0.#"),1)=".",TRUE,FALSE)</formula>
    </cfRule>
  </conditionalFormatting>
  <conditionalFormatting sqref="AU75:AU77">
    <cfRule type="expression" dxfId="2471" priority="4655">
      <formula>IF(RIGHT(TEXT(AU75,"0.#"),1)=".",FALSE,TRUE)</formula>
    </cfRule>
    <cfRule type="expression" dxfId="2470" priority="4656">
      <formula>IF(RIGHT(TEXT(AU75,"0.#"),1)=".",TRUE,FALSE)</formula>
    </cfRule>
  </conditionalFormatting>
  <conditionalFormatting sqref="AQ87:AQ89">
    <cfRule type="expression" dxfId="2469" priority="4653">
      <formula>IF(RIGHT(TEXT(AQ87,"0.#"),1)=".",FALSE,TRUE)</formula>
    </cfRule>
    <cfRule type="expression" dxfId="2468" priority="4654">
      <formula>IF(RIGHT(TEXT(AQ87,"0.#"),1)=".",TRUE,FALSE)</formula>
    </cfRule>
  </conditionalFormatting>
  <conditionalFormatting sqref="AU87:AU89">
    <cfRule type="expression" dxfId="2467" priority="4651">
      <formula>IF(RIGHT(TEXT(AU87,"0.#"),1)=".",FALSE,TRUE)</formula>
    </cfRule>
    <cfRule type="expression" dxfId="2466" priority="4652">
      <formula>IF(RIGHT(TEXT(AU87,"0.#"),1)=".",TRUE,FALSE)</formula>
    </cfRule>
  </conditionalFormatting>
  <conditionalFormatting sqref="AQ92:AQ94">
    <cfRule type="expression" dxfId="2465" priority="4649">
      <formula>IF(RIGHT(TEXT(AQ92,"0.#"),1)=".",FALSE,TRUE)</formula>
    </cfRule>
    <cfRule type="expression" dxfId="2464" priority="4650">
      <formula>IF(RIGHT(TEXT(AQ92,"0.#"),1)=".",TRUE,FALSE)</formula>
    </cfRule>
  </conditionalFormatting>
  <conditionalFormatting sqref="AU92:AU94">
    <cfRule type="expression" dxfId="2463" priority="4647">
      <formula>IF(RIGHT(TEXT(AU92,"0.#"),1)=".",FALSE,TRUE)</formula>
    </cfRule>
    <cfRule type="expression" dxfId="2462" priority="4648">
      <formula>IF(RIGHT(TEXT(AU92,"0.#"),1)=".",TRUE,FALSE)</formula>
    </cfRule>
  </conditionalFormatting>
  <conditionalFormatting sqref="AQ97:AQ99">
    <cfRule type="expression" dxfId="2461" priority="4645">
      <formula>IF(RIGHT(TEXT(AQ97,"0.#"),1)=".",FALSE,TRUE)</formula>
    </cfRule>
    <cfRule type="expression" dxfId="2460" priority="4646">
      <formula>IF(RIGHT(TEXT(AQ97,"0.#"),1)=".",TRUE,FALSE)</formula>
    </cfRule>
  </conditionalFormatting>
  <conditionalFormatting sqref="AU97:AU99">
    <cfRule type="expression" dxfId="2459" priority="4643">
      <formula>IF(RIGHT(TEXT(AU97,"0.#"),1)=".",FALSE,TRUE)</formula>
    </cfRule>
    <cfRule type="expression" dxfId="2458" priority="4644">
      <formula>IF(RIGHT(TEXT(AU97,"0.#"),1)=".",TRUE,FALSE)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9:AO839">
    <cfRule type="expression" dxfId="2397" priority="2829">
      <formula>IF(AND(AL839&gt;=0, RIGHT(TEXT(AL839,"0.#"),1)&lt;&gt;"."),TRUE,FALSE)</formula>
    </cfRule>
    <cfRule type="expression" dxfId="2396" priority="2830">
      <formula>IF(AND(AL839&gt;=0, RIGHT(TEXT(AL839,"0.#"),1)="."),TRUE,FALSE)</formula>
    </cfRule>
    <cfRule type="expression" dxfId="2395" priority="2831">
      <formula>IF(AND(AL839&lt;0, RIGHT(TEXT(AL839,"0.#"),1)&lt;&gt;"."),TRUE,FALSE)</formula>
    </cfRule>
    <cfRule type="expression" dxfId="2394" priority="2832">
      <formula>IF(AND(AL839&lt;0, RIGHT(TEXT(AL839,"0.#"),1)="."),TRUE,FALSE)</formula>
    </cfRule>
  </conditionalFormatting>
  <conditionalFormatting sqref="Y839">
    <cfRule type="expression" dxfId="2393" priority="2827">
      <formula>IF(RIGHT(TEXT(Y839,"0.#"),1)=".",FALSE,TRUE)</formula>
    </cfRule>
    <cfRule type="expression" dxfId="2392" priority="2828">
      <formula>IF(RIGHT(TEXT(Y839,"0.#"),1)=".",TRUE,FALSE)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838">
    <cfRule type="expression" dxfId="717" priority="13">
      <formula>IF(RIGHT(TEXT(Y838,"0.#"),1)=".",FALSE,TRUE)</formula>
    </cfRule>
    <cfRule type="expression" dxfId="716" priority="14">
      <formula>IF(RIGHT(TEXT(Y838,"0.#"),1)=".",TRUE,FALSE)</formula>
    </cfRule>
  </conditionalFormatting>
  <conditionalFormatting sqref="AL838:AO838">
    <cfRule type="expression" dxfId="715" priority="15">
      <formula>IF(AND(AL838&gt;=0, RIGHT(TEXT(AL838,"0.#"),1)&lt;&gt;"."),TRUE,FALSE)</formula>
    </cfRule>
    <cfRule type="expression" dxfId="714" priority="16">
      <formula>IF(AND(AL838&gt;=0, RIGHT(TEXT(AL838,"0.#"),1)="."),TRUE,FALSE)</formula>
    </cfRule>
    <cfRule type="expression" dxfId="713" priority="17">
      <formula>IF(AND(AL838&lt;0, RIGHT(TEXT(AL838,"0.#"),1)&lt;&gt;"."),TRUE,FALSE)</formula>
    </cfRule>
    <cfRule type="expression" dxfId="712" priority="18">
      <formula>IF(AND(AL838&lt;0, RIGHT(TEXT(AL838,"0.#"),1)="."),TRUE,FALSE)</formula>
    </cfRule>
  </conditionalFormatting>
  <conditionalFormatting sqref="AE433 AI433 AM433 AQ433 AU433">
    <cfRule type="expression" dxfId="711" priority="11">
      <formula>IF(RIGHT(TEXT(AE433,"0.#"),1)=".",FALSE,TRUE)</formula>
    </cfRule>
    <cfRule type="expression" dxfId="710" priority="12">
      <formula>IF(RIGHT(TEXT(AE433,"0.#"),1)=".",TRUE,FALSE)</formula>
    </cfRule>
  </conditionalFormatting>
  <conditionalFormatting sqref="AE434 AI434 AM434 AQ434 AU434">
    <cfRule type="expression" dxfId="709" priority="9">
      <formula>IF(RIGHT(TEXT(AE434,"0.#"),1)=".",FALSE,TRUE)</formula>
    </cfRule>
    <cfRule type="expression" dxfId="708" priority="10">
      <formula>IF(RIGHT(TEXT(AE434,"0.#"),1)=".",TRUE,FALSE)</formula>
    </cfRule>
  </conditionalFormatting>
  <conditionalFormatting sqref="AE435 AI435 AM435 AQ435 AU435">
    <cfRule type="expression" dxfId="707" priority="7">
      <formula>IF(RIGHT(TEXT(AE435,"0.#"),1)=".",FALSE,TRUE)</formula>
    </cfRule>
    <cfRule type="expression" dxfId="706" priority="8">
      <formula>IF(RIGHT(TEXT(AE435,"0.#"),1)=".",TRUE,FALSE)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2020-09-25T07:53:55Z</cp:lastPrinted>
  <dcterms:created xsi:type="dcterms:W3CDTF">2012-03-13T00:50:25Z</dcterms:created>
  <dcterms:modified xsi:type="dcterms:W3CDTF">2020-10-06T04:41:48Z</dcterms:modified>
</cp:coreProperties>
</file>