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<sst xmlns="http://schemas.openxmlformats.org/spreadsheetml/2006/main" count="3002" uniqueCount="667">
  <si>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</si>
  <si>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</si>
  <si>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</si>
  <si>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</si>
  <si>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</si>
  <si>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</si>
  <si>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</si>
  <si>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</si>
  <si>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</si>
  <si>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</si>
  <si>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</si>
  <si>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</si>
  <si>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</si>
  <si>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</si>
  <si>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</si>
  <si>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</si>
  <si>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</si>
  <si>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</si>
  <si>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</si>
  <si>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</si>
  <si>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</si>
  <si>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</si>
  <si>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</si>
  <si>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</si>
  <si>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</si>
  <si>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</si>
  <si>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</si>
  <si>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</si>
  <si>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</si>
  <si>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</si>
  <si>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</si>
  <si>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</si>
  <si>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</si>
  <si>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</si>
  <si>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</si>
  <si>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</si>
  <si>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</si>
  <si>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</si>
  <si>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</si>
  <si>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</si>
  <si>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</si>
  <si>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</si>
  <si>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</si>
  <si>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</si>
  <si>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</si>
  <si>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</si>
  <si>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</si>
  <si>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</si>
  <si>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</si>
  <si>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</si>
  <si>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</si>
  <si>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</si>
  <si>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</si>
  <si>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</si>
  <si>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</si>
  <si>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</si>
  <si>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</si>
  <si>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</si>
  <si>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</si>
  <si>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</si>
  <si>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</si>
  <si>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</si>
  <si>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</si>
  <si>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</si>
  <si>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</si>
  <si>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</si>
  <si>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</si>
  <si>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</si>
  <si>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</si>
  <si>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</si>
  <si>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</si>
  <si>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</si>
  <si>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</si>
  <si>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</si>
  <si>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</si>
  <si>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</si>
  <si>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</si>
  <si>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</si>
  <si>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</si>
  <si>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</si>
  <si>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</si>
  <si>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</si>
  <si>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</si>
  <si>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</si>
  <si>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</si>
  <si>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</si>
  <si>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</si>
  <si>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</si>
  <si>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</si>
  <si>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</si>
  <si>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</si>
  <si>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</si>
  <si>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</si>
  <si>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</si>
  <si>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</si>
  <si>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</si>
  <si>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</si>
  <si>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</si>
  <si>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</si>
  <si>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</si>
  <si>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</si>
  <si>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</si>
  <si>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</si>
  <si>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</si>
  <si>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</si>
  <si>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</si>
  <si>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</si>
  <si>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</si>
  <si>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</si>
  <si>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</si>
  <si>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</si>
  <si>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</si>
  <si>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</si>
  <si>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</si>
  <si>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</si>
  <si>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</si>
  <si>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</si>
  <si>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</si>
  <si>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</si>
  <si>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</si>
  <si>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</si>
  <si>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</si>
  <si>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</si>
  <si>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</si>
  <si>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</si>
  <si>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</si>
  <si>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</si>
  <si>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</si>
  <si>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</si>
  <si>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</si>
  <si>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</si>
  <si>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</si>
  <si>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</si>
  <si>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</si>
  <si>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</si>
  <si>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</si>
  <si>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</si>
  <si>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</si>
  <si>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</si>
  <si>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</si>
  <si>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</si>
  <si>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</si>
  <si>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</si>
  <si>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</si>
  <si>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</si>
  <si>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</si>
  <si>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</si>
  <si>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</si>
  <si>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</si>
  <si>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</si>
  <si>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</si>
  <si>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</si>
  <si>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</si>
  <si>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</si>
  <si>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</si>
  <si>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</si>
  <si>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</si>
  <si>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</si>
  <si>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</si>
  <si>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</si>
  <si>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</si>
  <si>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</si>
  <si>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</si>
  <si>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</si>
  <si>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</si>
  <si>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</si>
  <si>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</si>
  <si>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</si>
  <si>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</si>
  <si>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</si>
  <si>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</si>
  <si>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</si>
  <si>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</si>
  <si>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</si>
  <si>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</si>
  <si>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</si>
  <si>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</si>
  <si>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</si>
  <si>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</si>
  <si>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</si>
  <si>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</si>
  <si>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</si>
  <si>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</si>
  <si>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</si>
  <si>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</si>
  <si>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</si>
  <si>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</si>
  <si>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</si>
  <si>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</si>
  <si>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</si>
  <si>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</si>
  <si>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</si>
  <si>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</si>
  <si>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</si>
  <si>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</si>
  <si>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</si>
  <si>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</si>
  <si>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</si>
  <si>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</si>
  <si>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</si>
  <si>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</si>
  <si>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</si>
  <si>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</si>
  <si>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</si>
  <si>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</si>
  <si>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</si>
  <si>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</si>
  <si>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</si>
  <si>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</si>
  <si>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</si>
  <si>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</si>
  <si>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</si>
  <si>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</si>
  <si>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</si>
  <si>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</si>
  <si>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</si>
  <si>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</si>
  <si>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</si>
  <si>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</si>
  <si>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</si>
  <si>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</si>
  <si>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</si>
  <si>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</si>
  <si>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</si>
  <si>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</si>
  <si>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</si>
  <si>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</si>
  <si>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</si>
  <si>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</si>
  <si>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</si>
  <si>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</si>
  <si>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</si>
  <si>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</si>
  <si>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</si>
  <si>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</si>
  <si>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</si>
  <si>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</si>
  <si>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</si>
  <si>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</si>
  <si>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</si>
  <si>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</si>
  <si>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</si>
  <si>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</si>
  <si>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</si>
  <si>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</si>
  <si>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</si>
  <si>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</si>
  <si>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</si>
  <si>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</si>
  <si>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</si>
  <si>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</si>
  <si>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</si>
  <si>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</si>
  <si>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</si>
  <si>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</si>
  <si>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</si>
  <si>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</si>
  <si>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</si>
  <si>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</si>
  <si>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</si>
  <si>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</si>
  <si>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</si>
  <si>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</si>
  <si>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</si>
  <si>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</si>
  <si>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</si>
  <si>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</si>
  <si>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</si>
  <si>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</si>
  <si>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</si>
  <si>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</si>
  <si>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</si>
  <si>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</si>
  <si>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</si>
  <si>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</si>
  <si>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</si>
  <si>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</si>
  <si>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</si>
  <si>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</si>
  <si>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</si>
  <si>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</si>
  <si>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</si>
  <si>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</si>
  <si>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</si>
  <si>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</si>
  <si>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</si>
  <si>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</si>
  <si>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</si>
  <si>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</si>
  <si>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</si>
  <si>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</si>
  <si>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</si>
  <si>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</si>
  <si>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</si>
  <si>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</si>
  <si>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</si>
  <si>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</si>
  <si>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</si>
  <si>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</si>
  <si>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</si>
  <si>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</si>
  <si>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</si>
  <si>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</si>
  <si>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</si>
  <si>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</si>
  <si>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</si>
  <si>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</si>
  <si>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</si>
  <si>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</si>
  <si>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</si>
  <si>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</si>
  <si>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</si>
  <si>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</si>
  <si>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</si>
  <si>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</si>
  <si>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</si>
  <si>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</si>
  <si>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</si>
  <si>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</si>
  <si>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</si>
  <si>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</si>
  <si>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</si>
  <si>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</si>
  <si>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</si>
  <si>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</si>
  <si>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</si>
  <si>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</si>
  <si>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</si>
  <si>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</si>
  <si>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</si>
  <si>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</si>
  <si>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</si>
  <si>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</si>
  <si>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</si>
  <si>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</si>
  <si>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</si>
  <si>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</si>
  <si>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</si>
  <si>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</si>
  <si>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</si>
  <si>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</si>
  <si>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</si>
  <si>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</si>
  <si>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</si>
  <si>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</si>
  <si>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</si>
  <si>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</si>
  <si>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</si>
  <si>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</si>
  <si>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</si>
  <si>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</si>
  <si>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</si>
  <si>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</si>
  <si>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</si>
  <si>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</si>
  <si>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</si>
  <si>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</si>
  <si>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</si>
  <si>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</si>
  <si>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</si>
  <si>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</si>
  <si>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</si>
  <si>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</si>
  <si>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</si>
  <si>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</si>
  <si>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</si>
  <si>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</si>
  <si>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</si>
  <si>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</si>
  <si>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</si>
  <si>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</si>
  <si>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</si>
  <si>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</si>
  <si>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</si>
  <si>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</si>
  <si>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</si>
  <si>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</si>
  <si>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</si>
  <si>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</si>
  <si>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</si>
  <si>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</si>
  <si>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</si>
  <si>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</si>
  <si>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</si>
  <si>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</si>
  <si>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</si>
  <si>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</si>
  <si>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</si>
  <si>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</si>
  <si>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</si>
  <si>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</si>
  <si>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</si>
  <si>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</si>
  <si>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</si>
  <si>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</si>
  <si>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</si>
  <si>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</si>
  <si>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</si>
  <si>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</si>
  <si>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</si>
  <si>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</si>
  <si>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</si>
  <si>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</si>
  <si>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</si>
  <si>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</si>
  <si>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</si>
  <si>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</si>
  <si>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</si>
  <si>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</si>
  <si>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</si>
  <si>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</si>
  <si>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</si>
  <si>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</si>
  <si>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</si>
  <si>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</si>
  <si>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</si>
  <si>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</si>
  <si>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</si>
  <si>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</si>
  <si>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</si>
  <si>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</si>
  <si>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</si>
  <si>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</si>
  <si>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</si>
  <si>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</si>
  <si>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</si>
  <si>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</si>
  <si>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</si>
  <si>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</si>
  <si>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</si>
  <si>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</si>
  <si>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</si>
  <si>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</si>
  <si>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</si>
  <si>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</si>
  <si>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</si>
  <si>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</si>
  <si>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</si>
  <si>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</si>
  <si>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</si>
  <si>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</si>
  <si>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</si>
  <si>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</si>
  <si>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</si>
  <si>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</si>
  <si>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</si>
  <si>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</si>
  <si>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</si>
  <si>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</si>
  <si>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</si>
  <si>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</si>
  <si>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</si>
  <si>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</si>
  <si>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</si>
  <si>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</si>
  <si>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</si>
  <si>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</si>
  <si>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</si>
  <si>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</si>
  <si>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</si>
  <si>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</si>
  <si>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</si>
  <si>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</si>
  <si>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</si>
  <si>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</si>
  <si>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</si>
  <si>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</si>
  <si>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</si>
  <si>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</si>
  <si>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</si>
  <si>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</si>
  <si>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</si>
  <si>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</si>
  <si>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</si>
  <si>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</si>
  <si>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</si>
  <si>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</si>
  <si>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</si>
  <si>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</si>
  <si>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</si>
  <si>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</si>
  <si>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</si>
  <si>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</si>
  <si>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</si>
  <si>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</si>
  <si>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</si>
  <si>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</si>
  <si>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</si>
  <si>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</si>
  <si>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</si>
  <si>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</si>
  <si>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</si>
  <si>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</si>
  <si>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</si>
  <si>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</si>
  <si>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</si>
  <si>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</si>
  <si>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</si>
  <si>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</si>
  <si>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</si>
  <si>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</si>
  <si>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</si>
  <si>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</si>
  <si>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</si>
  <si>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</si>
  <si>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</si>
  <si>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</si>
  <si>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</si>
  <si>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</si>
  <si>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</si>
  <si>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</si>
  <si>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</si>
  <si>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</si>
  <si>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</si>
  <si>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</si>
  <si>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</si>
  <si>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</si>
  <si>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</si>
  <si>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</si>
  <si>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</si>
  <si>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</si>
  <si>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</si>
  <si>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</si>
  <si>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</si>
  <si>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</si>
  <si>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</si>
  <si>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</si>
  <si>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</si>
  <si>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</si>
  <si>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</si>
  <si>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</si>
  <si>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</si>
  <si>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</si>
  <si>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</si>
  <si>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</si>
  <si>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</si>
  <si>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</si>
  <si>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</si>
  <si>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</si>
  <si>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</si>
  <si>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</si>
  <si>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</si>
  <si>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</si>
  <si>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</si>
  <si>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</si>
  <si>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</si>
  <si>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</si>
  <si>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</si>
  <si>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</si>
  <si>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</si>
  <si>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</si>
  <si>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</si>
  <si>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</si>
  <si>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</si>
  <si>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</si>
  <si>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</si>
  <si>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</si>
  <si>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</si>
  <si>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</si>
  <si>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</si>
  <si>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</si>
  <si>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</si>
  <si>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</si>
  <si>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社会・援護局障害保健福祉部</t>
    <phoneticPr fontId="5"/>
  </si>
  <si>
    <t>○</t>
  </si>
  <si>
    <t>-</t>
    <phoneticPr fontId="5"/>
  </si>
  <si>
    <t xml:space="preserve">令和２年度障害者総合支援事業費補助金（新型コロナウイルス感染症対策に係る特別事業分及び災害時情報共有システム整備事業）交付要綱
</t>
    <rPh sb="59" eb="61">
      <t>コウフ</t>
    </rPh>
    <rPh sb="61" eb="63">
      <t>ヨウコウ</t>
    </rPh>
    <phoneticPr fontId="5"/>
  </si>
  <si>
    <t>-</t>
    <phoneticPr fontId="5"/>
  </si>
  <si>
    <t>-</t>
    <phoneticPr fontId="5"/>
  </si>
  <si>
    <t>-</t>
    <phoneticPr fontId="5"/>
  </si>
  <si>
    <t>-</t>
    <phoneticPr fontId="5"/>
  </si>
  <si>
    <t>障害者総合支援事業費補助金</t>
    <rPh sb="0" eb="3">
      <t>ショウガイシャ</t>
    </rPh>
    <rPh sb="3" eb="5">
      <t>ソウゴウ</t>
    </rPh>
    <rPh sb="5" eb="7">
      <t>シエン</t>
    </rPh>
    <rPh sb="7" eb="10">
      <t>ジギョウヒ</t>
    </rPh>
    <rPh sb="10" eb="13">
      <t>ホジョキン</t>
    </rPh>
    <phoneticPr fontId="5"/>
  </si>
  <si>
    <t>-</t>
    <phoneticPr fontId="5"/>
  </si>
  <si>
    <t>都道府県等数</t>
    <rPh sb="0" eb="4">
      <t>トドウフケン</t>
    </rPh>
    <rPh sb="4" eb="5">
      <t>トウ</t>
    </rPh>
    <rPh sb="5" eb="6">
      <t>スウ</t>
    </rPh>
    <phoneticPr fontId="5"/>
  </si>
  <si>
    <t>-</t>
    <phoneticPr fontId="5"/>
  </si>
  <si>
    <t>-</t>
    <phoneticPr fontId="5"/>
  </si>
  <si>
    <t>-</t>
    <phoneticPr fontId="5"/>
  </si>
  <si>
    <t>・予算額に対する執行額
（交付決定額）</t>
    <rPh sb="1" eb="4">
      <t>ヨサンガク</t>
    </rPh>
    <rPh sb="5" eb="6">
      <t>タイ</t>
    </rPh>
    <rPh sb="8" eb="10">
      <t>シッコウ</t>
    </rPh>
    <rPh sb="10" eb="11">
      <t>ガク</t>
    </rPh>
    <rPh sb="13" eb="15">
      <t>コウフ</t>
    </rPh>
    <rPh sb="15" eb="17">
      <t>ケッテイ</t>
    </rPh>
    <rPh sb="17" eb="18">
      <t>ガク</t>
    </rPh>
    <phoneticPr fontId="5"/>
  </si>
  <si>
    <t>百万</t>
    <rPh sb="0" eb="2">
      <t>ヒャクマン</t>
    </rPh>
    <phoneticPr fontId="5"/>
  </si>
  <si>
    <t>-</t>
    <phoneticPr fontId="5"/>
  </si>
  <si>
    <t>-</t>
    <phoneticPr fontId="5"/>
  </si>
  <si>
    <t>X:都道府県等に対する補助額（百万円）
／　　　　　　　　　　　
Y:新型コロナウイルス感染症対策に係る特別事業実施都道府県等数　　　</t>
    <rPh sb="2" eb="6">
      <t>トドウフケン</t>
    </rPh>
    <rPh sb="6" eb="7">
      <t>トウ</t>
    </rPh>
    <rPh sb="8" eb="9">
      <t>タイ</t>
    </rPh>
    <rPh sb="11" eb="14">
      <t>ホジョガク</t>
    </rPh>
    <rPh sb="15" eb="17">
      <t>ヒャクマン</t>
    </rPh>
    <rPh sb="17" eb="18">
      <t>エン</t>
    </rPh>
    <rPh sb="35" eb="37">
      <t>シンガタ</t>
    </rPh>
    <rPh sb="44" eb="46">
      <t>カンセン</t>
    </rPh>
    <rPh sb="46" eb="47">
      <t>ショウ</t>
    </rPh>
    <rPh sb="47" eb="49">
      <t>タイサク</t>
    </rPh>
    <rPh sb="50" eb="51">
      <t>カカ</t>
    </rPh>
    <rPh sb="52" eb="54">
      <t>トクベツ</t>
    </rPh>
    <rPh sb="54" eb="56">
      <t>ジギョウ</t>
    </rPh>
    <rPh sb="56" eb="58">
      <t>ジッシ</t>
    </rPh>
    <rPh sb="58" eb="62">
      <t>トドウフケン</t>
    </rPh>
    <rPh sb="62" eb="63">
      <t>トウ</t>
    </rPh>
    <rPh sb="63" eb="64">
      <t>スウ</t>
    </rPh>
    <phoneticPr fontId="5"/>
  </si>
  <si>
    <t>X/Y</t>
    <phoneticPr fontId="5"/>
  </si>
  <si>
    <t>-</t>
    <phoneticPr fontId="5"/>
  </si>
  <si>
    <t>-</t>
    <phoneticPr fontId="5"/>
  </si>
  <si>
    <t>-</t>
    <phoneticPr fontId="5"/>
  </si>
  <si>
    <t>-</t>
    <phoneticPr fontId="5"/>
  </si>
  <si>
    <t>-</t>
    <phoneticPr fontId="5"/>
  </si>
  <si>
    <t>-</t>
    <phoneticPr fontId="5"/>
  </si>
  <si>
    <t>基本目標Ⅸ：障害のある人も障害のない人も地域でともに生活し、活動する社会づくりを推進すること
　施策大目標１　必要な保健福祉サービスが的確に提供される体制を整備し、障害者の地域における生活を総合的に支援すること</t>
    <rPh sb="0" eb="2">
      <t>キホン</t>
    </rPh>
    <rPh sb="2" eb="4">
      <t>モクヒョウ</t>
    </rPh>
    <rPh sb="6" eb="8">
      <t>ショウガイ</t>
    </rPh>
    <rPh sb="11" eb="12">
      <t>ヒト</t>
    </rPh>
    <rPh sb="13" eb="15">
      <t>ショウガイ</t>
    </rPh>
    <rPh sb="18" eb="19">
      <t>ヒト</t>
    </rPh>
    <rPh sb="20" eb="22">
      <t>チイキ</t>
    </rPh>
    <rPh sb="26" eb="28">
      <t>セイカツ</t>
    </rPh>
    <rPh sb="30" eb="32">
      <t>カツドウ</t>
    </rPh>
    <rPh sb="34" eb="36">
      <t>シャカイ</t>
    </rPh>
    <rPh sb="40" eb="42">
      <t>スイシン</t>
    </rPh>
    <phoneticPr fontId="5"/>
  </si>
  <si>
    <t>障害者の地域における生活を総合的に支援するため、障害者の生活の場、働く場や地域における支援体制を整備すること（施策目標Ⅸ-1-1)</t>
    <rPh sb="0" eb="3">
      <t>ショウガイシャ</t>
    </rPh>
    <rPh sb="4" eb="6">
      <t>チイキ</t>
    </rPh>
    <rPh sb="10" eb="12">
      <t>セイカツ</t>
    </rPh>
    <rPh sb="13" eb="15">
      <t>ソウゴウ</t>
    </rPh>
    <rPh sb="15" eb="16">
      <t>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</si>
  <si>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t>
    <phoneticPr fontId="5"/>
  </si>
  <si>
    <t>-</t>
    <phoneticPr fontId="5"/>
  </si>
  <si>
    <t>-</t>
    <phoneticPr fontId="5"/>
  </si>
  <si>
    <t>-</t>
    <phoneticPr fontId="5"/>
  </si>
  <si>
    <t>-</t>
    <phoneticPr fontId="5"/>
  </si>
  <si>
    <t>-</t>
    <phoneticPr fontId="5"/>
  </si>
  <si>
    <t>障害福祉サービス等の衛生管理体制確保支援等事業、特別支援学校等の臨時休業に伴う放課後等デイサービス支援等事業、障害福祉サービスにおけるテレワーク等導入支援事業</t>
    <phoneticPr fontId="5"/>
  </si>
  <si>
    <t>A.大阪府（令和元年度交付決定）</t>
    <rPh sb="2" eb="5">
      <t>オオサカフ</t>
    </rPh>
    <rPh sb="6" eb="8">
      <t>レイワ</t>
    </rPh>
    <rPh sb="8" eb="9">
      <t>モト</t>
    </rPh>
    <rPh sb="9" eb="11">
      <t>ネンド</t>
    </rPh>
    <rPh sb="11" eb="13">
      <t>コウフ</t>
    </rPh>
    <rPh sb="13" eb="15">
      <t>ケッテイ</t>
    </rPh>
    <phoneticPr fontId="5"/>
  </si>
  <si>
    <t>補助金等交付</t>
  </si>
  <si>
    <t>新型コロナウイルス感染症対策に係る特別事業</t>
    <phoneticPr fontId="5"/>
  </si>
  <si>
    <t>新型コロナウイルス感染症対策に係る特別事業</t>
    <phoneticPr fontId="5"/>
  </si>
  <si>
    <t>-</t>
    <phoneticPr fontId="5"/>
  </si>
  <si>
    <t>-</t>
    <phoneticPr fontId="5"/>
  </si>
  <si>
    <t>-</t>
    <phoneticPr fontId="5"/>
  </si>
  <si>
    <t>-</t>
    <phoneticPr fontId="5"/>
  </si>
  <si>
    <t>-</t>
    <phoneticPr fontId="5"/>
  </si>
  <si>
    <t>-</t>
    <phoneticPr fontId="5"/>
  </si>
  <si>
    <t>-</t>
    <phoneticPr fontId="5"/>
  </si>
  <si>
    <t>-</t>
    <phoneticPr fontId="5"/>
  </si>
  <si>
    <t>大阪府</t>
    <rPh sb="0" eb="3">
      <t>オオサカフ</t>
    </rPh>
    <phoneticPr fontId="5"/>
  </si>
  <si>
    <t>東京都</t>
    <rPh sb="0" eb="3">
      <t>トウキョウト</t>
    </rPh>
    <phoneticPr fontId="5"/>
  </si>
  <si>
    <t>神奈川県</t>
    <rPh sb="0" eb="4">
      <t>カナガワケン</t>
    </rPh>
    <phoneticPr fontId="5"/>
  </si>
  <si>
    <t>兵庫県</t>
    <rPh sb="0" eb="3">
      <t>ヒョウゴケン</t>
    </rPh>
    <phoneticPr fontId="5"/>
  </si>
  <si>
    <t>北海道</t>
    <rPh sb="0" eb="3">
      <t>ホッカイドウ</t>
    </rPh>
    <phoneticPr fontId="5"/>
  </si>
  <si>
    <t>茨城県</t>
    <rPh sb="0" eb="3">
      <t>イバラキケン</t>
    </rPh>
    <phoneticPr fontId="5"/>
  </si>
  <si>
    <t>愛知県</t>
    <rPh sb="0" eb="3">
      <t>アイチケン</t>
    </rPh>
    <phoneticPr fontId="5"/>
  </si>
  <si>
    <t>千葉県</t>
    <rPh sb="0" eb="3">
      <t>チバケン</t>
    </rPh>
    <phoneticPr fontId="5"/>
  </si>
  <si>
    <t>埼玉県</t>
    <rPh sb="0" eb="3">
      <t>サイタマケン</t>
    </rPh>
    <phoneticPr fontId="5"/>
  </si>
  <si>
    <t>福岡県</t>
    <rPh sb="0" eb="3">
      <t>フクオカケン</t>
    </rPh>
    <phoneticPr fontId="5"/>
  </si>
  <si>
    <t>‐</t>
  </si>
  <si>
    <t>無</t>
  </si>
  <si>
    <t>-</t>
    <phoneticPr fontId="5"/>
  </si>
  <si>
    <t>-</t>
    <phoneticPr fontId="5"/>
  </si>
  <si>
    <t>7,419 / 119</t>
    <phoneticPr fontId="5"/>
  </si>
  <si>
    <t>新型コロナウイルス感染症の感染拡大を防止するために衛生管理用品等の供給や在宅就労を推進するための事業は重要であり、広く国民のニースがあり、国費を投入しなければ事業目的が達成できない。</t>
    <rPh sb="13" eb="15">
      <t>カンセン</t>
    </rPh>
    <rPh sb="15" eb="17">
      <t>カクダイ</t>
    </rPh>
    <rPh sb="18" eb="20">
      <t>ボウシ</t>
    </rPh>
    <rPh sb="25" eb="27">
      <t>エイセイ</t>
    </rPh>
    <rPh sb="27" eb="29">
      <t>カンリ</t>
    </rPh>
    <rPh sb="29" eb="31">
      <t>ヨウヒン</t>
    </rPh>
    <rPh sb="31" eb="32">
      <t>トウ</t>
    </rPh>
    <rPh sb="33" eb="35">
      <t>キョウキュウ</t>
    </rPh>
    <rPh sb="36" eb="38">
      <t>ザイタク</t>
    </rPh>
    <rPh sb="38" eb="40">
      <t>シュウロウ</t>
    </rPh>
    <rPh sb="41" eb="43">
      <t>スイシン</t>
    </rPh>
    <rPh sb="48" eb="50">
      <t>ジギョウ</t>
    </rPh>
    <rPh sb="51" eb="53">
      <t>ジュウヨウ</t>
    </rPh>
    <rPh sb="57" eb="58">
      <t>ヒロ</t>
    </rPh>
    <rPh sb="59" eb="61">
      <t>コクミン</t>
    </rPh>
    <rPh sb="69" eb="71">
      <t>コクヒ</t>
    </rPh>
    <rPh sb="72" eb="74">
      <t>トウニュウ</t>
    </rPh>
    <rPh sb="79" eb="81">
      <t>ジギョウ</t>
    </rPh>
    <rPh sb="81" eb="83">
      <t>モクテキ</t>
    </rPh>
    <rPh sb="84" eb="86">
      <t>タッセイ</t>
    </rPh>
    <phoneticPr fontId="5"/>
  </si>
  <si>
    <t>地域の実情に応じた事業に要する経費に対し、予算の範囲内で補助している。</t>
    <phoneticPr fontId="5"/>
  </si>
  <si>
    <t>真に必要な費目のみを対象経費としており、実績報告において使途が事業目的に沿ったものであるか確認している。</t>
    <phoneticPr fontId="5"/>
  </si>
  <si>
    <t>-</t>
    <phoneticPr fontId="5"/>
  </si>
  <si>
    <t>-</t>
    <phoneticPr fontId="5"/>
  </si>
  <si>
    <t>-</t>
    <phoneticPr fontId="5"/>
  </si>
  <si>
    <t>-</t>
    <phoneticPr fontId="5"/>
  </si>
  <si>
    <t>新型コロナウイルス感染症対策に係る特別事業は全国の都道府県で実施されているほか、各事業についても概ね全国の都道府県で取り組まれており、国は予算の範囲内で適切に補助を行っている。また、令和２年度１次補正予算においては、事業の実施状況や社会のニーズ等を踏まえ、事業メニューの見直し・事業の新設、拡充等を行うなど必要な見直しを行っている。</t>
    <rPh sb="0" eb="2">
      <t>シンガタ</t>
    </rPh>
    <rPh sb="9" eb="11">
      <t>カンセン</t>
    </rPh>
    <rPh sb="11" eb="12">
      <t>ショウ</t>
    </rPh>
    <rPh sb="12" eb="14">
      <t>タイサク</t>
    </rPh>
    <rPh sb="15" eb="16">
      <t>カカ</t>
    </rPh>
    <rPh sb="17" eb="19">
      <t>トクベツ</t>
    </rPh>
    <rPh sb="50" eb="52">
      <t>ゼンコク</t>
    </rPh>
    <rPh sb="91" eb="93">
      <t>レイワ</t>
    </rPh>
    <rPh sb="94" eb="96">
      <t>ネンド</t>
    </rPh>
    <rPh sb="97" eb="98">
      <t>ツギ</t>
    </rPh>
    <rPh sb="98" eb="100">
      <t>ホセイ</t>
    </rPh>
    <rPh sb="100" eb="102">
      <t>ヨサン</t>
    </rPh>
    <phoneticPr fontId="5"/>
  </si>
  <si>
    <t>-</t>
    <phoneticPr fontId="5"/>
  </si>
  <si>
    <t>-</t>
    <phoneticPr fontId="5"/>
  </si>
  <si>
    <t>-</t>
    <phoneticPr fontId="5"/>
  </si>
  <si>
    <t>-</t>
    <phoneticPr fontId="5"/>
  </si>
  <si>
    <t>-</t>
    <phoneticPr fontId="5"/>
  </si>
  <si>
    <t>-</t>
    <phoneticPr fontId="5"/>
  </si>
  <si>
    <t>-</t>
    <phoneticPr fontId="5"/>
  </si>
  <si>
    <t>新型コロナウイルス感染症の感染拡大防止を図ることで、障害者支援施設等において、必要なサービス提供が継続して行われることが見込まれる。</t>
    <rPh sb="0" eb="2">
      <t>シンガタ</t>
    </rPh>
    <rPh sb="9" eb="11">
      <t>カンセン</t>
    </rPh>
    <rPh sb="11" eb="12">
      <t>ショウ</t>
    </rPh>
    <rPh sb="13" eb="15">
      <t>カンセン</t>
    </rPh>
    <rPh sb="15" eb="17">
      <t>カクダイ</t>
    </rPh>
    <rPh sb="17" eb="19">
      <t>ボウシ</t>
    </rPh>
    <rPh sb="20" eb="21">
      <t>ハカ</t>
    </rPh>
    <rPh sb="26" eb="29">
      <t>ショウガイシャ</t>
    </rPh>
    <rPh sb="29" eb="31">
      <t>シエン</t>
    </rPh>
    <rPh sb="31" eb="33">
      <t>シセツ</t>
    </rPh>
    <rPh sb="33" eb="34">
      <t>トウ</t>
    </rPh>
    <rPh sb="39" eb="41">
      <t>ヒツヨウ</t>
    </rPh>
    <rPh sb="46" eb="48">
      <t>テイキョウ</t>
    </rPh>
    <rPh sb="49" eb="51">
      <t>ケイゾク</t>
    </rPh>
    <rPh sb="53" eb="54">
      <t>オコナ</t>
    </rPh>
    <rPh sb="60" eb="62">
      <t>ミコ</t>
    </rPh>
    <phoneticPr fontId="5"/>
  </si>
  <si>
    <t>-</t>
    <phoneticPr fontId="5"/>
  </si>
  <si>
    <t>-</t>
    <phoneticPr fontId="5"/>
  </si>
  <si>
    <t>独立行政法人福祉医療機構</t>
    <rPh sb="0" eb="2">
      <t>ドクリツ</t>
    </rPh>
    <rPh sb="2" eb="4">
      <t>ギョウセイ</t>
    </rPh>
    <rPh sb="4" eb="6">
      <t>ホウジン</t>
    </rPh>
    <rPh sb="6" eb="8">
      <t>フクシ</t>
    </rPh>
    <rPh sb="8" eb="10">
      <t>イリョウ</t>
    </rPh>
    <rPh sb="10" eb="12">
      <t>キコウ</t>
    </rPh>
    <phoneticPr fontId="5"/>
  </si>
  <si>
    <t>災害時情報共有システム整備事業</t>
    <phoneticPr fontId="5"/>
  </si>
  <si>
    <t>ー</t>
    <phoneticPr fontId="5"/>
  </si>
  <si>
    <t>新型コロナウイルス感染症の感染拡大に伴い、事業者において営業縮小の動きがあったことから実施に遅れが生じたものであり、妥当である。</t>
    <rPh sb="0" eb="2">
      <t>シンガタ</t>
    </rPh>
    <rPh sb="9" eb="12">
      <t>カンセンショウ</t>
    </rPh>
    <rPh sb="13" eb="15">
      <t>カンセン</t>
    </rPh>
    <rPh sb="15" eb="17">
      <t>カクダイ</t>
    </rPh>
    <rPh sb="18" eb="19">
      <t>トモナ</t>
    </rPh>
    <rPh sb="21" eb="24">
      <t>ジギョウシャ</t>
    </rPh>
    <rPh sb="28" eb="30">
      <t>エイギョウ</t>
    </rPh>
    <rPh sb="30" eb="32">
      <t>シュクショウ</t>
    </rPh>
    <rPh sb="33" eb="34">
      <t>ウゴ</t>
    </rPh>
    <rPh sb="43" eb="45">
      <t>ジッシ</t>
    </rPh>
    <rPh sb="46" eb="47">
      <t>オク</t>
    </rPh>
    <rPh sb="49" eb="50">
      <t>ショウ</t>
    </rPh>
    <rPh sb="58" eb="60">
      <t>ダトウ</t>
    </rPh>
    <phoneticPr fontId="5"/>
  </si>
  <si>
    <t>本施策は「新型コロナウイルス感染症に関する緊急対応策-第2弾-」（令和2年3月10日新型コロナウイルス感染症対策本部決定）に基づき、予備費の活用等により実施しているものであり、国が実施すべき事業である。</t>
    <rPh sb="0" eb="1">
      <t>ホン</t>
    </rPh>
    <rPh sb="1" eb="3">
      <t>セサク</t>
    </rPh>
    <rPh sb="5" eb="7">
      <t>シンガタ</t>
    </rPh>
    <rPh sb="14" eb="16">
      <t>カンセン</t>
    </rPh>
    <rPh sb="16" eb="17">
      <t>ショウ</t>
    </rPh>
    <rPh sb="18" eb="19">
      <t>カン</t>
    </rPh>
    <rPh sb="21" eb="23">
      <t>キンキュウ</t>
    </rPh>
    <rPh sb="23" eb="25">
      <t>タイオウ</t>
    </rPh>
    <rPh sb="25" eb="26">
      <t>サク</t>
    </rPh>
    <rPh sb="27" eb="28">
      <t>ダイ</t>
    </rPh>
    <rPh sb="29" eb="30">
      <t>ダン</t>
    </rPh>
    <rPh sb="33" eb="35">
      <t>レイワ</t>
    </rPh>
    <rPh sb="36" eb="37">
      <t>ネン</t>
    </rPh>
    <rPh sb="38" eb="39">
      <t>ガツ</t>
    </rPh>
    <rPh sb="41" eb="42">
      <t>ニチ</t>
    </rPh>
    <rPh sb="42" eb="44">
      <t>シンガタ</t>
    </rPh>
    <rPh sb="51" eb="53">
      <t>カンセン</t>
    </rPh>
    <rPh sb="53" eb="54">
      <t>ショウ</t>
    </rPh>
    <rPh sb="54" eb="56">
      <t>タイサク</t>
    </rPh>
    <rPh sb="56" eb="58">
      <t>ホンブ</t>
    </rPh>
    <rPh sb="58" eb="60">
      <t>ケッテイ</t>
    </rPh>
    <rPh sb="62" eb="63">
      <t>モト</t>
    </rPh>
    <rPh sb="66" eb="69">
      <t>ヨビヒ</t>
    </rPh>
    <rPh sb="70" eb="72">
      <t>カツヨウ</t>
    </rPh>
    <rPh sb="72" eb="73">
      <t>トウ</t>
    </rPh>
    <rPh sb="76" eb="78">
      <t>ジッシ</t>
    </rPh>
    <rPh sb="88" eb="89">
      <t>クニ</t>
    </rPh>
    <phoneticPr fontId="5"/>
  </si>
  <si>
    <t>本施策は「新型コロナウイルス感染症に関する緊急対応策-第2弾-」（令和2年3月10日新型コロナウイルス感染症対策本部決定）に基づき、予備費の活用等により実施しているものであり、国が実施すべき事業であって、新型コロナウイルス感染症の感染拡大防止を図るという政策目的達成に向けて、優先度の高い事業である。</t>
    <rPh sb="102" eb="104">
      <t>シンガタ</t>
    </rPh>
    <rPh sb="115" eb="117">
      <t>カンセン</t>
    </rPh>
    <rPh sb="117" eb="119">
      <t>カクダイ</t>
    </rPh>
    <phoneticPr fontId="5"/>
  </si>
  <si>
    <t>本施策は「新型コロナウイルス感染症に関する緊急対応策-第2弾-」（令和2年3月10日新型コロナウイルス感染症対策本部決定）に基づき、予備費の活用等により実施しているものであり、国が実施すべき事業であることから、負担関係は妥当である。</t>
    <rPh sb="105" eb="107">
      <t>フタン</t>
    </rPh>
    <rPh sb="107" eb="109">
      <t>カンケイ</t>
    </rPh>
    <rPh sb="110" eb="112">
      <t>ダトウ</t>
    </rPh>
    <phoneticPr fontId="5"/>
  </si>
  <si>
    <t>感染症等は発生の予測ができないため、毎年度、必要な事業量の見込みを立てることは困難であるが、本事業の実施結果を検証等することにより、今後の感染症等の発生時における適切な事業量を検討してまいりたい。</t>
    <rPh sb="0" eb="2">
      <t>カンセン</t>
    </rPh>
    <rPh sb="2" eb="3">
      <t>ショウ</t>
    </rPh>
    <rPh sb="3" eb="4">
      <t>トウ</t>
    </rPh>
    <rPh sb="5" eb="7">
      <t>ハッセイ</t>
    </rPh>
    <rPh sb="8" eb="10">
      <t>ヨソク</t>
    </rPh>
    <rPh sb="18" eb="21">
      <t>マイネンド</t>
    </rPh>
    <rPh sb="22" eb="24">
      <t>ヒツヨウ</t>
    </rPh>
    <rPh sb="25" eb="28">
      <t>ジギョウリョウ</t>
    </rPh>
    <rPh sb="29" eb="31">
      <t>ミコ</t>
    </rPh>
    <rPh sb="33" eb="34">
      <t>タ</t>
    </rPh>
    <rPh sb="39" eb="41">
      <t>コンナン</t>
    </rPh>
    <rPh sb="46" eb="47">
      <t>ホン</t>
    </rPh>
    <rPh sb="47" eb="49">
      <t>ジギョウ</t>
    </rPh>
    <rPh sb="50" eb="52">
      <t>ジッシ</t>
    </rPh>
    <rPh sb="52" eb="54">
      <t>ケッカ</t>
    </rPh>
    <rPh sb="55" eb="57">
      <t>ケンショウ</t>
    </rPh>
    <rPh sb="57" eb="58">
      <t>トウ</t>
    </rPh>
    <rPh sb="66" eb="68">
      <t>コンゴ</t>
    </rPh>
    <rPh sb="69" eb="71">
      <t>カンセン</t>
    </rPh>
    <rPh sb="71" eb="72">
      <t>ショウ</t>
    </rPh>
    <rPh sb="72" eb="73">
      <t>トウ</t>
    </rPh>
    <rPh sb="74" eb="76">
      <t>ハッセイ</t>
    </rPh>
    <rPh sb="76" eb="77">
      <t>ジ</t>
    </rPh>
    <rPh sb="81" eb="83">
      <t>テキセツ</t>
    </rPh>
    <rPh sb="84" eb="87">
      <t>ジギョウリョウ</t>
    </rPh>
    <rPh sb="88" eb="90">
      <t>ケントウ</t>
    </rPh>
    <phoneticPr fontId="5"/>
  </si>
  <si>
    <t>障害福祉課、企画課自立支援振興室</t>
    <rPh sb="6" eb="9">
      <t>キカクカ</t>
    </rPh>
    <rPh sb="9" eb="11">
      <t>ジリツ</t>
    </rPh>
    <rPh sb="11" eb="13">
      <t>シエン</t>
    </rPh>
    <rPh sb="13" eb="16">
      <t>シンコウシツ</t>
    </rPh>
    <phoneticPr fontId="5"/>
  </si>
  <si>
    <t xml:space="preserve">新型コロナウイルス感染症の国内感染拡大防止対策に伴って生じる課題への対応を目的とする。
</t>
    <rPh sb="0" eb="2">
      <t>シンガタ</t>
    </rPh>
    <rPh sb="9" eb="12">
      <t>カンセンショウ</t>
    </rPh>
    <rPh sb="13" eb="15">
      <t>コクナイ</t>
    </rPh>
    <rPh sb="15" eb="17">
      <t>カンセン</t>
    </rPh>
    <rPh sb="17" eb="19">
      <t>カクダイ</t>
    </rPh>
    <rPh sb="19" eb="21">
      <t>ボウシ</t>
    </rPh>
    <rPh sb="21" eb="23">
      <t>タイサク</t>
    </rPh>
    <rPh sb="24" eb="25">
      <t>トモナ</t>
    </rPh>
    <rPh sb="27" eb="28">
      <t>ショウ</t>
    </rPh>
    <rPh sb="30" eb="32">
      <t>カダイ</t>
    </rPh>
    <rPh sb="34" eb="36">
      <t>タイオウ</t>
    </rPh>
    <rPh sb="37" eb="39">
      <t>モクテキ</t>
    </rPh>
    <phoneticPr fontId="5"/>
  </si>
  <si>
    <t xml:space="preserve">別添１参照
</t>
    <rPh sb="0" eb="2">
      <t>ベッテン</t>
    </rPh>
    <rPh sb="1" eb="2">
      <t>トクベツ</t>
    </rPh>
    <rPh sb="3" eb="5">
      <t>サンショウ</t>
    </rPh>
    <phoneticPr fontId="5"/>
  </si>
  <si>
    <t>新型コロナウイルス感染症対策に係る特別事業については、新型コロナウイルス感染症の国内感染拡大防止対策に伴って生じる課題への対応に係る経費の補助を行うものであり、各年度ごとにニーズが様々であることから、定量的な目標設定にはそぐわない。</t>
    <rPh sb="64" eb="65">
      <t>カカ</t>
    </rPh>
    <rPh sb="66" eb="68">
      <t>ケイヒ</t>
    </rPh>
    <rPh sb="69" eb="71">
      <t>ホジョ</t>
    </rPh>
    <rPh sb="72" eb="73">
      <t>オコナ</t>
    </rPh>
    <rPh sb="80" eb="83">
      <t>カクネンド</t>
    </rPh>
    <rPh sb="90" eb="92">
      <t>サマザマ</t>
    </rPh>
    <rPh sb="100" eb="103">
      <t>テイリョウテキ</t>
    </rPh>
    <rPh sb="104" eb="106">
      <t>モクヒョウ</t>
    </rPh>
    <rPh sb="106" eb="108">
      <t>セッテイ</t>
    </rPh>
    <phoneticPr fontId="5"/>
  </si>
  <si>
    <t xml:space="preserve">目標：計上された予算を効率的に執行することで、障害者支援施設等において、新型コロナウイルス感染症の感染拡大の防止を図ると共に、必要なサービス提供が継続して行われることを目標とする。
実績：令和元年度予算に対する執行率（予算額に対する交付決定額）は７割であり、全国の障害者支援施設等において、感染拡大防止や必要なサービス提供の継続に資する事業を実施している。
</t>
    <rPh sb="0" eb="2">
      <t>モクヒョウ</t>
    </rPh>
    <rPh sb="3" eb="5">
      <t>ケイジョウ</t>
    </rPh>
    <rPh sb="8" eb="10">
      <t>ヨサン</t>
    </rPh>
    <rPh sb="11" eb="13">
      <t>コウリツ</t>
    </rPh>
    <rPh sb="13" eb="14">
      <t>テキ</t>
    </rPh>
    <rPh sb="15" eb="17">
      <t>シッコウ</t>
    </rPh>
    <rPh sb="23" eb="26">
      <t>ショウガイシャ</t>
    </rPh>
    <rPh sb="26" eb="28">
      <t>シエン</t>
    </rPh>
    <rPh sb="28" eb="30">
      <t>シセツ</t>
    </rPh>
    <rPh sb="30" eb="31">
      <t>トウ</t>
    </rPh>
    <rPh sb="36" eb="38">
      <t>シンガタ</t>
    </rPh>
    <rPh sb="45" eb="47">
      <t>カンセン</t>
    </rPh>
    <rPh sb="47" eb="48">
      <t>ショウ</t>
    </rPh>
    <rPh sb="49" eb="51">
      <t>カンセン</t>
    </rPh>
    <rPh sb="51" eb="53">
      <t>カクダイ</t>
    </rPh>
    <rPh sb="54" eb="56">
      <t>ボウシ</t>
    </rPh>
    <rPh sb="57" eb="58">
      <t>ハカ</t>
    </rPh>
    <rPh sb="60" eb="61">
      <t>トモ</t>
    </rPh>
    <rPh sb="63" eb="65">
      <t>ヒツヨウ</t>
    </rPh>
    <rPh sb="70" eb="72">
      <t>テイキョウ</t>
    </rPh>
    <rPh sb="73" eb="75">
      <t>ケイゾク</t>
    </rPh>
    <rPh sb="77" eb="78">
      <t>オコナ</t>
    </rPh>
    <rPh sb="84" eb="86">
      <t>モクヒョウ</t>
    </rPh>
    <rPh sb="92" eb="94">
      <t>ジッセキ</t>
    </rPh>
    <rPh sb="95" eb="97">
      <t>レイワ</t>
    </rPh>
    <rPh sb="97" eb="98">
      <t>モト</t>
    </rPh>
    <rPh sb="98" eb="100">
      <t>ネンド</t>
    </rPh>
    <rPh sb="100" eb="102">
      <t>ヨサン</t>
    </rPh>
    <rPh sb="103" eb="104">
      <t>タイ</t>
    </rPh>
    <rPh sb="106" eb="108">
      <t>シッコウ</t>
    </rPh>
    <rPh sb="108" eb="109">
      <t>リツ</t>
    </rPh>
    <rPh sb="110" eb="113">
      <t>ヨサンガク</t>
    </rPh>
    <rPh sb="114" eb="115">
      <t>タイ</t>
    </rPh>
    <rPh sb="117" eb="119">
      <t>コウフ</t>
    </rPh>
    <rPh sb="119" eb="121">
      <t>ケッテイ</t>
    </rPh>
    <rPh sb="121" eb="122">
      <t>ガク</t>
    </rPh>
    <rPh sb="125" eb="126">
      <t>ワリ</t>
    </rPh>
    <rPh sb="130" eb="132">
      <t>ゼンコク</t>
    </rPh>
    <rPh sb="133" eb="136">
      <t>ショウガイシャ</t>
    </rPh>
    <rPh sb="136" eb="138">
      <t>シエン</t>
    </rPh>
    <rPh sb="138" eb="140">
      <t>シセツ</t>
    </rPh>
    <rPh sb="140" eb="141">
      <t>トウ</t>
    </rPh>
    <rPh sb="146" eb="148">
      <t>カンセン</t>
    </rPh>
    <rPh sb="148" eb="150">
      <t>カクダイ</t>
    </rPh>
    <rPh sb="150" eb="152">
      <t>ボウシ</t>
    </rPh>
    <rPh sb="153" eb="155">
      <t>ヒツヨウ</t>
    </rPh>
    <rPh sb="160" eb="162">
      <t>テイキョウ</t>
    </rPh>
    <rPh sb="163" eb="165">
      <t>ケイゾク</t>
    </rPh>
    <rPh sb="166" eb="167">
      <t>シ</t>
    </rPh>
    <rPh sb="169" eb="171">
      <t>ジギョウ</t>
    </rPh>
    <rPh sb="172" eb="174">
      <t>ジッシ</t>
    </rPh>
    <phoneticPr fontId="5"/>
  </si>
  <si>
    <t>新型コロナウイルス感染症対策に係る特別事業
・計上された予算を効率的に執行することで、障害者支援施設等において、新型コロナウイルス感染症の感染拡大の防止を図ると共に、必要なサービス提供が継続して行われることを目標とする。</t>
    <phoneticPr fontId="5"/>
  </si>
  <si>
    <t>新型コロナウイルス感染症対策に係る特別事業
・新型コロナウイルス感染症対策に係る特別事業を実施する都道府県等の数</t>
    <rPh sb="45" eb="47">
      <t>ジッシ</t>
    </rPh>
    <rPh sb="49" eb="53">
      <t>トドウフケン</t>
    </rPh>
    <rPh sb="53" eb="54">
      <t>トウ</t>
    </rPh>
    <rPh sb="55" eb="56">
      <t>カズ</t>
    </rPh>
    <phoneticPr fontId="5"/>
  </si>
  <si>
    <t>-</t>
    <phoneticPr fontId="5"/>
  </si>
  <si>
    <t>-</t>
    <phoneticPr fontId="5"/>
  </si>
  <si>
    <t>百万円</t>
    <rPh sb="0" eb="2">
      <t>ヒャクマン</t>
    </rPh>
    <rPh sb="2" eb="3">
      <t>エン</t>
    </rPh>
    <phoneticPr fontId="5"/>
  </si>
  <si>
    <t>新型コロナウイルス感染症の感染拡大に伴い、事業者において営業縮小の動きがあったことから、想定より執行額が下回ったものであり、妥当である。</t>
    <rPh sb="44" eb="46">
      <t>ソウテイ</t>
    </rPh>
    <rPh sb="48" eb="50">
      <t>シッコウ</t>
    </rPh>
    <rPh sb="50" eb="51">
      <t>ガク</t>
    </rPh>
    <rPh sb="52" eb="54">
      <t>シタマワ</t>
    </rPh>
    <rPh sb="62" eb="64">
      <t>ダトウ</t>
    </rPh>
    <phoneticPr fontId="5"/>
  </si>
  <si>
    <t>-</t>
    <phoneticPr fontId="5"/>
  </si>
  <si>
    <t>引き続き、必要な予算額を確保し、適正な執行に努めること。</t>
    <phoneticPr fontId="5"/>
  </si>
  <si>
    <t>点検対象外</t>
    <rPh sb="0" eb="2">
      <t>テンケン</t>
    </rPh>
    <rPh sb="2" eb="5">
      <t>タイショウガイ</t>
    </rPh>
    <phoneticPr fontId="5"/>
  </si>
  <si>
    <t>竹内　尚也、金原　辰夫</t>
    <rPh sb="0" eb="2">
      <t>タケウチ</t>
    </rPh>
    <rPh sb="3" eb="5">
      <t>ナオヤ</t>
    </rPh>
    <rPh sb="6" eb="7">
      <t>キン</t>
    </rPh>
    <rPh sb="7" eb="8">
      <t>ハラ</t>
    </rPh>
    <rPh sb="9" eb="11">
      <t>タツオ</t>
    </rPh>
    <phoneticPr fontId="5"/>
  </si>
  <si>
    <t>新型コロナウイルス対策関連要望（事項要求）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</si>
</sst>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201705</xdr:colOff>
      <xdr:row>742</xdr:row>
      <xdr:rowOff>68598</xdr:rowOff>
    </xdr:from>
    <xdr:to>
      <xdr:col>38</xdr:col>
      <xdr:colOff>190952</xdr:colOff>
      <xdr:row>745</xdr:row>
      <xdr:rowOff>67235</xdr:rowOff>
    </xdr:to>
    <xdr:sp macro="" textlink="">
      <xdr:nvSpPr>
        <xdr:cNvPr id="2" name="テキスト ボックス 1"/>
        <xdr:cNvSpPr txBox="1"/>
      </xdr:nvSpPr>
      <xdr:spPr>
        <a:xfrm>
          <a:off x="3428999" y="47021245"/>
          <a:ext cx="4426777" cy="104078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a:p>
          <a:pPr algn="ctr"/>
          <a:r>
            <a:rPr kumimoji="1" lang="ja-JP" altLang="en-US" sz="2000"/>
            <a:t>７，４１９百万円</a:t>
          </a:r>
          <a:endParaRPr kumimoji="1" lang="en-US" altLang="ja-JP" sz="2000"/>
        </a:p>
      </xdr:txBody>
    </xdr:sp>
    <xdr:clientData/>
  </xdr:twoCellAnchor>
  <xdr:twoCellAnchor>
    <xdr:from>
      <xdr:col>26</xdr:col>
      <xdr:colOff>44824</xdr:colOff>
      <xdr:row>747</xdr:row>
      <xdr:rowOff>159459</xdr:rowOff>
    </xdr:from>
    <xdr:to>
      <xdr:col>29</xdr:col>
      <xdr:colOff>100854</xdr:colOff>
      <xdr:row>749</xdr:row>
      <xdr:rowOff>11205</xdr:rowOff>
    </xdr:to>
    <xdr:sp macro="" textlink="">
      <xdr:nvSpPr>
        <xdr:cNvPr id="3" name="下矢印 2"/>
        <xdr:cNvSpPr/>
      </xdr:nvSpPr>
      <xdr:spPr>
        <a:xfrm>
          <a:off x="5289177" y="48849018"/>
          <a:ext cx="661148" cy="546511"/>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124174</xdr:colOff>
      <xdr:row>749</xdr:row>
      <xdr:rowOff>29530</xdr:rowOff>
    </xdr:from>
    <xdr:to>
      <xdr:col>35</xdr:col>
      <xdr:colOff>8329</xdr:colOff>
      <xdr:row>750</xdr:row>
      <xdr:rowOff>132503</xdr:rowOff>
    </xdr:to>
    <xdr:sp macro="" textlink="">
      <xdr:nvSpPr>
        <xdr:cNvPr id="4" name="テキスト ボックス 3"/>
        <xdr:cNvSpPr txBox="1"/>
      </xdr:nvSpPr>
      <xdr:spPr>
        <a:xfrm>
          <a:off x="4158292" y="49761236"/>
          <a:ext cx="2909743" cy="4503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16</xdr:col>
      <xdr:colOff>145676</xdr:colOff>
      <xdr:row>750</xdr:row>
      <xdr:rowOff>142801</xdr:rowOff>
    </xdr:from>
    <xdr:to>
      <xdr:col>39</xdr:col>
      <xdr:colOff>112059</xdr:colOff>
      <xdr:row>753</xdr:row>
      <xdr:rowOff>179295</xdr:rowOff>
    </xdr:to>
    <xdr:sp macro="" textlink="">
      <xdr:nvSpPr>
        <xdr:cNvPr id="6" name="テキスト ボックス 5"/>
        <xdr:cNvSpPr txBox="1"/>
      </xdr:nvSpPr>
      <xdr:spPr>
        <a:xfrm>
          <a:off x="3372970" y="50221889"/>
          <a:ext cx="4605618" cy="107864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a:t>
          </a:r>
          <a:r>
            <a:rPr kumimoji="1" lang="ja-JP" altLang="en-US" sz="2000"/>
            <a:t>都道府県、指定都市、中核市</a:t>
          </a:r>
          <a:endParaRPr kumimoji="1" lang="en-US" altLang="ja-JP" sz="2000"/>
        </a:p>
        <a:p>
          <a:pPr algn="ctr"/>
          <a:r>
            <a:rPr kumimoji="1" lang="ja-JP" altLang="en-US" sz="2000"/>
            <a:t>７，４１９百万円</a:t>
          </a:r>
        </a:p>
      </xdr:txBody>
    </xdr:sp>
    <xdr:clientData/>
  </xdr:twoCellAnchor>
  <xdr:twoCellAnchor>
    <xdr:from>
      <xdr:col>6</xdr:col>
      <xdr:colOff>89647</xdr:colOff>
      <xdr:row>740</xdr:row>
      <xdr:rowOff>340179</xdr:rowOff>
    </xdr:from>
    <xdr:to>
      <xdr:col>23</xdr:col>
      <xdr:colOff>40822</xdr:colOff>
      <xdr:row>741</xdr:row>
      <xdr:rowOff>291354</xdr:rowOff>
    </xdr:to>
    <xdr:sp macro="" textlink="">
      <xdr:nvSpPr>
        <xdr:cNvPr id="10" name="テキスト ボックス 9"/>
        <xdr:cNvSpPr txBox="1"/>
      </xdr:nvSpPr>
      <xdr:spPr>
        <a:xfrm>
          <a:off x="1314290" y="44059929"/>
          <a:ext cx="3420996" cy="304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①新型コロナウイルス感染症対策に係る特別事業</a:t>
          </a:r>
        </a:p>
      </xdr:txBody>
    </xdr:sp>
    <xdr:clientData/>
  </xdr:twoCellAnchor>
  <xdr:twoCellAnchor>
    <xdr:from>
      <xdr:col>6</xdr:col>
      <xdr:colOff>67235</xdr:colOff>
      <xdr:row>742</xdr:row>
      <xdr:rowOff>78441</xdr:rowOff>
    </xdr:from>
    <xdr:to>
      <xdr:col>16</xdr:col>
      <xdr:colOff>112059</xdr:colOff>
      <xdr:row>742</xdr:row>
      <xdr:rowOff>235324</xdr:rowOff>
    </xdr:to>
    <xdr:sp macro="" textlink="">
      <xdr:nvSpPr>
        <xdr:cNvPr id="12" name="テキスト ボックス 11"/>
        <xdr:cNvSpPr txBox="1"/>
      </xdr:nvSpPr>
      <xdr:spPr>
        <a:xfrm>
          <a:off x="1277470" y="47378470"/>
          <a:ext cx="2061883" cy="15688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（令和元年度交付決定ベース</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20</xdr:col>
      <xdr:colOff>33618</xdr:colOff>
      <xdr:row>745</xdr:row>
      <xdr:rowOff>112059</xdr:rowOff>
    </xdr:from>
    <xdr:to>
      <xdr:col>36</xdr:col>
      <xdr:colOff>161754</xdr:colOff>
      <xdr:row>747</xdr:row>
      <xdr:rowOff>123266</xdr:rowOff>
    </xdr:to>
    <xdr:sp macro="" textlink="">
      <xdr:nvSpPr>
        <xdr:cNvPr id="13" name="テキスト ボックス 12"/>
        <xdr:cNvSpPr txBox="1"/>
      </xdr:nvSpPr>
      <xdr:spPr>
        <a:xfrm>
          <a:off x="4067736" y="48106853"/>
          <a:ext cx="3355430" cy="705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都道府県等が行う</a:t>
          </a:r>
          <a:endParaRPr kumimoji="1" lang="en-US" altLang="ja-JP" sz="1100"/>
        </a:p>
        <a:p>
          <a:pPr algn="ctr"/>
          <a:r>
            <a:rPr kumimoji="1" lang="ja-JP" altLang="en-US" sz="1100"/>
            <a:t>新型コロナウイルス感染症対策に係る特別事業</a:t>
          </a:r>
          <a:endParaRPr kumimoji="1" lang="en-US" altLang="ja-JP" sz="1100"/>
        </a:p>
        <a:p>
          <a:pPr algn="ctr"/>
          <a:r>
            <a:rPr kumimoji="1" lang="ja-JP" altLang="en-US" sz="1100"/>
            <a:t>に要する費用を補助</a:t>
          </a:r>
        </a:p>
      </xdr:txBody>
    </xdr:sp>
    <xdr:clientData/>
  </xdr:twoCellAnchor>
  <xdr:twoCellAnchor>
    <xdr:from>
      <xdr:col>20</xdr:col>
      <xdr:colOff>145675</xdr:colOff>
      <xdr:row>745</xdr:row>
      <xdr:rowOff>190500</xdr:rowOff>
    </xdr:from>
    <xdr:to>
      <xdr:col>35</xdr:col>
      <xdr:colOff>178805</xdr:colOff>
      <xdr:row>747</xdr:row>
      <xdr:rowOff>44822</xdr:rowOff>
    </xdr:to>
    <xdr:sp macro="" textlink="">
      <xdr:nvSpPr>
        <xdr:cNvPr id="14" name="大かっこ 13"/>
        <xdr:cNvSpPr/>
      </xdr:nvSpPr>
      <xdr:spPr>
        <a:xfrm>
          <a:off x="4179793" y="48185294"/>
          <a:ext cx="3058718" cy="5490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753</xdr:row>
      <xdr:rowOff>257737</xdr:rowOff>
    </xdr:from>
    <xdr:to>
      <xdr:col>38</xdr:col>
      <xdr:colOff>145676</xdr:colOff>
      <xdr:row>755</xdr:row>
      <xdr:rowOff>112060</xdr:rowOff>
    </xdr:to>
    <xdr:sp macro="" textlink="">
      <xdr:nvSpPr>
        <xdr:cNvPr id="15" name="大かっこ 14"/>
        <xdr:cNvSpPr/>
      </xdr:nvSpPr>
      <xdr:spPr>
        <a:xfrm>
          <a:off x="4034118" y="51031590"/>
          <a:ext cx="3776382" cy="549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753</xdr:row>
      <xdr:rowOff>224117</xdr:rowOff>
    </xdr:from>
    <xdr:to>
      <xdr:col>37</xdr:col>
      <xdr:colOff>0</xdr:colOff>
      <xdr:row>755</xdr:row>
      <xdr:rowOff>280147</xdr:rowOff>
    </xdr:to>
    <xdr:sp macro="" textlink="">
      <xdr:nvSpPr>
        <xdr:cNvPr id="16" name="テキスト ボックス 15"/>
        <xdr:cNvSpPr txBox="1"/>
      </xdr:nvSpPr>
      <xdr:spPr>
        <a:xfrm>
          <a:off x="4235824" y="50997970"/>
          <a:ext cx="3227294" cy="750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新型コロナウイルス感染症対策に係る特別事業を実施・社会福祉法人等が行う新型コロナウイルス感染症対策に係る特別事業に要する費用を補助</a:t>
          </a:r>
          <a:endParaRPr kumimoji="1" lang="en-US" altLang="ja-JP" sz="1100"/>
        </a:p>
      </xdr:txBody>
    </xdr:sp>
    <xdr:clientData/>
  </xdr:twoCellAnchor>
  <xdr:twoCellAnchor>
    <xdr:from>
      <xdr:col>16</xdr:col>
      <xdr:colOff>179294</xdr:colOff>
      <xdr:row>757</xdr:row>
      <xdr:rowOff>504265</xdr:rowOff>
    </xdr:from>
    <xdr:to>
      <xdr:col>39</xdr:col>
      <xdr:colOff>190500</xdr:colOff>
      <xdr:row>758</xdr:row>
      <xdr:rowOff>616324</xdr:rowOff>
    </xdr:to>
    <xdr:sp macro="" textlink="">
      <xdr:nvSpPr>
        <xdr:cNvPr id="18" name="正方形/長方形 17"/>
        <xdr:cNvSpPr/>
      </xdr:nvSpPr>
      <xdr:spPr>
        <a:xfrm>
          <a:off x="3406588" y="52667647"/>
          <a:ext cx="4650441" cy="7844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latin typeface="+mj-ea"/>
              <a:ea typeface="+mj-ea"/>
            </a:rPr>
            <a:t>社会福祉法人等</a:t>
          </a:r>
        </a:p>
      </xdr:txBody>
    </xdr:sp>
    <xdr:clientData/>
  </xdr:twoCellAnchor>
  <xdr:twoCellAnchor>
    <xdr:from>
      <xdr:col>22</xdr:col>
      <xdr:colOff>67235</xdr:colOff>
      <xdr:row>759</xdr:row>
      <xdr:rowOff>44824</xdr:rowOff>
    </xdr:from>
    <xdr:to>
      <xdr:col>35</xdr:col>
      <xdr:colOff>44822</xdr:colOff>
      <xdr:row>759</xdr:row>
      <xdr:rowOff>560294</xdr:rowOff>
    </xdr:to>
    <xdr:sp macro="" textlink="">
      <xdr:nvSpPr>
        <xdr:cNvPr id="19" name="テキスト ボックス 18"/>
        <xdr:cNvSpPr txBox="1"/>
      </xdr:nvSpPr>
      <xdr:spPr>
        <a:xfrm>
          <a:off x="4504764" y="53552912"/>
          <a:ext cx="2599764" cy="515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新型コロナウイルス感染症対策に係る特別事業を実施</a:t>
          </a:r>
          <a:endParaRPr kumimoji="1" lang="en-US" altLang="ja-JP" sz="1100"/>
        </a:p>
      </xdr:txBody>
    </xdr:sp>
    <xdr:clientData/>
  </xdr:twoCellAnchor>
  <xdr:twoCellAnchor>
    <xdr:from>
      <xdr:col>21</xdr:col>
      <xdr:colOff>89646</xdr:colOff>
      <xdr:row>759</xdr:row>
      <xdr:rowOff>33616</xdr:rowOff>
    </xdr:from>
    <xdr:to>
      <xdr:col>36</xdr:col>
      <xdr:colOff>100364</xdr:colOff>
      <xdr:row>759</xdr:row>
      <xdr:rowOff>582704</xdr:rowOff>
    </xdr:to>
    <xdr:sp macro="" textlink="">
      <xdr:nvSpPr>
        <xdr:cNvPr id="20" name="大かっこ 19"/>
        <xdr:cNvSpPr/>
      </xdr:nvSpPr>
      <xdr:spPr>
        <a:xfrm>
          <a:off x="4325470" y="53541704"/>
          <a:ext cx="3036306" cy="549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100853</xdr:colOff>
      <xdr:row>755</xdr:row>
      <xdr:rowOff>224117</xdr:rowOff>
    </xdr:from>
    <xdr:to>
      <xdr:col>29</xdr:col>
      <xdr:colOff>156883</xdr:colOff>
      <xdr:row>757</xdr:row>
      <xdr:rowOff>19835</xdr:rowOff>
    </xdr:to>
    <xdr:sp macro="" textlink="">
      <xdr:nvSpPr>
        <xdr:cNvPr id="21" name="下矢印 20"/>
        <xdr:cNvSpPr/>
      </xdr:nvSpPr>
      <xdr:spPr>
        <a:xfrm>
          <a:off x="5345206" y="51692735"/>
          <a:ext cx="661148" cy="49048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78441</xdr:colOff>
      <xdr:row>757</xdr:row>
      <xdr:rowOff>33618</xdr:rowOff>
    </xdr:from>
    <xdr:to>
      <xdr:col>35</xdr:col>
      <xdr:colOff>164302</xdr:colOff>
      <xdr:row>757</xdr:row>
      <xdr:rowOff>483973</xdr:rowOff>
    </xdr:to>
    <xdr:sp macro="" textlink="">
      <xdr:nvSpPr>
        <xdr:cNvPr id="22" name="テキスト ボックス 21"/>
        <xdr:cNvSpPr txBox="1"/>
      </xdr:nvSpPr>
      <xdr:spPr>
        <a:xfrm>
          <a:off x="4314265" y="52197000"/>
          <a:ext cx="2909743" cy="4503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7</xdr:col>
      <xdr:colOff>22412</xdr:colOff>
      <xdr:row>743</xdr:row>
      <xdr:rowOff>1</xdr:rowOff>
    </xdr:from>
    <xdr:to>
      <xdr:col>15</xdr:col>
      <xdr:colOff>89647</xdr:colOff>
      <xdr:row>743</xdr:row>
      <xdr:rowOff>246531</xdr:rowOff>
    </xdr:to>
    <xdr:sp macro="" textlink="">
      <xdr:nvSpPr>
        <xdr:cNvPr id="23" name="テキスト ボックス 22"/>
        <xdr:cNvSpPr txBox="1"/>
      </xdr:nvSpPr>
      <xdr:spPr>
        <a:xfrm>
          <a:off x="1434353" y="47300030"/>
          <a:ext cx="168088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補助率：国</a:t>
          </a:r>
          <a:r>
            <a:rPr kumimoji="1" lang="en-US" altLang="ja-JP" sz="1000">
              <a:latin typeface="ＭＳ ゴシック" panose="020B0609070205080204" pitchFamily="49" charset="-128"/>
              <a:ea typeface="ＭＳ ゴシック" panose="020B0609070205080204" pitchFamily="49" charset="-128"/>
            </a:rPr>
            <a:t>10/10</a:t>
          </a:r>
          <a:r>
            <a:rPr kumimoji="1" lang="ja-JP" altLang="en-US" sz="1000">
              <a:latin typeface="ＭＳ ゴシック" panose="020B0609070205080204" pitchFamily="49" charset="-128"/>
              <a:ea typeface="ＭＳ ゴシック" panose="020B0609070205080204" pitchFamily="49" charset="-128"/>
            </a:rPr>
            <a:t>（定額）</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70" zoomScaleNormal="75" zoomScaleSheetLayoutView="70" zoomScalePageLayoutView="85" workbookViewId="0">
      <selection activeCell="AK15" sqref="AK15:AQ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797</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422</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651</v>
      </c>
      <c r="AF5" s="699"/>
      <c r="AG5" s="699"/>
      <c r="AH5" s="699"/>
      <c r="AI5" s="699"/>
      <c r="AJ5" s="699"/>
      <c r="AK5" s="699"/>
      <c r="AL5" s="699"/>
      <c r="AM5" s="699"/>
      <c r="AN5" s="699"/>
      <c r="AO5" s="699"/>
      <c r="AP5" s="700"/>
      <c r="AQ5" s="701" t="s">
        <v>665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4" customHeight="1" x14ac:dyDescent="0.15">
      <c r="A7" s="498" t="s">
        <v>22</v>
      </c>
      <c r="B7" s="499"/>
      <c r="C7" s="499"/>
      <c r="D7" s="499"/>
      <c r="E7" s="499"/>
      <c r="F7" s="500"/>
      <c r="G7" s="501" t="s">
        <v>565</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障害者施策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68.25" customHeight="1" x14ac:dyDescent="0.15">
      <c r="A9" s="849" t="s">
        <v>23</v>
      </c>
      <c r="B9" s="850"/>
      <c r="C9" s="850"/>
      <c r="D9" s="850"/>
      <c r="E9" s="850"/>
      <c r="F9" s="850"/>
      <c r="G9" s="851" t="s">
        <v>652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8.75" customHeight="1" x14ac:dyDescent="0.15">
      <c r="A10" s="660" t="s">
        <v>30</v>
      </c>
      <c r="B10" s="661"/>
      <c r="C10" s="661"/>
      <c r="D10" s="661"/>
      <c r="E10" s="661"/>
      <c r="F10" s="661"/>
      <c r="G10" s="754" t="s">
        <v>653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567</v>
      </c>
      <c r="Q13" s="658"/>
      <c r="R13" s="658"/>
      <c r="S13" s="658"/>
      <c r="T13" s="658"/>
      <c r="U13" s="658"/>
      <c r="V13" s="659"/>
      <c r="W13" s="657" t="s">
        <v>569</v>
      </c>
      <c r="X13" s="658"/>
      <c r="Y13" s="658"/>
      <c r="Z13" s="658"/>
      <c r="AA13" s="658"/>
      <c r="AB13" s="658"/>
      <c r="AC13" s="659"/>
      <c r="AD13" s="657">
        <v>0</v>
      </c>
      <c r="AE13" s="658"/>
      <c r="AF13" s="658"/>
      <c r="AG13" s="658"/>
      <c r="AH13" s="658"/>
      <c r="AI13" s="658"/>
      <c r="AJ13" s="659"/>
      <c r="AK13" s="657" t="s">
        <v>567</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569</v>
      </c>
      <c r="X14" s="658"/>
      <c r="Y14" s="658"/>
      <c r="Z14" s="658"/>
      <c r="AA14" s="658"/>
      <c r="AB14" s="658"/>
      <c r="AC14" s="659"/>
      <c r="AD14" s="657">
        <v>0</v>
      </c>
      <c r="AE14" s="658"/>
      <c r="AF14" s="658"/>
      <c r="AG14" s="658"/>
      <c r="AH14" s="658"/>
      <c r="AI14" s="658"/>
      <c r="AJ14" s="659"/>
      <c r="AK14" s="657">
        <v>32142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570</v>
      </c>
      <c r="X15" s="658"/>
      <c r="Y15" s="658"/>
      <c r="Z15" s="658"/>
      <c r="AA15" s="658"/>
      <c r="AB15" s="658"/>
      <c r="AC15" s="659"/>
      <c r="AD15" s="657" t="s">
        <v>567</v>
      </c>
      <c r="AE15" s="658"/>
      <c r="AF15" s="658"/>
      <c r="AG15" s="658"/>
      <c r="AH15" s="658"/>
      <c r="AI15" s="658"/>
      <c r="AJ15" s="659"/>
      <c r="AK15" s="657">
        <v>776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v>-776</v>
      </c>
      <c r="AE16" s="658"/>
      <c r="AF16" s="658"/>
      <c r="AG16" s="658"/>
      <c r="AH16" s="658"/>
      <c r="AI16" s="658"/>
      <c r="AJ16" s="659"/>
      <c r="AK16" s="657">
        <v>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v>9999</v>
      </c>
      <c r="AE17" s="658"/>
      <c r="AF17" s="658"/>
      <c r="AG17" s="658"/>
      <c r="AH17" s="658"/>
      <c r="AI17" s="658"/>
      <c r="AJ17" s="659"/>
      <c r="AK17" s="657">
        <v>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9223</v>
      </c>
      <c r="AE18" s="879"/>
      <c r="AF18" s="879"/>
      <c r="AG18" s="879"/>
      <c r="AH18" s="879"/>
      <c r="AI18" s="879"/>
      <c r="AJ18" s="880"/>
      <c r="AK18" s="878">
        <f>SUM(AK13:AQ17)</f>
        <v>32918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569</v>
      </c>
      <c r="Q19" s="658"/>
      <c r="R19" s="658"/>
      <c r="S19" s="658"/>
      <c r="T19" s="658"/>
      <c r="U19" s="658"/>
      <c r="V19" s="659"/>
      <c r="W19" s="657" t="s">
        <v>567</v>
      </c>
      <c r="X19" s="658"/>
      <c r="Y19" s="658"/>
      <c r="Z19" s="658"/>
      <c r="AA19" s="658"/>
      <c r="AB19" s="658"/>
      <c r="AC19" s="659"/>
      <c r="AD19" s="657">
        <v>7419</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0.80440203838230506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571</v>
      </c>
      <c r="H23" s="986"/>
      <c r="I23" s="986"/>
      <c r="J23" s="986"/>
      <c r="K23" s="986"/>
      <c r="L23" s="986"/>
      <c r="M23" s="986"/>
      <c r="N23" s="986"/>
      <c r="O23" s="987"/>
      <c r="P23" s="919" t="s">
        <v>572</v>
      </c>
      <c r="Q23" s="920"/>
      <c r="R23" s="920"/>
      <c r="S23" s="920"/>
      <c r="T23" s="920"/>
      <c r="U23" s="920"/>
      <c r="V23" s="936"/>
      <c r="W23" s="919">
        <v>0</v>
      </c>
      <c r="X23" s="920"/>
      <c r="Y23" s="920"/>
      <c r="Z23" s="920"/>
      <c r="AA23" s="920"/>
      <c r="AB23" s="920"/>
      <c r="AC23" s="936"/>
      <c r="AD23" s="956" t="s">
        <v>666</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hidden="1"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hidden="1"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c r="AV31" s="198"/>
      <c r="AW31" s="398" t="s">
        <v>181</v>
      </c>
      <c r="AX31" s="399"/>
    </row>
    <row r="32" spans="1:50" ht="23.25" hidden="1" customHeight="1" x14ac:dyDescent="0.15">
      <c r="A32" s="403"/>
      <c r="B32" s="401"/>
      <c r="C32" s="401"/>
      <c r="D32" s="401"/>
      <c r="E32" s="401"/>
      <c r="F32" s="402"/>
      <c r="G32" s="564"/>
      <c r="H32" s="565"/>
      <c r="I32" s="565"/>
      <c r="J32" s="565"/>
      <c r="K32" s="565"/>
      <c r="L32" s="565"/>
      <c r="M32" s="565"/>
      <c r="N32" s="565"/>
      <c r="O32" s="566"/>
      <c r="P32" s="104"/>
      <c r="Q32" s="104"/>
      <c r="R32" s="104"/>
      <c r="S32" s="104"/>
      <c r="T32" s="104"/>
      <c r="U32" s="104"/>
      <c r="V32" s="104"/>
      <c r="W32" s="104"/>
      <c r="X32" s="105"/>
      <c r="Y32" s="474" t="s">
        <v>12</v>
      </c>
      <c r="Z32" s="534"/>
      <c r="AA32" s="535"/>
      <c r="AB32" s="464"/>
      <c r="AC32" s="464"/>
      <c r="AD32" s="46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3.25" hidden="1"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464"/>
      <c r="AC33" s="464"/>
      <c r="AD33" s="46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3.25" hidden="1"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ht="23.25" hidden="1"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t="s">
        <v>567</v>
      </c>
      <c r="AF39" s="217"/>
      <c r="AG39" s="217"/>
      <c r="AH39" s="217"/>
      <c r="AI39" s="216" t="s">
        <v>574</v>
      </c>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t="s">
        <v>570</v>
      </c>
      <c r="AF40" s="217"/>
      <c r="AG40" s="217"/>
      <c r="AH40" s="217"/>
      <c r="AI40" s="216" t="s">
        <v>575</v>
      </c>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570</v>
      </c>
      <c r="AF41" s="217"/>
      <c r="AG41" s="217"/>
      <c r="AH41" s="217"/>
      <c r="AI41" s="216" t="s">
        <v>576</v>
      </c>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6" t="s">
        <v>654</v>
      </c>
      <c r="H82" s="676"/>
      <c r="I82" s="676"/>
      <c r="J82" s="676"/>
      <c r="K82" s="676"/>
      <c r="L82" s="676"/>
      <c r="M82" s="676"/>
      <c r="N82" s="676"/>
      <c r="O82" s="676"/>
      <c r="P82" s="676"/>
      <c r="Q82" s="676"/>
      <c r="R82" s="676"/>
      <c r="S82" s="676"/>
      <c r="T82" s="676"/>
      <c r="U82" s="676"/>
      <c r="V82" s="676"/>
      <c r="W82" s="676"/>
      <c r="X82" s="676"/>
      <c r="Y82" s="676"/>
      <c r="Z82" s="676"/>
      <c r="AA82" s="677"/>
      <c r="AB82" s="884" t="s">
        <v>655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11.7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567</v>
      </c>
      <c r="AR86" s="198"/>
      <c r="AS86" s="132" t="s">
        <v>236</v>
      </c>
      <c r="AT86" s="133"/>
      <c r="AU86" s="198">
        <v>2</v>
      </c>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656</v>
      </c>
      <c r="H87" s="104"/>
      <c r="I87" s="104"/>
      <c r="J87" s="104"/>
      <c r="K87" s="104"/>
      <c r="L87" s="104"/>
      <c r="M87" s="104"/>
      <c r="N87" s="104"/>
      <c r="O87" s="105"/>
      <c r="P87" s="104" t="s">
        <v>577</v>
      </c>
      <c r="Q87" s="517"/>
      <c r="R87" s="517"/>
      <c r="S87" s="517"/>
      <c r="T87" s="517"/>
      <c r="U87" s="517"/>
      <c r="V87" s="517"/>
      <c r="W87" s="517"/>
      <c r="X87" s="518"/>
      <c r="Y87" s="561" t="s">
        <v>62</v>
      </c>
      <c r="Z87" s="562"/>
      <c r="AA87" s="563"/>
      <c r="AB87" s="464" t="s">
        <v>578</v>
      </c>
      <c r="AC87" s="464"/>
      <c r="AD87" s="464"/>
      <c r="AE87" s="216" t="s">
        <v>567</v>
      </c>
      <c r="AF87" s="217"/>
      <c r="AG87" s="217"/>
      <c r="AH87" s="217"/>
      <c r="AI87" s="216" t="s">
        <v>580</v>
      </c>
      <c r="AJ87" s="217"/>
      <c r="AK87" s="217"/>
      <c r="AL87" s="217"/>
      <c r="AM87" s="216">
        <v>7419</v>
      </c>
      <c r="AN87" s="217"/>
      <c r="AO87" s="217"/>
      <c r="AP87" s="217"/>
      <c r="AQ87" s="340" t="s">
        <v>567</v>
      </c>
      <c r="AR87" s="206"/>
      <c r="AS87" s="206"/>
      <c r="AT87" s="341"/>
      <c r="AU87" s="217" t="s">
        <v>603</v>
      </c>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578</v>
      </c>
      <c r="AC88" s="526"/>
      <c r="AD88" s="526"/>
      <c r="AE88" s="216" t="s">
        <v>579</v>
      </c>
      <c r="AF88" s="217"/>
      <c r="AG88" s="217"/>
      <c r="AH88" s="217"/>
      <c r="AI88" s="216" t="s">
        <v>580</v>
      </c>
      <c r="AJ88" s="217"/>
      <c r="AK88" s="217"/>
      <c r="AL88" s="217"/>
      <c r="AM88" s="216">
        <v>9590</v>
      </c>
      <c r="AN88" s="217"/>
      <c r="AO88" s="217"/>
      <c r="AP88" s="217"/>
      <c r="AQ88" s="340" t="s">
        <v>580</v>
      </c>
      <c r="AR88" s="206"/>
      <c r="AS88" s="206"/>
      <c r="AT88" s="341"/>
      <c r="AU88" s="217">
        <v>20976</v>
      </c>
      <c r="AV88" s="217"/>
      <c r="AW88" s="217"/>
      <c r="AX88" s="219"/>
      <c r="AY88" s="10"/>
      <c r="AZ88" s="10"/>
      <c r="BA88" s="10"/>
      <c r="BB88" s="10"/>
      <c r="BC88" s="10"/>
    </row>
    <row r="89" spans="1:60" ht="81.7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567</v>
      </c>
      <c r="AF89" s="217"/>
      <c r="AG89" s="217"/>
      <c r="AH89" s="217"/>
      <c r="AI89" s="216" t="s">
        <v>567</v>
      </c>
      <c r="AJ89" s="217"/>
      <c r="AK89" s="217"/>
      <c r="AL89" s="217"/>
      <c r="AM89" s="216">
        <v>77.400000000000006</v>
      </c>
      <c r="AN89" s="217"/>
      <c r="AO89" s="217"/>
      <c r="AP89" s="217"/>
      <c r="AQ89" s="340" t="s">
        <v>567</v>
      </c>
      <c r="AR89" s="206"/>
      <c r="AS89" s="206"/>
      <c r="AT89" s="341"/>
      <c r="AU89" s="217" t="s">
        <v>605</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t="s">
        <v>633</v>
      </c>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84" hidden="1" customHeight="1" thickBot="1" x14ac:dyDescent="0.2">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657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573</v>
      </c>
      <c r="AC101" s="464"/>
      <c r="AD101" s="464"/>
      <c r="AE101" s="216" t="s">
        <v>603</v>
      </c>
      <c r="AF101" s="217"/>
      <c r="AG101" s="217"/>
      <c r="AH101" s="218"/>
      <c r="AI101" s="216" t="s">
        <v>604</v>
      </c>
      <c r="AJ101" s="217"/>
      <c r="AK101" s="217"/>
      <c r="AL101" s="218"/>
      <c r="AM101" s="216">
        <v>119</v>
      </c>
      <c r="AN101" s="217"/>
      <c r="AO101" s="217"/>
      <c r="AP101" s="218"/>
      <c r="AQ101" s="216" t="s">
        <v>623</v>
      </c>
      <c r="AR101" s="217"/>
      <c r="AS101" s="217"/>
      <c r="AT101" s="218"/>
      <c r="AU101" s="216" t="s">
        <v>603</v>
      </c>
      <c r="AV101" s="217"/>
      <c r="AW101" s="217"/>
      <c r="AX101" s="218"/>
    </row>
    <row r="102" spans="1:60" ht="39"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573</v>
      </c>
      <c r="AC102" s="464"/>
      <c r="AD102" s="464"/>
      <c r="AE102" s="421" t="s">
        <v>603</v>
      </c>
      <c r="AF102" s="421"/>
      <c r="AG102" s="421"/>
      <c r="AH102" s="421"/>
      <c r="AI102" s="421" t="s">
        <v>622</v>
      </c>
      <c r="AJ102" s="421"/>
      <c r="AK102" s="421"/>
      <c r="AL102" s="421"/>
      <c r="AM102" s="421">
        <v>125</v>
      </c>
      <c r="AN102" s="421"/>
      <c r="AO102" s="421"/>
      <c r="AP102" s="421"/>
      <c r="AQ102" s="271">
        <v>127</v>
      </c>
      <c r="AR102" s="272"/>
      <c r="AS102" s="272"/>
      <c r="AT102" s="317"/>
      <c r="AU102" s="271" t="s">
        <v>623</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t="s">
        <v>635</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637</v>
      </c>
      <c r="AC104" s="549"/>
      <c r="AD104" s="550"/>
      <c r="AE104" s="216" t="s">
        <v>637</v>
      </c>
      <c r="AF104" s="217"/>
      <c r="AG104" s="217"/>
      <c r="AH104" s="218"/>
      <c r="AI104" s="216" t="s">
        <v>637</v>
      </c>
      <c r="AJ104" s="217"/>
      <c r="AK104" s="217"/>
      <c r="AL104" s="218"/>
      <c r="AM104" s="216" t="s">
        <v>633</v>
      </c>
      <c r="AN104" s="217"/>
      <c r="AO104" s="217"/>
      <c r="AP104" s="218"/>
      <c r="AQ104" s="216" t="s">
        <v>633</v>
      </c>
      <c r="AR104" s="217"/>
      <c r="AS104" s="217"/>
      <c r="AT104" s="218"/>
      <c r="AU104" s="216" t="s">
        <v>633</v>
      </c>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633</v>
      </c>
      <c r="AC105" s="472"/>
      <c r="AD105" s="473"/>
      <c r="AE105" s="421" t="s">
        <v>633</v>
      </c>
      <c r="AF105" s="421"/>
      <c r="AG105" s="421"/>
      <c r="AH105" s="421"/>
      <c r="AI105" s="421" t="s">
        <v>633</v>
      </c>
      <c r="AJ105" s="421"/>
      <c r="AK105" s="421"/>
      <c r="AL105" s="421"/>
      <c r="AM105" s="421" t="s">
        <v>634</v>
      </c>
      <c r="AN105" s="421"/>
      <c r="AO105" s="421"/>
      <c r="AP105" s="421"/>
      <c r="AQ105" s="216" t="s">
        <v>633</v>
      </c>
      <c r="AR105" s="217"/>
      <c r="AS105" s="217"/>
      <c r="AT105" s="218"/>
      <c r="AU105" s="271" t="s">
        <v>633</v>
      </c>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660</v>
      </c>
      <c r="AC116" s="466"/>
      <c r="AD116" s="467"/>
      <c r="AE116" s="421" t="s">
        <v>583</v>
      </c>
      <c r="AF116" s="421"/>
      <c r="AG116" s="421"/>
      <c r="AH116" s="421"/>
      <c r="AI116" s="421" t="s">
        <v>567</v>
      </c>
      <c r="AJ116" s="421"/>
      <c r="AK116" s="421"/>
      <c r="AL116" s="421"/>
      <c r="AM116" s="421">
        <v>62</v>
      </c>
      <c r="AN116" s="421"/>
      <c r="AO116" s="421"/>
      <c r="AP116" s="421"/>
      <c r="AQ116" s="216" t="s">
        <v>603</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582</v>
      </c>
      <c r="AC117" s="476"/>
      <c r="AD117" s="477"/>
      <c r="AE117" s="554" t="s">
        <v>579</v>
      </c>
      <c r="AF117" s="554"/>
      <c r="AG117" s="554"/>
      <c r="AH117" s="554"/>
      <c r="AI117" s="554" t="s">
        <v>567</v>
      </c>
      <c r="AJ117" s="554"/>
      <c r="AK117" s="554"/>
      <c r="AL117" s="554"/>
      <c r="AM117" s="554" t="s">
        <v>624</v>
      </c>
      <c r="AN117" s="554"/>
      <c r="AO117" s="554"/>
      <c r="AP117" s="554"/>
      <c r="AQ117" s="554" t="s">
        <v>603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636</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633</v>
      </c>
      <c r="AC119" s="466"/>
      <c r="AD119" s="467"/>
      <c r="AE119" s="421" t="s">
        <v>633</v>
      </c>
      <c r="AF119" s="421"/>
      <c r="AG119" s="421"/>
      <c r="AH119" s="421"/>
      <c r="AI119" s="421" t="s">
        <v>638</v>
      </c>
      <c r="AJ119" s="421"/>
      <c r="AK119" s="421"/>
      <c r="AL119" s="421"/>
      <c r="AM119" s="421" t="s">
        <v>639</v>
      </c>
      <c r="AN119" s="421"/>
      <c r="AO119" s="421"/>
      <c r="AP119" s="421"/>
      <c r="AQ119" s="421" t="s">
        <v>638</v>
      </c>
      <c r="AR119" s="421"/>
      <c r="AS119" s="421"/>
      <c r="AT119" s="421"/>
      <c r="AU119" s="421"/>
      <c r="AV119" s="421"/>
      <c r="AW119" s="421"/>
      <c r="AX119" s="553"/>
    </row>
    <row r="120" spans="1:50" ht="46.5" hidden="1"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635</v>
      </c>
      <c r="AC120" s="476"/>
      <c r="AD120" s="477"/>
      <c r="AE120" s="554" t="s">
        <v>637</v>
      </c>
      <c r="AF120" s="554"/>
      <c r="AG120" s="554"/>
      <c r="AH120" s="554"/>
      <c r="AI120" s="554" t="s">
        <v>633</v>
      </c>
      <c r="AJ120" s="554"/>
      <c r="AK120" s="554"/>
      <c r="AL120" s="554"/>
      <c r="AM120" s="554" t="s">
        <v>633</v>
      </c>
      <c r="AN120" s="554"/>
      <c r="AO120" s="554"/>
      <c r="AP120" s="554"/>
      <c r="AQ120" s="554" t="s">
        <v>633</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593</v>
      </c>
      <c r="AR133" s="198"/>
      <c r="AS133" s="132" t="s">
        <v>236</v>
      </c>
      <c r="AT133" s="133"/>
      <c r="AU133" s="199" t="s">
        <v>595</v>
      </c>
      <c r="AV133" s="199"/>
      <c r="AW133" s="132" t="s">
        <v>181</v>
      </c>
      <c r="AX133" s="194"/>
    </row>
    <row r="134" spans="1:50" ht="39.75" customHeight="1" x14ac:dyDescent="0.15">
      <c r="A134" s="188"/>
      <c r="B134" s="185"/>
      <c r="C134" s="179"/>
      <c r="D134" s="185"/>
      <c r="E134" s="179"/>
      <c r="F134" s="180"/>
      <c r="G134" s="103" t="s">
        <v>591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592</v>
      </c>
      <c r="AC134" s="204"/>
      <c r="AD134" s="204"/>
      <c r="AE134" s="205" t="s">
        <v>593</v>
      </c>
      <c r="AF134" s="206"/>
      <c r="AG134" s="206"/>
      <c r="AH134" s="206"/>
      <c r="AI134" s="205" t="s">
        <v>594</v>
      </c>
      <c r="AJ134" s="206"/>
      <c r="AK134" s="206"/>
      <c r="AL134" s="206"/>
      <c r="AM134" s="205" t="s">
        <v>593</v>
      </c>
      <c r="AN134" s="206"/>
      <c r="AO134" s="206"/>
      <c r="AP134" s="206"/>
      <c r="AQ134" s="205" t="s">
        <v>593</v>
      </c>
      <c r="AR134" s="206"/>
      <c r="AS134" s="206"/>
      <c r="AT134" s="206"/>
      <c r="AU134" s="205" t="s">
        <v>596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591</v>
      </c>
      <c r="AC135" s="212"/>
      <c r="AD135" s="212"/>
      <c r="AE135" s="205" t="s">
        <v>591</v>
      </c>
      <c r="AF135" s="206"/>
      <c r="AG135" s="206"/>
      <c r="AH135" s="206"/>
      <c r="AI135" s="205" t="s">
        <v>593</v>
      </c>
      <c r="AJ135" s="206"/>
      <c r="AK135" s="206"/>
      <c r="AL135" s="206"/>
      <c r="AM135" s="205" t="s">
        <v>594</v>
      </c>
      <c r="AN135" s="206"/>
      <c r="AO135" s="206"/>
      <c r="AP135" s="206"/>
      <c r="AQ135" s="205" t="s">
        <v>593</v>
      </c>
      <c r="AR135" s="206"/>
      <c r="AS135" s="206"/>
      <c r="AT135" s="206"/>
      <c r="AU135" s="205" t="s">
        <v>595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659</v>
      </c>
      <c r="H154" s="104"/>
      <c r="I154" s="104"/>
      <c r="J154" s="104"/>
      <c r="K154" s="104"/>
      <c r="L154" s="104"/>
      <c r="M154" s="104"/>
      <c r="N154" s="104"/>
      <c r="O154" s="104"/>
      <c r="P154" s="105"/>
      <c r="Q154" s="124" t="s">
        <v>659</v>
      </c>
      <c r="R154" s="104"/>
      <c r="S154" s="104"/>
      <c r="T154" s="104"/>
      <c r="U154" s="104"/>
      <c r="V154" s="104"/>
      <c r="W154" s="104"/>
      <c r="X154" s="104"/>
      <c r="Y154" s="104"/>
      <c r="Z154" s="104"/>
      <c r="AA154" s="291"/>
      <c r="AB154" s="140"/>
      <c r="AC154" s="141"/>
      <c r="AD154" s="141"/>
      <c r="AE154" s="146" t="s">
        <v>659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659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640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584</v>
      </c>
      <c r="K430" s="901"/>
      <c r="L430" s="901"/>
      <c r="M430" s="901"/>
      <c r="N430" s="901"/>
      <c r="O430" s="901"/>
      <c r="P430" s="901"/>
      <c r="Q430" s="901"/>
      <c r="R430" s="901"/>
      <c r="S430" s="901"/>
      <c r="T430" s="902"/>
      <c r="U430" s="588" t="s">
        <v>585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236</v>
      </c>
      <c r="AH432" s="133"/>
      <c r="AI432" s="155"/>
      <c r="AJ432" s="155"/>
      <c r="AK432" s="155"/>
      <c r="AL432" s="153"/>
      <c r="AM432" s="155"/>
      <c r="AN432" s="155"/>
      <c r="AO432" s="155"/>
      <c r="AP432" s="153"/>
      <c r="AQ432" s="590" t="s">
        <v>658</v>
      </c>
      <c r="AR432" s="199"/>
      <c r="AS432" s="132" t="s">
        <v>236</v>
      </c>
      <c r="AT432" s="133"/>
      <c r="AU432" s="199" t="s">
        <v>658</v>
      </c>
      <c r="AV432" s="199"/>
      <c r="AW432" s="132" t="s">
        <v>181</v>
      </c>
      <c r="AX432" s="194"/>
    </row>
    <row r="433" spans="1:50" ht="23.25" customHeight="1" x14ac:dyDescent="0.15">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572</v>
      </c>
      <c r="AF433" s="206"/>
      <c r="AG433" s="206"/>
      <c r="AH433" s="206"/>
      <c r="AI433" s="340" t="s">
        <v>413</v>
      </c>
      <c r="AJ433" s="206"/>
      <c r="AK433" s="206"/>
      <c r="AL433" s="206"/>
      <c r="AM433" s="340" t="s">
        <v>413</v>
      </c>
      <c r="AN433" s="206"/>
      <c r="AO433" s="206"/>
      <c r="AP433" s="206"/>
      <c r="AQ433" s="340" t="s">
        <v>413</v>
      </c>
      <c r="AR433" s="206"/>
      <c r="AS433" s="206"/>
      <c r="AT433" s="206"/>
      <c r="AU433" s="340" t="s">
        <v>413</v>
      </c>
      <c r="AV433" s="206"/>
      <c r="AW433" s="206"/>
      <c r="AX433" s="206"/>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413</v>
      </c>
      <c r="AJ434" s="206"/>
      <c r="AK434" s="206"/>
      <c r="AL434" s="341"/>
      <c r="AM434" s="340" t="s">
        <v>413</v>
      </c>
      <c r="AN434" s="206"/>
      <c r="AO434" s="206"/>
      <c r="AP434" s="341"/>
      <c r="AQ434" s="340" t="s">
        <v>413</v>
      </c>
      <c r="AR434" s="206"/>
      <c r="AS434" s="206"/>
      <c r="AT434" s="341"/>
      <c r="AU434" s="340" t="s">
        <v>413</v>
      </c>
      <c r="AV434" s="206"/>
      <c r="AW434" s="206"/>
      <c r="AX434" s="341"/>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572</v>
      </c>
      <c r="AF435" s="206"/>
      <c r="AG435" s="206"/>
      <c r="AH435" s="341"/>
      <c r="AI435" s="340" t="s">
        <v>413</v>
      </c>
      <c r="AJ435" s="206"/>
      <c r="AK435" s="206"/>
      <c r="AL435" s="341"/>
      <c r="AM435" s="340" t="s">
        <v>413</v>
      </c>
      <c r="AN435" s="206"/>
      <c r="AO435" s="206"/>
      <c r="AP435" s="341"/>
      <c r="AQ435" s="340" t="s">
        <v>413</v>
      </c>
      <c r="AR435" s="206"/>
      <c r="AS435" s="206"/>
      <c r="AT435" s="341"/>
      <c r="AU435" s="340" t="s">
        <v>413</v>
      </c>
      <c r="AV435" s="206"/>
      <c r="AW435" s="206"/>
      <c r="AX435" s="341"/>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236</v>
      </c>
      <c r="AH457" s="133"/>
      <c r="AI457" s="155"/>
      <c r="AJ457" s="155"/>
      <c r="AK457" s="155"/>
      <c r="AL457" s="153"/>
      <c r="AM457" s="155"/>
      <c r="AN457" s="155"/>
      <c r="AO457" s="155"/>
      <c r="AP457" s="153"/>
      <c r="AQ457" s="590" t="s">
        <v>658</v>
      </c>
      <c r="AR457" s="199"/>
      <c r="AS457" s="132" t="s">
        <v>236</v>
      </c>
      <c r="AT457" s="133"/>
      <c r="AU457" s="199" t="s">
        <v>658</v>
      </c>
      <c r="AV457" s="199"/>
      <c r="AW457" s="132" t="s">
        <v>181</v>
      </c>
      <c r="AX457" s="194"/>
    </row>
    <row r="458" spans="1:50" ht="23.25" customHeight="1" x14ac:dyDescent="0.15">
      <c r="A458" s="188"/>
      <c r="B458" s="185"/>
      <c r="C458" s="179"/>
      <c r="D458" s="185"/>
      <c r="E458" s="342"/>
      <c r="F458" s="343"/>
      <c r="G458" s="103" t="s">
        <v>572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586</v>
      </c>
      <c r="AC458" s="212"/>
      <c r="AD458" s="212"/>
      <c r="AE458" s="340" t="s">
        <v>413</v>
      </c>
      <c r="AF458" s="206"/>
      <c r="AG458" s="206"/>
      <c r="AH458" s="206"/>
      <c r="AI458" s="340" t="s">
        <v>413</v>
      </c>
      <c r="AJ458" s="206"/>
      <c r="AK458" s="206"/>
      <c r="AL458" s="206"/>
      <c r="AM458" s="340" t="s">
        <v>413</v>
      </c>
      <c r="AN458" s="206"/>
      <c r="AO458" s="206"/>
      <c r="AP458" s="206"/>
      <c r="AQ458" s="340" t="s">
        <v>413</v>
      </c>
      <c r="AR458" s="206"/>
      <c r="AS458" s="206"/>
      <c r="AT458" s="206"/>
      <c r="AU458" s="340" t="s">
        <v>413</v>
      </c>
      <c r="AV458" s="206"/>
      <c r="AW458" s="206"/>
      <c r="AX458" s="206"/>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567</v>
      </c>
      <c r="AC459" s="204"/>
      <c r="AD459" s="204"/>
      <c r="AE459" s="340" t="s">
        <v>413</v>
      </c>
      <c r="AF459" s="206"/>
      <c r="AG459" s="206"/>
      <c r="AH459" s="341"/>
      <c r="AI459" s="340" t="s">
        <v>413</v>
      </c>
      <c r="AJ459" s="206"/>
      <c r="AK459" s="206"/>
      <c r="AL459" s="341"/>
      <c r="AM459" s="340" t="s">
        <v>413</v>
      </c>
      <c r="AN459" s="206"/>
      <c r="AO459" s="206"/>
      <c r="AP459" s="341"/>
      <c r="AQ459" s="340" t="s">
        <v>413</v>
      </c>
      <c r="AR459" s="206"/>
      <c r="AS459" s="206"/>
      <c r="AT459" s="341"/>
      <c r="AU459" s="340" t="s">
        <v>413</v>
      </c>
      <c r="AV459" s="206"/>
      <c r="AW459" s="206"/>
      <c r="AX459" s="341"/>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413</v>
      </c>
      <c r="AF460" s="206"/>
      <c r="AG460" s="206"/>
      <c r="AH460" s="341"/>
      <c r="AI460" s="340" t="s">
        <v>413</v>
      </c>
      <c r="AJ460" s="206"/>
      <c r="AK460" s="206"/>
      <c r="AL460" s="341"/>
      <c r="AM460" s="340" t="s">
        <v>413</v>
      </c>
      <c r="AN460" s="206"/>
      <c r="AO460" s="206"/>
      <c r="AP460" s="341"/>
      <c r="AQ460" s="340" t="s">
        <v>413</v>
      </c>
      <c r="AR460" s="206"/>
      <c r="AS460" s="206"/>
      <c r="AT460" s="341"/>
      <c r="AU460" s="340" t="s">
        <v>413</v>
      </c>
      <c r="AV460" s="206"/>
      <c r="AW460" s="206"/>
      <c r="AX460" s="341"/>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2.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564</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87.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564</v>
      </c>
      <c r="AE703" s="327"/>
      <c r="AF703" s="327"/>
      <c r="AG703" s="100" t="s">
        <v>647</v>
      </c>
      <c r="AH703" s="101"/>
      <c r="AI703" s="101"/>
      <c r="AJ703" s="101"/>
      <c r="AK703" s="101"/>
      <c r="AL703" s="101"/>
      <c r="AM703" s="101"/>
      <c r="AN703" s="101"/>
      <c r="AO703" s="101"/>
      <c r="AP703" s="101"/>
      <c r="AQ703" s="101"/>
      <c r="AR703" s="101"/>
      <c r="AS703" s="101"/>
      <c r="AT703" s="101"/>
      <c r="AU703" s="101"/>
      <c r="AV703" s="101"/>
      <c r="AW703" s="101"/>
      <c r="AX703" s="102"/>
    </row>
    <row r="704" spans="1:50" ht="117.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6" t="s">
        <v>648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620</v>
      </c>
      <c r="AE705" s="715"/>
      <c r="AF705" s="715"/>
      <c r="AG705" s="124" t="s">
        <v>629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621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621</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87"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564</v>
      </c>
      <c r="AE708" s="605"/>
      <c r="AF708" s="605"/>
      <c r="AG708" s="742" t="s">
        <v>649</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564</v>
      </c>
      <c r="AE709" s="327"/>
      <c r="AF709" s="327"/>
      <c r="AG709" s="100" t="s">
        <v>626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620</v>
      </c>
      <c r="AE710" s="327"/>
      <c r="AF710" s="327"/>
      <c r="AG710" s="100" t="s">
        <v>629</v>
      </c>
      <c r="AH710" s="101"/>
      <c r="AI710" s="101"/>
      <c r="AJ710" s="101"/>
      <c r="AK710" s="101"/>
      <c r="AL710" s="101"/>
      <c r="AM710" s="101"/>
      <c r="AN710" s="101"/>
      <c r="AO710" s="101"/>
      <c r="AP710" s="101"/>
      <c r="AQ710" s="101"/>
      <c r="AR710" s="101"/>
      <c r="AS710" s="101"/>
      <c r="AT710" s="101"/>
      <c r="AU710" s="101"/>
      <c r="AV710" s="101"/>
      <c r="AW710" s="101"/>
      <c r="AX710" s="102"/>
    </row>
    <row r="711" spans="1:50" ht="3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564</v>
      </c>
      <c r="AE711" s="327"/>
      <c r="AF711" s="327"/>
      <c r="AG711" s="100" t="s">
        <v>627</v>
      </c>
      <c r="AH711" s="101"/>
      <c r="AI711" s="101"/>
      <c r="AJ711" s="101"/>
      <c r="AK711" s="101"/>
      <c r="AL711" s="101"/>
      <c r="AM711" s="101"/>
      <c r="AN711" s="101"/>
      <c r="AO711" s="101"/>
      <c r="AP711" s="101"/>
      <c r="AQ711" s="101"/>
      <c r="AR711" s="101"/>
      <c r="AS711" s="101"/>
      <c r="AT711" s="101"/>
      <c r="AU711" s="101"/>
      <c r="AV711" s="101"/>
      <c r="AW711" s="101"/>
      <c r="AX711" s="102"/>
    </row>
    <row r="712" spans="1:50" ht="54"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564</v>
      </c>
      <c r="AE712" s="783"/>
      <c r="AF712" s="783"/>
      <c r="AG712" s="810" t="s">
        <v>661</v>
      </c>
      <c r="AH712" s="811"/>
      <c r="AI712" s="811"/>
      <c r="AJ712" s="811"/>
      <c r="AK712" s="811"/>
      <c r="AL712" s="811"/>
      <c r="AM712" s="811"/>
      <c r="AN712" s="811"/>
      <c r="AO712" s="811"/>
      <c r="AP712" s="811"/>
      <c r="AQ712" s="811"/>
      <c r="AR712" s="811"/>
      <c r="AS712" s="811"/>
      <c r="AT712" s="811"/>
      <c r="AU712" s="811"/>
      <c r="AV712" s="811"/>
      <c r="AW712" s="811"/>
      <c r="AX712" s="812"/>
    </row>
    <row r="713" spans="1:50" ht="48.7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564</v>
      </c>
      <c r="AE713" s="327"/>
      <c r="AF713" s="663"/>
      <c r="AG713" s="100" t="s">
        <v>646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620</v>
      </c>
      <c r="AE714" s="808"/>
      <c r="AF714" s="809"/>
      <c r="AG714" s="736" t="s">
        <v>628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t="s">
        <v>628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620</v>
      </c>
      <c r="AE716" s="627"/>
      <c r="AF716" s="627"/>
      <c r="AG716" s="100" t="s">
        <v>630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620</v>
      </c>
      <c r="AE717" s="327"/>
      <c r="AF717" s="327"/>
      <c r="AG717" s="100" t="s">
        <v>631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620</v>
      </c>
      <c r="AE718" s="327"/>
      <c r="AF718" s="327"/>
      <c r="AG718" s="126" t="s">
        <v>628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620</v>
      </c>
      <c r="AE719" s="605"/>
      <c r="AF719" s="605"/>
      <c r="AG719" s="124" t="s">
        <v>642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658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658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t="s">
        <v>585</v>
      </c>
      <c r="F737" s="989"/>
      <c r="G737" s="989"/>
      <c r="H737" s="989"/>
      <c r="I737" s="989"/>
      <c r="J737" s="989"/>
      <c r="K737" s="989"/>
      <c r="L737" s="989"/>
      <c r="M737" s="989"/>
      <c r="N737" s="365" t="s">
        <v>403</v>
      </c>
      <c r="O737" s="365"/>
      <c r="P737" s="365"/>
      <c r="Q737" s="365"/>
      <c r="R737" s="989" t="s">
        <v>587</v>
      </c>
      <c r="S737" s="989"/>
      <c r="T737" s="989"/>
      <c r="U737" s="989"/>
      <c r="V737" s="989"/>
      <c r="W737" s="989"/>
      <c r="X737" s="989"/>
      <c r="Y737" s="989"/>
      <c r="Z737" s="989"/>
      <c r="AA737" s="365" t="s">
        <v>402</v>
      </c>
      <c r="AB737" s="365"/>
      <c r="AC737" s="365"/>
      <c r="AD737" s="365"/>
      <c r="AE737" s="989" t="s">
        <v>588</v>
      </c>
      <c r="AF737" s="989"/>
      <c r="AG737" s="989"/>
      <c r="AH737" s="989"/>
      <c r="AI737" s="989"/>
      <c r="AJ737" s="989"/>
      <c r="AK737" s="989"/>
      <c r="AL737" s="989"/>
      <c r="AM737" s="989"/>
      <c r="AN737" s="365" t="s">
        <v>401</v>
      </c>
      <c r="AO737" s="365"/>
      <c r="AP737" s="365"/>
      <c r="AQ737" s="365"/>
      <c r="AR737" s="995" t="s">
        <v>588</v>
      </c>
      <c r="AS737" s="996"/>
      <c r="AT737" s="996"/>
      <c r="AU737" s="996"/>
      <c r="AV737" s="996"/>
      <c r="AW737" s="996"/>
      <c r="AX737" s="997"/>
      <c r="AY737" s="88"/>
      <c r="AZ737" s="88"/>
    </row>
    <row r="738" spans="1:52" ht="24.75" customHeight="1" x14ac:dyDescent="0.15">
      <c r="A738" s="988" t="s">
        <v>400</v>
      </c>
      <c r="B738" s="209"/>
      <c r="C738" s="209"/>
      <c r="D738" s="210"/>
      <c r="E738" s="989" t="s">
        <v>567</v>
      </c>
      <c r="F738" s="989"/>
      <c r="G738" s="989"/>
      <c r="H738" s="989"/>
      <c r="I738" s="989"/>
      <c r="J738" s="989"/>
      <c r="K738" s="989"/>
      <c r="L738" s="989"/>
      <c r="M738" s="989"/>
      <c r="N738" s="365" t="s">
        <v>399</v>
      </c>
      <c r="O738" s="365"/>
      <c r="P738" s="365"/>
      <c r="Q738" s="365"/>
      <c r="R738" s="989" t="s">
        <v>588</v>
      </c>
      <c r="S738" s="989"/>
      <c r="T738" s="989"/>
      <c r="U738" s="989"/>
      <c r="V738" s="989"/>
      <c r="W738" s="989"/>
      <c r="X738" s="989"/>
      <c r="Y738" s="989"/>
      <c r="Z738" s="989"/>
      <c r="AA738" s="365" t="s">
        <v>398</v>
      </c>
      <c r="AB738" s="365"/>
      <c r="AC738" s="365"/>
      <c r="AD738" s="365"/>
      <c r="AE738" s="989" t="s">
        <v>567</v>
      </c>
      <c r="AF738" s="989"/>
      <c r="AG738" s="989"/>
      <c r="AH738" s="989"/>
      <c r="AI738" s="989"/>
      <c r="AJ738" s="989"/>
      <c r="AK738" s="989"/>
      <c r="AL738" s="989"/>
      <c r="AM738" s="989"/>
      <c r="AN738" s="365" t="s">
        <v>397</v>
      </c>
      <c r="AO738" s="365"/>
      <c r="AP738" s="365"/>
      <c r="AQ738" s="365"/>
      <c r="AR738" s="995" t="s">
        <v>587</v>
      </c>
      <c r="AS738" s="996"/>
      <c r="AT738" s="996"/>
      <c r="AU738" s="996"/>
      <c r="AV738" s="996"/>
      <c r="AW738" s="996"/>
      <c r="AX738" s="997"/>
    </row>
    <row r="739" spans="1:52" ht="24.75" customHeight="1" x14ac:dyDescent="0.15">
      <c r="A739" s="988" t="s">
        <v>396</v>
      </c>
      <c r="B739" s="209"/>
      <c r="C739" s="209"/>
      <c r="D739" s="210"/>
      <c r="E739" s="989" t="s">
        <v>567</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t="s">
        <v>562</v>
      </c>
      <c r="F740" s="974"/>
      <c r="G740" s="974"/>
      <c r="H740" s="92" t="str">
        <f>IF(E740="", "", "(")</f>
        <v>(</v>
      </c>
      <c r="I740" s="974"/>
      <c r="J740" s="974"/>
      <c r="K740" s="92" t="str">
        <f>IF(OR(I740="　", I740=""), "", "-")</f>
        <v/>
      </c>
      <c r="L740" s="975"/>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40.25" hidden="1" customHeight="1" thickBo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598</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64.5" customHeight="1" x14ac:dyDescent="0.15">
      <c r="A782" s="631"/>
      <c r="B782" s="632"/>
      <c r="C782" s="632"/>
      <c r="D782" s="632"/>
      <c r="E782" s="632"/>
      <c r="F782" s="633"/>
      <c r="G782" s="670" t="s">
        <v>600</v>
      </c>
      <c r="H782" s="671"/>
      <c r="I782" s="671"/>
      <c r="J782" s="671"/>
      <c r="K782" s="672"/>
      <c r="L782" s="664" t="s">
        <v>597</v>
      </c>
      <c r="M782" s="665"/>
      <c r="N782" s="665"/>
      <c r="O782" s="665"/>
      <c r="P782" s="665"/>
      <c r="Q782" s="665"/>
      <c r="R782" s="665"/>
      <c r="S782" s="665"/>
      <c r="T782" s="665"/>
      <c r="U782" s="665"/>
      <c r="V782" s="665"/>
      <c r="W782" s="665"/>
      <c r="X782" s="666"/>
      <c r="Y782" s="388">
        <v>7419</v>
      </c>
      <c r="Z782" s="389"/>
      <c r="AA782" s="389"/>
      <c r="AB782" s="805"/>
      <c r="AC782" s="670" t="s">
        <v>658</v>
      </c>
      <c r="AD782" s="671"/>
      <c r="AE782" s="671"/>
      <c r="AF782" s="671"/>
      <c r="AG782" s="672"/>
      <c r="AH782" s="664" t="s">
        <v>658</v>
      </c>
      <c r="AI782" s="665"/>
      <c r="AJ782" s="665"/>
      <c r="AK782" s="665"/>
      <c r="AL782" s="665"/>
      <c r="AM782" s="665"/>
      <c r="AN782" s="665"/>
      <c r="AO782" s="665"/>
      <c r="AP782" s="665"/>
      <c r="AQ782" s="665"/>
      <c r="AR782" s="665"/>
      <c r="AS782" s="665"/>
      <c r="AT782" s="666"/>
      <c r="AU782" s="388" t="s">
        <v>641</v>
      </c>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18"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7419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610</v>
      </c>
      <c r="D838" s="347"/>
      <c r="E838" s="347"/>
      <c r="F838" s="347"/>
      <c r="G838" s="347"/>
      <c r="H838" s="347"/>
      <c r="I838" s="347"/>
      <c r="J838" s="348">
        <v>4000020270008</v>
      </c>
      <c r="K838" s="349"/>
      <c r="L838" s="349"/>
      <c r="M838" s="349"/>
      <c r="N838" s="349"/>
      <c r="O838" s="349"/>
      <c r="P838" s="362" t="s">
        <v>601</v>
      </c>
      <c r="Q838" s="350"/>
      <c r="R838" s="350"/>
      <c r="S838" s="350"/>
      <c r="T838" s="350"/>
      <c r="U838" s="350"/>
      <c r="V838" s="350"/>
      <c r="W838" s="350"/>
      <c r="X838" s="350"/>
      <c r="Y838" s="351">
        <v>1150</v>
      </c>
      <c r="Z838" s="352"/>
      <c r="AA838" s="352"/>
      <c r="AB838" s="353"/>
      <c r="AC838" s="363" t="s">
        <v>599</v>
      </c>
      <c r="AD838" s="371"/>
      <c r="AE838" s="371"/>
      <c r="AF838" s="371"/>
      <c r="AG838" s="371"/>
      <c r="AH838" s="372" t="s">
        <v>602</v>
      </c>
      <c r="AI838" s="373"/>
      <c r="AJ838" s="373"/>
      <c r="AK838" s="373"/>
      <c r="AL838" s="357" t="s">
        <v>603</v>
      </c>
      <c r="AM838" s="358"/>
      <c r="AN838" s="358"/>
      <c r="AO838" s="359"/>
      <c r="AP838" s="360" t="s">
        <v>605</v>
      </c>
      <c r="AQ838" s="360"/>
      <c r="AR838" s="360"/>
      <c r="AS838" s="360"/>
      <c r="AT838" s="360"/>
      <c r="AU838" s="360"/>
      <c r="AV838" s="360"/>
      <c r="AW838" s="360"/>
      <c r="AX838" s="360"/>
    </row>
    <row r="839" spans="1:50" ht="30" customHeight="1" x14ac:dyDescent="0.15">
      <c r="A839" s="376">
        <v>2</v>
      </c>
      <c r="B839" s="376">
        <v>1</v>
      </c>
      <c r="C839" s="361" t="s">
        <v>611</v>
      </c>
      <c r="D839" s="347"/>
      <c r="E839" s="347"/>
      <c r="F839" s="347"/>
      <c r="G839" s="347"/>
      <c r="H839" s="347"/>
      <c r="I839" s="347"/>
      <c r="J839" s="348">
        <v>8000020130001</v>
      </c>
      <c r="K839" s="349"/>
      <c r="L839" s="349"/>
      <c r="M839" s="349"/>
      <c r="N839" s="349"/>
      <c r="O839" s="349"/>
      <c r="P839" s="362" t="s">
        <v>601</v>
      </c>
      <c r="Q839" s="350"/>
      <c r="R839" s="350"/>
      <c r="S839" s="350"/>
      <c r="T839" s="350"/>
      <c r="U839" s="350"/>
      <c r="V839" s="350"/>
      <c r="W839" s="350"/>
      <c r="X839" s="350"/>
      <c r="Y839" s="351">
        <v>690</v>
      </c>
      <c r="Z839" s="352"/>
      <c r="AA839" s="352"/>
      <c r="AB839" s="353"/>
      <c r="AC839" s="363" t="s">
        <v>599</v>
      </c>
      <c r="AD839" s="363"/>
      <c r="AE839" s="363"/>
      <c r="AF839" s="363"/>
      <c r="AG839" s="363"/>
      <c r="AH839" s="372" t="s">
        <v>602</v>
      </c>
      <c r="AI839" s="373"/>
      <c r="AJ839" s="373"/>
      <c r="AK839" s="373"/>
      <c r="AL839" s="357" t="s">
        <v>605</v>
      </c>
      <c r="AM839" s="358"/>
      <c r="AN839" s="358"/>
      <c r="AO839" s="359"/>
      <c r="AP839" s="360" t="s">
        <v>603</v>
      </c>
      <c r="AQ839" s="360"/>
      <c r="AR839" s="360"/>
      <c r="AS839" s="360"/>
      <c r="AT839" s="360"/>
      <c r="AU839" s="360"/>
      <c r="AV839" s="360"/>
      <c r="AW839" s="360"/>
      <c r="AX839" s="360"/>
    </row>
    <row r="840" spans="1:50" ht="30" customHeight="1" x14ac:dyDescent="0.15">
      <c r="A840" s="376">
        <v>3</v>
      </c>
      <c r="B840" s="376">
        <v>1</v>
      </c>
      <c r="C840" s="361" t="s">
        <v>612</v>
      </c>
      <c r="D840" s="347"/>
      <c r="E840" s="347"/>
      <c r="F840" s="347"/>
      <c r="G840" s="347"/>
      <c r="H840" s="347"/>
      <c r="I840" s="347"/>
      <c r="J840" s="348">
        <v>1000020140007</v>
      </c>
      <c r="K840" s="349"/>
      <c r="L840" s="349"/>
      <c r="M840" s="349"/>
      <c r="N840" s="349"/>
      <c r="O840" s="349"/>
      <c r="P840" s="362" t="s">
        <v>601</v>
      </c>
      <c r="Q840" s="350"/>
      <c r="R840" s="350"/>
      <c r="S840" s="350"/>
      <c r="T840" s="350"/>
      <c r="U840" s="350"/>
      <c r="V840" s="350"/>
      <c r="W840" s="350"/>
      <c r="X840" s="350"/>
      <c r="Y840" s="351">
        <v>499</v>
      </c>
      <c r="Z840" s="352"/>
      <c r="AA840" s="352"/>
      <c r="AB840" s="353"/>
      <c r="AC840" s="363" t="s">
        <v>599</v>
      </c>
      <c r="AD840" s="363"/>
      <c r="AE840" s="363"/>
      <c r="AF840" s="363"/>
      <c r="AG840" s="363"/>
      <c r="AH840" s="355" t="s">
        <v>603</v>
      </c>
      <c r="AI840" s="356"/>
      <c r="AJ840" s="356"/>
      <c r="AK840" s="356"/>
      <c r="AL840" s="357" t="s">
        <v>606</v>
      </c>
      <c r="AM840" s="358"/>
      <c r="AN840" s="358"/>
      <c r="AO840" s="359"/>
      <c r="AP840" s="360" t="s">
        <v>602</v>
      </c>
      <c r="AQ840" s="360"/>
      <c r="AR840" s="360"/>
      <c r="AS840" s="360"/>
      <c r="AT840" s="360"/>
      <c r="AU840" s="360"/>
      <c r="AV840" s="360"/>
      <c r="AW840" s="360"/>
      <c r="AX840" s="360"/>
    </row>
    <row r="841" spans="1:50" ht="30" customHeight="1" x14ac:dyDescent="0.15">
      <c r="A841" s="376">
        <v>4</v>
      </c>
      <c r="B841" s="376">
        <v>1</v>
      </c>
      <c r="C841" s="361" t="s">
        <v>613</v>
      </c>
      <c r="D841" s="347"/>
      <c r="E841" s="347"/>
      <c r="F841" s="347"/>
      <c r="G841" s="347"/>
      <c r="H841" s="347"/>
      <c r="I841" s="347"/>
      <c r="J841" s="348">
        <v>8000020280003</v>
      </c>
      <c r="K841" s="349"/>
      <c r="L841" s="349"/>
      <c r="M841" s="349"/>
      <c r="N841" s="349"/>
      <c r="O841" s="349"/>
      <c r="P841" s="362" t="s">
        <v>601</v>
      </c>
      <c r="Q841" s="350"/>
      <c r="R841" s="350"/>
      <c r="S841" s="350"/>
      <c r="T841" s="350"/>
      <c r="U841" s="350"/>
      <c r="V841" s="350"/>
      <c r="W841" s="350"/>
      <c r="X841" s="350"/>
      <c r="Y841" s="351">
        <v>421</v>
      </c>
      <c r="Z841" s="352"/>
      <c r="AA841" s="352"/>
      <c r="AB841" s="353"/>
      <c r="AC841" s="363" t="s">
        <v>599</v>
      </c>
      <c r="AD841" s="363"/>
      <c r="AE841" s="363"/>
      <c r="AF841" s="363"/>
      <c r="AG841" s="363"/>
      <c r="AH841" s="355" t="s">
        <v>604</v>
      </c>
      <c r="AI841" s="356"/>
      <c r="AJ841" s="356"/>
      <c r="AK841" s="356"/>
      <c r="AL841" s="357" t="s">
        <v>607</v>
      </c>
      <c r="AM841" s="358"/>
      <c r="AN841" s="358"/>
      <c r="AO841" s="359"/>
      <c r="AP841" s="360" t="s">
        <v>608</v>
      </c>
      <c r="AQ841" s="360"/>
      <c r="AR841" s="360"/>
      <c r="AS841" s="360"/>
      <c r="AT841" s="360"/>
      <c r="AU841" s="360"/>
      <c r="AV841" s="360"/>
      <c r="AW841" s="360"/>
      <c r="AX841" s="360"/>
    </row>
    <row r="842" spans="1:50" ht="30" customHeight="1" x14ac:dyDescent="0.15">
      <c r="A842" s="376">
        <v>5</v>
      </c>
      <c r="B842" s="376">
        <v>1</v>
      </c>
      <c r="C842" s="361" t="s">
        <v>614</v>
      </c>
      <c r="D842" s="347"/>
      <c r="E842" s="347"/>
      <c r="F842" s="347"/>
      <c r="G842" s="347"/>
      <c r="H842" s="347"/>
      <c r="I842" s="347"/>
      <c r="J842" s="348">
        <v>7000020010006</v>
      </c>
      <c r="K842" s="349"/>
      <c r="L842" s="349"/>
      <c r="M842" s="349"/>
      <c r="N842" s="349"/>
      <c r="O842" s="349"/>
      <c r="P842" s="362" t="s">
        <v>601</v>
      </c>
      <c r="Q842" s="350"/>
      <c r="R842" s="350"/>
      <c r="S842" s="350"/>
      <c r="T842" s="350"/>
      <c r="U842" s="350"/>
      <c r="V842" s="350"/>
      <c r="W842" s="350"/>
      <c r="X842" s="350"/>
      <c r="Y842" s="351">
        <v>379</v>
      </c>
      <c r="Z842" s="352"/>
      <c r="AA842" s="352"/>
      <c r="AB842" s="353"/>
      <c r="AC842" s="354" t="s">
        <v>599</v>
      </c>
      <c r="AD842" s="354"/>
      <c r="AE842" s="354"/>
      <c r="AF842" s="354"/>
      <c r="AG842" s="354"/>
      <c r="AH842" s="355" t="s">
        <v>603</v>
      </c>
      <c r="AI842" s="356"/>
      <c r="AJ842" s="356"/>
      <c r="AK842" s="356"/>
      <c r="AL842" s="357" t="s">
        <v>605</v>
      </c>
      <c r="AM842" s="358"/>
      <c r="AN842" s="358"/>
      <c r="AO842" s="359"/>
      <c r="AP842" s="360" t="s">
        <v>602</v>
      </c>
      <c r="AQ842" s="360"/>
      <c r="AR842" s="360"/>
      <c r="AS842" s="360"/>
      <c r="AT842" s="360"/>
      <c r="AU842" s="360"/>
      <c r="AV842" s="360"/>
      <c r="AW842" s="360"/>
      <c r="AX842" s="360"/>
    </row>
    <row r="843" spans="1:50" ht="30" customHeight="1" x14ac:dyDescent="0.15">
      <c r="A843" s="376">
        <v>6</v>
      </c>
      <c r="B843" s="376">
        <v>1</v>
      </c>
      <c r="C843" s="361" t="s">
        <v>615</v>
      </c>
      <c r="D843" s="347"/>
      <c r="E843" s="347"/>
      <c r="F843" s="347"/>
      <c r="G843" s="347"/>
      <c r="H843" s="347"/>
      <c r="I843" s="347"/>
      <c r="J843" s="348">
        <v>2000020080004</v>
      </c>
      <c r="K843" s="349"/>
      <c r="L843" s="349"/>
      <c r="M843" s="349"/>
      <c r="N843" s="349"/>
      <c r="O843" s="349"/>
      <c r="P843" s="362" t="s">
        <v>601</v>
      </c>
      <c r="Q843" s="350"/>
      <c r="R843" s="350"/>
      <c r="S843" s="350"/>
      <c r="T843" s="350"/>
      <c r="U843" s="350"/>
      <c r="V843" s="350"/>
      <c r="W843" s="350"/>
      <c r="X843" s="350"/>
      <c r="Y843" s="351">
        <v>222</v>
      </c>
      <c r="Z843" s="352"/>
      <c r="AA843" s="352"/>
      <c r="AB843" s="353"/>
      <c r="AC843" s="354" t="s">
        <v>599</v>
      </c>
      <c r="AD843" s="354"/>
      <c r="AE843" s="354"/>
      <c r="AF843" s="354"/>
      <c r="AG843" s="354"/>
      <c r="AH843" s="355" t="s">
        <v>602</v>
      </c>
      <c r="AI843" s="356"/>
      <c r="AJ843" s="356"/>
      <c r="AK843" s="356"/>
      <c r="AL843" s="357" t="s">
        <v>606</v>
      </c>
      <c r="AM843" s="358"/>
      <c r="AN843" s="358"/>
      <c r="AO843" s="359"/>
      <c r="AP843" s="360" t="s">
        <v>604</v>
      </c>
      <c r="AQ843" s="360"/>
      <c r="AR843" s="360"/>
      <c r="AS843" s="360"/>
      <c r="AT843" s="360"/>
      <c r="AU843" s="360"/>
      <c r="AV843" s="360"/>
      <c r="AW843" s="360"/>
      <c r="AX843" s="360"/>
    </row>
    <row r="844" spans="1:50" ht="30" customHeight="1" x14ac:dyDescent="0.15">
      <c r="A844" s="376">
        <v>7</v>
      </c>
      <c r="B844" s="376">
        <v>1</v>
      </c>
      <c r="C844" s="361" t="s">
        <v>616</v>
      </c>
      <c r="D844" s="347"/>
      <c r="E844" s="347"/>
      <c r="F844" s="347"/>
      <c r="G844" s="347"/>
      <c r="H844" s="347"/>
      <c r="I844" s="347"/>
      <c r="J844" s="348">
        <v>1000020230006</v>
      </c>
      <c r="K844" s="349"/>
      <c r="L844" s="349"/>
      <c r="M844" s="349"/>
      <c r="N844" s="349"/>
      <c r="O844" s="349"/>
      <c r="P844" s="362" t="s">
        <v>601</v>
      </c>
      <c r="Q844" s="350"/>
      <c r="R844" s="350"/>
      <c r="S844" s="350"/>
      <c r="T844" s="350"/>
      <c r="U844" s="350"/>
      <c r="V844" s="350"/>
      <c r="W844" s="350"/>
      <c r="X844" s="350"/>
      <c r="Y844" s="351">
        <v>219</v>
      </c>
      <c r="Z844" s="352"/>
      <c r="AA844" s="352"/>
      <c r="AB844" s="353"/>
      <c r="AC844" s="354" t="s">
        <v>599</v>
      </c>
      <c r="AD844" s="354"/>
      <c r="AE844" s="354"/>
      <c r="AF844" s="354"/>
      <c r="AG844" s="354"/>
      <c r="AH844" s="355" t="s">
        <v>604</v>
      </c>
      <c r="AI844" s="356"/>
      <c r="AJ844" s="356"/>
      <c r="AK844" s="356"/>
      <c r="AL844" s="357" t="s">
        <v>605</v>
      </c>
      <c r="AM844" s="358"/>
      <c r="AN844" s="358"/>
      <c r="AO844" s="359"/>
      <c r="AP844" s="360" t="s">
        <v>609</v>
      </c>
      <c r="AQ844" s="360"/>
      <c r="AR844" s="360"/>
      <c r="AS844" s="360"/>
      <c r="AT844" s="360"/>
      <c r="AU844" s="360"/>
      <c r="AV844" s="360"/>
      <c r="AW844" s="360"/>
      <c r="AX844" s="360"/>
    </row>
    <row r="845" spans="1:50" ht="30" customHeight="1" x14ac:dyDescent="0.15">
      <c r="A845" s="376">
        <v>8</v>
      </c>
      <c r="B845" s="376">
        <v>1</v>
      </c>
      <c r="C845" s="361" t="s">
        <v>617</v>
      </c>
      <c r="D845" s="347"/>
      <c r="E845" s="347"/>
      <c r="F845" s="347"/>
      <c r="G845" s="347"/>
      <c r="H845" s="347"/>
      <c r="I845" s="347"/>
      <c r="J845" s="348">
        <v>4000020120006</v>
      </c>
      <c r="K845" s="349"/>
      <c r="L845" s="349"/>
      <c r="M845" s="349"/>
      <c r="N845" s="349"/>
      <c r="O845" s="349"/>
      <c r="P845" s="362" t="s">
        <v>601</v>
      </c>
      <c r="Q845" s="350"/>
      <c r="R845" s="350"/>
      <c r="S845" s="350"/>
      <c r="T845" s="350"/>
      <c r="U845" s="350"/>
      <c r="V845" s="350"/>
      <c r="W845" s="350"/>
      <c r="X845" s="350"/>
      <c r="Y845" s="351">
        <v>213</v>
      </c>
      <c r="Z845" s="352"/>
      <c r="AA845" s="352"/>
      <c r="AB845" s="353"/>
      <c r="AC845" s="354" t="s">
        <v>599</v>
      </c>
      <c r="AD845" s="354"/>
      <c r="AE845" s="354"/>
      <c r="AF845" s="354"/>
      <c r="AG845" s="354"/>
      <c r="AH845" s="355" t="s">
        <v>603</v>
      </c>
      <c r="AI845" s="356"/>
      <c r="AJ845" s="356"/>
      <c r="AK845" s="356"/>
      <c r="AL845" s="357" t="s">
        <v>605</v>
      </c>
      <c r="AM845" s="358"/>
      <c r="AN845" s="358"/>
      <c r="AO845" s="359"/>
      <c r="AP845" s="360" t="s">
        <v>603</v>
      </c>
      <c r="AQ845" s="360"/>
      <c r="AR845" s="360"/>
      <c r="AS845" s="360"/>
      <c r="AT845" s="360"/>
      <c r="AU845" s="360"/>
      <c r="AV845" s="360"/>
      <c r="AW845" s="360"/>
      <c r="AX845" s="360"/>
    </row>
    <row r="846" spans="1:50" ht="30" customHeight="1" x14ac:dyDescent="0.15">
      <c r="A846" s="376">
        <v>9</v>
      </c>
      <c r="B846" s="376">
        <v>1</v>
      </c>
      <c r="C846" s="361" t="s">
        <v>618</v>
      </c>
      <c r="D846" s="347"/>
      <c r="E846" s="347"/>
      <c r="F846" s="347"/>
      <c r="G846" s="347"/>
      <c r="H846" s="347"/>
      <c r="I846" s="347"/>
      <c r="J846" s="348">
        <v>1000020110001</v>
      </c>
      <c r="K846" s="349"/>
      <c r="L846" s="349"/>
      <c r="M846" s="349"/>
      <c r="N846" s="349"/>
      <c r="O846" s="349"/>
      <c r="P846" s="362" t="s">
        <v>601</v>
      </c>
      <c r="Q846" s="350"/>
      <c r="R846" s="350"/>
      <c r="S846" s="350"/>
      <c r="T846" s="350"/>
      <c r="U846" s="350"/>
      <c r="V846" s="350"/>
      <c r="W846" s="350"/>
      <c r="X846" s="350"/>
      <c r="Y846" s="351">
        <v>207</v>
      </c>
      <c r="Z846" s="352"/>
      <c r="AA846" s="352"/>
      <c r="AB846" s="353"/>
      <c r="AC846" s="354" t="s">
        <v>599</v>
      </c>
      <c r="AD846" s="354"/>
      <c r="AE846" s="354"/>
      <c r="AF846" s="354"/>
      <c r="AG846" s="354"/>
      <c r="AH846" s="355" t="s">
        <v>603</v>
      </c>
      <c r="AI846" s="356"/>
      <c r="AJ846" s="356"/>
      <c r="AK846" s="356"/>
      <c r="AL846" s="357" t="s">
        <v>603</v>
      </c>
      <c r="AM846" s="358"/>
      <c r="AN846" s="358"/>
      <c r="AO846" s="359"/>
      <c r="AP846" s="360" t="s">
        <v>609</v>
      </c>
      <c r="AQ846" s="360"/>
      <c r="AR846" s="360"/>
      <c r="AS846" s="360"/>
      <c r="AT846" s="360"/>
      <c r="AU846" s="360"/>
      <c r="AV846" s="360"/>
      <c r="AW846" s="360"/>
      <c r="AX846" s="360"/>
    </row>
    <row r="847" spans="1:50" ht="30" customHeight="1" x14ac:dyDescent="0.15">
      <c r="A847" s="376">
        <v>10</v>
      </c>
      <c r="B847" s="376">
        <v>1</v>
      </c>
      <c r="C847" s="361" t="s">
        <v>619</v>
      </c>
      <c r="D847" s="347"/>
      <c r="E847" s="347"/>
      <c r="F847" s="347"/>
      <c r="G847" s="347"/>
      <c r="H847" s="347"/>
      <c r="I847" s="347"/>
      <c r="J847" s="348">
        <v>6000020400009</v>
      </c>
      <c r="K847" s="349"/>
      <c r="L847" s="349"/>
      <c r="M847" s="349"/>
      <c r="N847" s="349"/>
      <c r="O847" s="349"/>
      <c r="P847" s="362" t="s">
        <v>601</v>
      </c>
      <c r="Q847" s="350"/>
      <c r="R847" s="350"/>
      <c r="S847" s="350"/>
      <c r="T847" s="350"/>
      <c r="U847" s="350"/>
      <c r="V847" s="350"/>
      <c r="W847" s="350"/>
      <c r="X847" s="350"/>
      <c r="Y847" s="351">
        <v>197</v>
      </c>
      <c r="Z847" s="352"/>
      <c r="AA847" s="352"/>
      <c r="AB847" s="353"/>
      <c r="AC847" s="354" t="s">
        <v>599</v>
      </c>
      <c r="AD847" s="354"/>
      <c r="AE847" s="354"/>
      <c r="AF847" s="354"/>
      <c r="AG847" s="354"/>
      <c r="AH847" s="355" t="s">
        <v>603</v>
      </c>
      <c r="AI847" s="356"/>
      <c r="AJ847" s="356"/>
      <c r="AK847" s="356"/>
      <c r="AL847" s="357" t="s">
        <v>603</v>
      </c>
      <c r="AM847" s="358"/>
      <c r="AN847" s="358"/>
      <c r="AO847" s="359"/>
      <c r="AP847" s="360" t="s">
        <v>602</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61" t="s">
        <v>643</v>
      </c>
      <c r="D871" s="347"/>
      <c r="E871" s="347"/>
      <c r="F871" s="347"/>
      <c r="G871" s="347"/>
      <c r="H871" s="347"/>
      <c r="I871" s="347"/>
      <c r="J871" s="348">
        <v>8010405003688</v>
      </c>
      <c r="K871" s="349"/>
      <c r="L871" s="349"/>
      <c r="M871" s="349"/>
      <c r="N871" s="349"/>
      <c r="O871" s="349"/>
      <c r="P871" s="362" t="s">
        <v>644</v>
      </c>
      <c r="Q871" s="350"/>
      <c r="R871" s="350"/>
      <c r="S871" s="350"/>
      <c r="T871" s="350"/>
      <c r="U871" s="350"/>
      <c r="V871" s="350"/>
      <c r="W871" s="350"/>
      <c r="X871" s="350"/>
      <c r="Y871" s="351" t="s">
        <v>633</v>
      </c>
      <c r="Z871" s="352"/>
      <c r="AA871" s="352"/>
      <c r="AB871" s="353"/>
      <c r="AC871" s="363" t="s">
        <v>599</v>
      </c>
      <c r="AD871" s="371"/>
      <c r="AE871" s="371"/>
      <c r="AF871" s="371"/>
      <c r="AG871" s="371"/>
      <c r="AH871" s="372" t="s">
        <v>641</v>
      </c>
      <c r="AI871" s="373"/>
      <c r="AJ871" s="373"/>
      <c r="AK871" s="373"/>
      <c r="AL871" s="357" t="s">
        <v>633</v>
      </c>
      <c r="AM871" s="358"/>
      <c r="AN871" s="358"/>
      <c r="AO871" s="359"/>
      <c r="AP871" s="360" t="s">
        <v>645</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662</v>
      </c>
      <c r="F1103" s="375"/>
      <c r="G1103" s="375"/>
      <c r="H1103" s="375"/>
      <c r="I1103" s="375"/>
      <c r="J1103" s="348" t="s">
        <v>662</v>
      </c>
      <c r="K1103" s="349"/>
      <c r="L1103" s="349"/>
      <c r="M1103" s="349"/>
      <c r="N1103" s="349"/>
      <c r="O1103" s="349"/>
      <c r="P1103" s="362" t="s">
        <v>662</v>
      </c>
      <c r="Q1103" s="350"/>
      <c r="R1103" s="350"/>
      <c r="S1103" s="350"/>
      <c r="T1103" s="350"/>
      <c r="U1103" s="350"/>
      <c r="V1103" s="350"/>
      <c r="W1103" s="350"/>
      <c r="X1103" s="350"/>
      <c r="Y1103" s="351" t="s">
        <v>662</v>
      </c>
      <c r="Z1103" s="352"/>
      <c r="AA1103" s="352"/>
      <c r="AB1103" s="353"/>
      <c r="AC1103" s="354"/>
      <c r="AD1103" s="354"/>
      <c r="AE1103" s="354"/>
      <c r="AF1103" s="354"/>
      <c r="AG1103" s="354"/>
      <c r="AH1103" s="355" t="s">
        <v>662</v>
      </c>
      <c r="AI1103" s="356"/>
      <c r="AJ1103" s="356"/>
      <c r="AK1103" s="356"/>
      <c r="AL1103" s="357" t="s">
        <v>662</v>
      </c>
      <c r="AM1103" s="358"/>
      <c r="AN1103" s="358"/>
      <c r="AO1103" s="359"/>
      <c r="AP1103" s="360" t="s">
        <v>662</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09">
      <formula>IF(RIGHT(TEXT(P14,"0.#"),1)=".",FALSE,TRUE)</formula>
    </cfRule>
    <cfRule type="expression" dxfId="2748" priority="14010">
      <formula>IF(RIGHT(TEXT(P14,"0.#"),1)=".",TRUE,FALSE)</formula>
    </cfRule>
  </conditionalFormatting>
  <conditionalFormatting sqref="AE32">
    <cfRule type="expression" dxfId="2747" priority="13999">
      <formula>IF(RIGHT(TEXT(AE32,"0.#"),1)=".",FALSE,TRUE)</formula>
    </cfRule>
    <cfRule type="expression" dxfId="2746" priority="14000">
      <formula>IF(RIGHT(TEXT(AE32,"0.#"),1)=".",TRUE,FALSE)</formula>
    </cfRule>
  </conditionalFormatting>
  <conditionalFormatting sqref="P18:AX18">
    <cfRule type="expression" dxfId="2745" priority="13885">
      <formula>IF(RIGHT(TEXT(P18,"0.#"),1)=".",FALSE,TRUE)</formula>
    </cfRule>
    <cfRule type="expression" dxfId="2744" priority="13886">
      <formula>IF(RIGHT(TEXT(P18,"0.#"),1)=".",TRUE,FALSE)</formula>
    </cfRule>
  </conditionalFormatting>
  <conditionalFormatting sqref="Y783">
    <cfRule type="expression" dxfId="2743" priority="13881">
      <formula>IF(RIGHT(TEXT(Y783,"0.#"),1)=".",FALSE,TRUE)</formula>
    </cfRule>
    <cfRule type="expression" dxfId="2742" priority="13882">
      <formula>IF(RIGHT(TEXT(Y783,"0.#"),1)=".",TRUE,FALSE)</formula>
    </cfRule>
  </conditionalFormatting>
  <conditionalFormatting sqref="Y792">
    <cfRule type="expression" dxfId="2741" priority="13877">
      <formula>IF(RIGHT(TEXT(Y792,"0.#"),1)=".",FALSE,TRUE)</formula>
    </cfRule>
    <cfRule type="expression" dxfId="2740" priority="13878">
      <formula>IF(RIGHT(TEXT(Y792,"0.#"),1)=".",TRUE,FALSE)</formula>
    </cfRule>
  </conditionalFormatting>
  <conditionalFormatting sqref="Y823:Y830 Y821 Y810:Y817 Y808 Y797:Y804 Y795">
    <cfRule type="expression" dxfId="2739" priority="13659">
      <formula>IF(RIGHT(TEXT(Y795,"0.#"),1)=".",FALSE,TRUE)</formula>
    </cfRule>
    <cfRule type="expression" dxfId="2738" priority="13660">
      <formula>IF(RIGHT(TEXT(Y795,"0.#"),1)=".",TRUE,FALSE)</formula>
    </cfRule>
  </conditionalFormatting>
  <conditionalFormatting sqref="P16:AQ17 P15:AX15 P13:AX13">
    <cfRule type="expression" dxfId="2737" priority="13707">
      <formula>IF(RIGHT(TEXT(P13,"0.#"),1)=".",FALSE,TRUE)</formula>
    </cfRule>
    <cfRule type="expression" dxfId="2736" priority="13708">
      <formula>IF(RIGHT(TEXT(P13,"0.#"),1)=".",TRUE,FALSE)</formula>
    </cfRule>
  </conditionalFormatting>
  <conditionalFormatting sqref="P19:AJ19">
    <cfRule type="expression" dxfId="2735" priority="13705">
      <formula>IF(RIGHT(TEXT(P19,"0.#"),1)=".",FALSE,TRUE)</formula>
    </cfRule>
    <cfRule type="expression" dxfId="2734" priority="13706">
      <formula>IF(RIGHT(TEXT(P19,"0.#"),1)=".",TRUE,FALSE)</formula>
    </cfRule>
  </conditionalFormatting>
  <conditionalFormatting sqref="AE101 AQ101">
    <cfRule type="expression" dxfId="2733" priority="13697">
      <formula>IF(RIGHT(TEXT(AE101,"0.#"),1)=".",FALSE,TRUE)</formula>
    </cfRule>
    <cfRule type="expression" dxfId="2732" priority="13698">
      <formula>IF(RIGHT(TEXT(AE101,"0.#"),1)=".",TRUE,FALSE)</formula>
    </cfRule>
  </conditionalFormatting>
  <conditionalFormatting sqref="Y784:Y791 Y782">
    <cfRule type="expression" dxfId="2731" priority="13683">
      <formula>IF(RIGHT(TEXT(Y782,"0.#"),1)=".",FALSE,TRUE)</formula>
    </cfRule>
    <cfRule type="expression" dxfId="2730" priority="13684">
      <formula>IF(RIGHT(TEXT(Y782,"0.#"),1)=".",TRUE,FALSE)</formula>
    </cfRule>
  </conditionalFormatting>
  <conditionalFormatting sqref="AU783">
    <cfRule type="expression" dxfId="2729" priority="13681">
      <formula>IF(RIGHT(TEXT(AU783,"0.#"),1)=".",FALSE,TRUE)</formula>
    </cfRule>
    <cfRule type="expression" dxfId="2728" priority="13682">
      <formula>IF(RIGHT(TEXT(AU783,"0.#"),1)=".",TRUE,FALSE)</formula>
    </cfRule>
  </conditionalFormatting>
  <conditionalFormatting sqref="AU792">
    <cfRule type="expression" dxfId="2727" priority="13679">
      <formula>IF(RIGHT(TEXT(AU792,"0.#"),1)=".",FALSE,TRUE)</formula>
    </cfRule>
    <cfRule type="expression" dxfId="2726" priority="13680">
      <formula>IF(RIGHT(TEXT(AU792,"0.#"),1)=".",TRUE,FALSE)</formula>
    </cfRule>
  </conditionalFormatting>
  <conditionalFormatting sqref="AU784:AU791 AU782">
    <cfRule type="expression" dxfId="2725" priority="13677">
      <formula>IF(RIGHT(TEXT(AU782,"0.#"),1)=".",FALSE,TRUE)</formula>
    </cfRule>
    <cfRule type="expression" dxfId="2724" priority="13678">
      <formula>IF(RIGHT(TEXT(AU782,"0.#"),1)=".",TRUE,FALSE)</formula>
    </cfRule>
  </conditionalFormatting>
  <conditionalFormatting sqref="Y822 Y809 Y796">
    <cfRule type="expression" dxfId="2723" priority="13663">
      <formula>IF(RIGHT(TEXT(Y796,"0.#"),1)=".",FALSE,TRUE)</formula>
    </cfRule>
    <cfRule type="expression" dxfId="2722" priority="13664">
      <formula>IF(RIGHT(TEXT(Y796,"0.#"),1)=".",TRUE,FALSE)</formula>
    </cfRule>
  </conditionalFormatting>
  <conditionalFormatting sqref="Y831 Y818 Y805">
    <cfRule type="expression" dxfId="2721" priority="13661">
      <formula>IF(RIGHT(TEXT(Y805,"0.#"),1)=".",FALSE,TRUE)</formula>
    </cfRule>
    <cfRule type="expression" dxfId="2720" priority="13662">
      <formula>IF(RIGHT(TEXT(Y805,"0.#"),1)=".",TRUE,FALSE)</formula>
    </cfRule>
  </conditionalFormatting>
  <conditionalFormatting sqref="AU822 AU809 AU796">
    <cfRule type="expression" dxfId="2719" priority="13657">
      <formula>IF(RIGHT(TEXT(AU796,"0.#"),1)=".",FALSE,TRUE)</formula>
    </cfRule>
    <cfRule type="expression" dxfId="2718" priority="13658">
      <formula>IF(RIGHT(TEXT(AU796,"0.#"),1)=".",TRUE,FALSE)</formula>
    </cfRule>
  </conditionalFormatting>
  <conditionalFormatting sqref="AU831 AU818 AU805">
    <cfRule type="expression" dxfId="2717" priority="13655">
      <formula>IF(RIGHT(TEXT(AU805,"0.#"),1)=".",FALSE,TRUE)</formula>
    </cfRule>
    <cfRule type="expression" dxfId="2716" priority="13656">
      <formula>IF(RIGHT(TEXT(AU805,"0.#"),1)=".",TRUE,FALSE)</formula>
    </cfRule>
  </conditionalFormatting>
  <conditionalFormatting sqref="AU823:AU830 AU821 AU810:AU817 AU808 AU797:AU804 AU795">
    <cfRule type="expression" dxfId="2715" priority="13653">
      <formula>IF(RIGHT(TEXT(AU795,"0.#"),1)=".",FALSE,TRUE)</formula>
    </cfRule>
    <cfRule type="expression" dxfId="2714" priority="13654">
      <formula>IF(RIGHT(TEXT(AU795,"0.#"),1)=".",TRUE,FALSE)</formula>
    </cfRule>
  </conditionalFormatting>
  <conditionalFormatting sqref="AM87">
    <cfRule type="expression" dxfId="2713" priority="13307">
      <formula>IF(RIGHT(TEXT(AM87,"0.#"),1)=".",FALSE,TRUE)</formula>
    </cfRule>
    <cfRule type="expression" dxfId="2712" priority="13308">
      <formula>IF(RIGHT(TEXT(AM87,"0.#"),1)=".",TRUE,FALSE)</formula>
    </cfRule>
  </conditionalFormatting>
  <conditionalFormatting sqref="AE55">
    <cfRule type="expression" dxfId="2711" priority="13375">
      <formula>IF(RIGHT(TEXT(AE55,"0.#"),1)=".",FALSE,TRUE)</formula>
    </cfRule>
    <cfRule type="expression" dxfId="2710" priority="13376">
      <formula>IF(RIGHT(TEXT(AE55,"0.#"),1)=".",TRUE,FALSE)</formula>
    </cfRule>
  </conditionalFormatting>
  <conditionalFormatting sqref="AI55">
    <cfRule type="expression" dxfId="2709" priority="13373">
      <formula>IF(RIGHT(TEXT(AI55,"0.#"),1)=".",FALSE,TRUE)</formula>
    </cfRule>
    <cfRule type="expression" dxfId="2708" priority="13374">
      <formula>IF(RIGHT(TEXT(AI55,"0.#"),1)=".",TRUE,FALSE)</formula>
    </cfRule>
  </conditionalFormatting>
  <conditionalFormatting sqref="AM34">
    <cfRule type="expression" dxfId="2707" priority="13453">
      <formula>IF(RIGHT(TEXT(AM34,"0.#"),1)=".",FALSE,TRUE)</formula>
    </cfRule>
    <cfRule type="expression" dxfId="2706" priority="13454">
      <formula>IF(RIGHT(TEXT(AM34,"0.#"),1)=".",TRUE,FALSE)</formula>
    </cfRule>
  </conditionalFormatting>
  <conditionalFormatting sqref="AE33">
    <cfRule type="expression" dxfId="2705" priority="13467">
      <formula>IF(RIGHT(TEXT(AE33,"0.#"),1)=".",FALSE,TRUE)</formula>
    </cfRule>
    <cfRule type="expression" dxfId="2704" priority="13468">
      <formula>IF(RIGHT(TEXT(AE33,"0.#"),1)=".",TRUE,FALSE)</formula>
    </cfRule>
  </conditionalFormatting>
  <conditionalFormatting sqref="AE34">
    <cfRule type="expression" dxfId="2703" priority="13465">
      <formula>IF(RIGHT(TEXT(AE34,"0.#"),1)=".",FALSE,TRUE)</formula>
    </cfRule>
    <cfRule type="expression" dxfId="2702" priority="13466">
      <formula>IF(RIGHT(TEXT(AE34,"0.#"),1)=".",TRUE,FALSE)</formula>
    </cfRule>
  </conditionalFormatting>
  <conditionalFormatting sqref="AI34">
    <cfRule type="expression" dxfId="2701" priority="13463">
      <formula>IF(RIGHT(TEXT(AI34,"0.#"),1)=".",FALSE,TRUE)</formula>
    </cfRule>
    <cfRule type="expression" dxfId="2700" priority="13464">
      <formula>IF(RIGHT(TEXT(AI34,"0.#"),1)=".",TRUE,FALSE)</formula>
    </cfRule>
  </conditionalFormatting>
  <conditionalFormatting sqref="AI33">
    <cfRule type="expression" dxfId="2699" priority="13461">
      <formula>IF(RIGHT(TEXT(AI33,"0.#"),1)=".",FALSE,TRUE)</formula>
    </cfRule>
    <cfRule type="expression" dxfId="2698" priority="13462">
      <formula>IF(RIGHT(TEXT(AI33,"0.#"),1)=".",TRUE,FALSE)</formula>
    </cfRule>
  </conditionalFormatting>
  <conditionalFormatting sqref="AI32">
    <cfRule type="expression" dxfId="2697" priority="13459">
      <formula>IF(RIGHT(TEXT(AI32,"0.#"),1)=".",FALSE,TRUE)</formula>
    </cfRule>
    <cfRule type="expression" dxfId="2696" priority="13460">
      <formula>IF(RIGHT(TEXT(AI32,"0.#"),1)=".",TRUE,FALSE)</formula>
    </cfRule>
  </conditionalFormatting>
  <conditionalFormatting sqref="AM32">
    <cfRule type="expression" dxfId="2695" priority="13457">
      <formula>IF(RIGHT(TEXT(AM32,"0.#"),1)=".",FALSE,TRUE)</formula>
    </cfRule>
    <cfRule type="expression" dxfId="2694" priority="13458">
      <formula>IF(RIGHT(TEXT(AM32,"0.#"),1)=".",TRUE,FALSE)</formula>
    </cfRule>
  </conditionalFormatting>
  <conditionalFormatting sqref="AM33">
    <cfRule type="expression" dxfId="2693" priority="13455">
      <formula>IF(RIGHT(TEXT(AM33,"0.#"),1)=".",FALSE,TRUE)</formula>
    </cfRule>
    <cfRule type="expression" dxfId="2692" priority="13456">
      <formula>IF(RIGHT(TEXT(AM33,"0.#"),1)=".",TRUE,FALSE)</formula>
    </cfRule>
  </conditionalFormatting>
  <conditionalFormatting sqref="AQ32:AQ34">
    <cfRule type="expression" dxfId="2691" priority="13447">
      <formula>IF(RIGHT(TEXT(AQ32,"0.#"),1)=".",FALSE,TRUE)</formula>
    </cfRule>
    <cfRule type="expression" dxfId="2690" priority="13448">
      <formula>IF(RIGHT(TEXT(AQ32,"0.#"),1)=".",TRUE,FALSE)</formula>
    </cfRule>
  </conditionalFormatting>
  <conditionalFormatting sqref="AU32:AU34">
    <cfRule type="expression" dxfId="2689" priority="13445">
      <formula>IF(RIGHT(TEXT(AU32,"0.#"),1)=".",FALSE,TRUE)</formula>
    </cfRule>
    <cfRule type="expression" dxfId="2688" priority="13446">
      <formula>IF(RIGHT(TEXT(AU32,"0.#"),1)=".",TRUE,FALSE)</formula>
    </cfRule>
  </conditionalFormatting>
  <conditionalFormatting sqref="AE53">
    <cfRule type="expression" dxfId="2687" priority="13379">
      <formula>IF(RIGHT(TEXT(AE53,"0.#"),1)=".",FALSE,TRUE)</formula>
    </cfRule>
    <cfRule type="expression" dxfId="2686" priority="13380">
      <formula>IF(RIGHT(TEXT(AE53,"0.#"),1)=".",TRUE,FALSE)</formula>
    </cfRule>
  </conditionalFormatting>
  <conditionalFormatting sqref="AE54">
    <cfRule type="expression" dxfId="2685" priority="13377">
      <formula>IF(RIGHT(TEXT(AE54,"0.#"),1)=".",FALSE,TRUE)</formula>
    </cfRule>
    <cfRule type="expression" dxfId="2684" priority="13378">
      <formula>IF(RIGHT(TEXT(AE54,"0.#"),1)=".",TRUE,FALSE)</formula>
    </cfRule>
  </conditionalFormatting>
  <conditionalFormatting sqref="AI54">
    <cfRule type="expression" dxfId="2683" priority="13371">
      <formula>IF(RIGHT(TEXT(AI54,"0.#"),1)=".",FALSE,TRUE)</formula>
    </cfRule>
    <cfRule type="expression" dxfId="2682" priority="13372">
      <formula>IF(RIGHT(TEXT(AI54,"0.#"),1)=".",TRUE,FALSE)</formula>
    </cfRule>
  </conditionalFormatting>
  <conditionalFormatting sqref="AI53">
    <cfRule type="expression" dxfId="2681" priority="13369">
      <formula>IF(RIGHT(TEXT(AI53,"0.#"),1)=".",FALSE,TRUE)</formula>
    </cfRule>
    <cfRule type="expression" dxfId="2680" priority="13370">
      <formula>IF(RIGHT(TEXT(AI53,"0.#"),1)=".",TRUE,FALSE)</formula>
    </cfRule>
  </conditionalFormatting>
  <conditionalFormatting sqref="AM53">
    <cfRule type="expression" dxfId="2679" priority="13367">
      <formula>IF(RIGHT(TEXT(AM53,"0.#"),1)=".",FALSE,TRUE)</formula>
    </cfRule>
    <cfRule type="expression" dxfId="2678" priority="13368">
      <formula>IF(RIGHT(TEXT(AM53,"0.#"),1)=".",TRUE,FALSE)</formula>
    </cfRule>
  </conditionalFormatting>
  <conditionalFormatting sqref="AM54">
    <cfRule type="expression" dxfId="2677" priority="13365">
      <formula>IF(RIGHT(TEXT(AM54,"0.#"),1)=".",FALSE,TRUE)</formula>
    </cfRule>
    <cfRule type="expression" dxfId="2676" priority="13366">
      <formula>IF(RIGHT(TEXT(AM54,"0.#"),1)=".",TRUE,FALSE)</formula>
    </cfRule>
  </conditionalFormatting>
  <conditionalFormatting sqref="AM55">
    <cfRule type="expression" dxfId="2675" priority="13363">
      <formula>IF(RIGHT(TEXT(AM55,"0.#"),1)=".",FALSE,TRUE)</formula>
    </cfRule>
    <cfRule type="expression" dxfId="2674" priority="13364">
      <formula>IF(RIGHT(TEXT(AM55,"0.#"),1)=".",TRUE,FALSE)</formula>
    </cfRule>
  </conditionalFormatting>
  <conditionalFormatting sqref="AE60">
    <cfRule type="expression" dxfId="2673" priority="13349">
      <formula>IF(RIGHT(TEXT(AE60,"0.#"),1)=".",FALSE,TRUE)</formula>
    </cfRule>
    <cfRule type="expression" dxfId="2672" priority="13350">
      <formula>IF(RIGHT(TEXT(AE60,"0.#"),1)=".",TRUE,FALSE)</formula>
    </cfRule>
  </conditionalFormatting>
  <conditionalFormatting sqref="AE61">
    <cfRule type="expression" dxfId="2671" priority="13347">
      <formula>IF(RIGHT(TEXT(AE61,"0.#"),1)=".",FALSE,TRUE)</formula>
    </cfRule>
    <cfRule type="expression" dxfId="2670" priority="13348">
      <formula>IF(RIGHT(TEXT(AE61,"0.#"),1)=".",TRUE,FALSE)</formula>
    </cfRule>
  </conditionalFormatting>
  <conditionalFormatting sqref="AE62">
    <cfRule type="expression" dxfId="2669" priority="13345">
      <formula>IF(RIGHT(TEXT(AE62,"0.#"),1)=".",FALSE,TRUE)</formula>
    </cfRule>
    <cfRule type="expression" dxfId="2668" priority="13346">
      <formula>IF(RIGHT(TEXT(AE62,"0.#"),1)=".",TRUE,FALSE)</formula>
    </cfRule>
  </conditionalFormatting>
  <conditionalFormatting sqref="AI62">
    <cfRule type="expression" dxfId="2667" priority="13343">
      <formula>IF(RIGHT(TEXT(AI62,"0.#"),1)=".",FALSE,TRUE)</formula>
    </cfRule>
    <cfRule type="expression" dxfId="2666" priority="13344">
      <formula>IF(RIGHT(TEXT(AI62,"0.#"),1)=".",TRUE,FALSE)</formula>
    </cfRule>
  </conditionalFormatting>
  <conditionalFormatting sqref="AI61">
    <cfRule type="expression" dxfId="2665" priority="13341">
      <formula>IF(RIGHT(TEXT(AI61,"0.#"),1)=".",FALSE,TRUE)</formula>
    </cfRule>
    <cfRule type="expression" dxfId="2664" priority="13342">
      <formula>IF(RIGHT(TEXT(AI61,"0.#"),1)=".",TRUE,FALSE)</formula>
    </cfRule>
  </conditionalFormatting>
  <conditionalFormatting sqref="AI60">
    <cfRule type="expression" dxfId="2663" priority="13339">
      <formula>IF(RIGHT(TEXT(AI60,"0.#"),1)=".",FALSE,TRUE)</formula>
    </cfRule>
    <cfRule type="expression" dxfId="2662" priority="13340">
      <formula>IF(RIGHT(TEXT(AI60,"0.#"),1)=".",TRUE,FALSE)</formula>
    </cfRule>
  </conditionalFormatting>
  <conditionalFormatting sqref="AM60">
    <cfRule type="expression" dxfId="2661" priority="13337">
      <formula>IF(RIGHT(TEXT(AM60,"0.#"),1)=".",FALSE,TRUE)</formula>
    </cfRule>
    <cfRule type="expression" dxfId="2660" priority="13338">
      <formula>IF(RIGHT(TEXT(AM60,"0.#"),1)=".",TRUE,FALSE)</formula>
    </cfRule>
  </conditionalFormatting>
  <conditionalFormatting sqref="AM61">
    <cfRule type="expression" dxfId="2659" priority="13335">
      <formula>IF(RIGHT(TEXT(AM61,"0.#"),1)=".",FALSE,TRUE)</formula>
    </cfRule>
    <cfRule type="expression" dxfId="2658" priority="13336">
      <formula>IF(RIGHT(TEXT(AM61,"0.#"),1)=".",TRUE,FALSE)</formula>
    </cfRule>
  </conditionalFormatting>
  <conditionalFormatting sqref="AM62">
    <cfRule type="expression" dxfId="2657" priority="13333">
      <formula>IF(RIGHT(TEXT(AM62,"0.#"),1)=".",FALSE,TRUE)</formula>
    </cfRule>
    <cfRule type="expression" dxfId="2656" priority="13334">
      <formula>IF(RIGHT(TEXT(AM62,"0.#"),1)=".",TRUE,FALSE)</formula>
    </cfRule>
  </conditionalFormatting>
  <conditionalFormatting sqref="AE87">
    <cfRule type="expression" dxfId="2655" priority="13319">
      <formula>IF(RIGHT(TEXT(AE87,"0.#"),1)=".",FALSE,TRUE)</formula>
    </cfRule>
    <cfRule type="expression" dxfId="2654" priority="13320">
      <formula>IF(RIGHT(TEXT(AE87,"0.#"),1)=".",TRUE,FALSE)</formula>
    </cfRule>
  </conditionalFormatting>
  <conditionalFormatting sqref="AE88">
    <cfRule type="expression" dxfId="2653" priority="13317">
      <formula>IF(RIGHT(TEXT(AE88,"0.#"),1)=".",FALSE,TRUE)</formula>
    </cfRule>
    <cfRule type="expression" dxfId="2652" priority="13318">
      <formula>IF(RIGHT(TEXT(AE88,"0.#"),1)=".",TRUE,FALSE)</formula>
    </cfRule>
  </conditionalFormatting>
  <conditionalFormatting sqref="AE89">
    <cfRule type="expression" dxfId="2651" priority="13315">
      <formula>IF(RIGHT(TEXT(AE89,"0.#"),1)=".",FALSE,TRUE)</formula>
    </cfRule>
    <cfRule type="expression" dxfId="2650" priority="13316">
      <formula>IF(RIGHT(TEXT(AE89,"0.#"),1)=".",TRUE,FALSE)</formula>
    </cfRule>
  </conditionalFormatting>
  <conditionalFormatting sqref="AI89">
    <cfRule type="expression" dxfId="2649" priority="13313">
      <formula>IF(RIGHT(TEXT(AI89,"0.#"),1)=".",FALSE,TRUE)</formula>
    </cfRule>
    <cfRule type="expression" dxfId="2648" priority="13314">
      <formula>IF(RIGHT(TEXT(AI89,"0.#"),1)=".",TRUE,FALSE)</formula>
    </cfRule>
  </conditionalFormatting>
  <conditionalFormatting sqref="AI88">
    <cfRule type="expression" dxfId="2647" priority="13311">
      <formula>IF(RIGHT(TEXT(AI88,"0.#"),1)=".",FALSE,TRUE)</formula>
    </cfRule>
    <cfRule type="expression" dxfId="2646" priority="13312">
      <formula>IF(RIGHT(TEXT(AI88,"0.#"),1)=".",TRUE,FALSE)</formula>
    </cfRule>
  </conditionalFormatting>
  <conditionalFormatting sqref="AI87">
    <cfRule type="expression" dxfId="2645" priority="13309">
      <formula>IF(RIGHT(TEXT(AI87,"0.#"),1)=".",FALSE,TRUE)</formula>
    </cfRule>
    <cfRule type="expression" dxfId="2644" priority="13310">
      <formula>IF(RIGHT(TEXT(AI87,"0.#"),1)=".",TRUE,FALSE)</formula>
    </cfRule>
  </conditionalFormatting>
  <conditionalFormatting sqref="AM88">
    <cfRule type="expression" dxfId="2643" priority="13305">
      <formula>IF(RIGHT(TEXT(AM88,"0.#"),1)=".",FALSE,TRUE)</formula>
    </cfRule>
    <cfRule type="expression" dxfId="2642" priority="13306">
      <formula>IF(RIGHT(TEXT(AM88,"0.#"),1)=".",TRUE,FALSE)</formula>
    </cfRule>
  </conditionalFormatting>
  <conditionalFormatting sqref="AM89">
    <cfRule type="expression" dxfId="2641" priority="13303">
      <formula>IF(RIGHT(TEXT(AM89,"0.#"),1)=".",FALSE,TRUE)</formula>
    </cfRule>
    <cfRule type="expression" dxfId="2640" priority="13304">
      <formula>IF(RIGHT(TEXT(AM89,"0.#"),1)=".",TRUE,FALSE)</formula>
    </cfRule>
  </conditionalFormatting>
  <conditionalFormatting sqref="AE92">
    <cfRule type="expression" dxfId="2639" priority="13289">
      <formula>IF(RIGHT(TEXT(AE92,"0.#"),1)=".",FALSE,TRUE)</formula>
    </cfRule>
    <cfRule type="expression" dxfId="2638" priority="13290">
      <formula>IF(RIGHT(TEXT(AE92,"0.#"),1)=".",TRUE,FALSE)</formula>
    </cfRule>
  </conditionalFormatting>
  <conditionalFormatting sqref="AE93">
    <cfRule type="expression" dxfId="2637" priority="13287">
      <formula>IF(RIGHT(TEXT(AE93,"0.#"),1)=".",FALSE,TRUE)</formula>
    </cfRule>
    <cfRule type="expression" dxfId="2636" priority="13288">
      <formula>IF(RIGHT(TEXT(AE93,"0.#"),1)=".",TRUE,FALSE)</formula>
    </cfRule>
  </conditionalFormatting>
  <conditionalFormatting sqref="AE94">
    <cfRule type="expression" dxfId="2635" priority="13285">
      <formula>IF(RIGHT(TEXT(AE94,"0.#"),1)=".",FALSE,TRUE)</formula>
    </cfRule>
    <cfRule type="expression" dxfId="2634" priority="13286">
      <formula>IF(RIGHT(TEXT(AE94,"0.#"),1)=".",TRUE,FALSE)</formula>
    </cfRule>
  </conditionalFormatting>
  <conditionalFormatting sqref="AI94">
    <cfRule type="expression" dxfId="2633" priority="13283">
      <formula>IF(RIGHT(TEXT(AI94,"0.#"),1)=".",FALSE,TRUE)</formula>
    </cfRule>
    <cfRule type="expression" dxfId="2632" priority="13284">
      <formula>IF(RIGHT(TEXT(AI94,"0.#"),1)=".",TRUE,FALSE)</formula>
    </cfRule>
  </conditionalFormatting>
  <conditionalFormatting sqref="AI93">
    <cfRule type="expression" dxfId="2631" priority="13281">
      <formula>IF(RIGHT(TEXT(AI93,"0.#"),1)=".",FALSE,TRUE)</formula>
    </cfRule>
    <cfRule type="expression" dxfId="2630" priority="13282">
      <formula>IF(RIGHT(TEXT(AI93,"0.#"),1)=".",TRUE,FALSE)</formula>
    </cfRule>
  </conditionalFormatting>
  <conditionalFormatting sqref="AI92">
    <cfRule type="expression" dxfId="2629" priority="13279">
      <formula>IF(RIGHT(TEXT(AI92,"0.#"),1)=".",FALSE,TRUE)</formula>
    </cfRule>
    <cfRule type="expression" dxfId="2628" priority="13280">
      <formula>IF(RIGHT(TEXT(AI92,"0.#"),1)=".",TRUE,FALSE)</formula>
    </cfRule>
  </conditionalFormatting>
  <conditionalFormatting sqref="AM92">
    <cfRule type="expression" dxfId="2627" priority="13277">
      <formula>IF(RIGHT(TEXT(AM92,"0.#"),1)=".",FALSE,TRUE)</formula>
    </cfRule>
    <cfRule type="expression" dxfId="2626" priority="13278">
      <formula>IF(RIGHT(TEXT(AM92,"0.#"),1)=".",TRUE,FALSE)</formula>
    </cfRule>
  </conditionalFormatting>
  <conditionalFormatting sqref="AM93">
    <cfRule type="expression" dxfId="2625" priority="13275">
      <formula>IF(RIGHT(TEXT(AM93,"0.#"),1)=".",FALSE,TRUE)</formula>
    </cfRule>
    <cfRule type="expression" dxfId="2624" priority="13276">
      <formula>IF(RIGHT(TEXT(AM93,"0.#"),1)=".",TRUE,FALSE)</formula>
    </cfRule>
  </conditionalFormatting>
  <conditionalFormatting sqref="AM94">
    <cfRule type="expression" dxfId="2623" priority="13273">
      <formula>IF(RIGHT(TEXT(AM94,"0.#"),1)=".",FALSE,TRUE)</formula>
    </cfRule>
    <cfRule type="expression" dxfId="2622" priority="13274">
      <formula>IF(RIGHT(TEXT(AM94,"0.#"),1)=".",TRUE,FALSE)</formula>
    </cfRule>
  </conditionalFormatting>
  <conditionalFormatting sqref="AE97">
    <cfRule type="expression" dxfId="2621" priority="13259">
      <formula>IF(RIGHT(TEXT(AE97,"0.#"),1)=".",FALSE,TRUE)</formula>
    </cfRule>
    <cfRule type="expression" dxfId="2620" priority="13260">
      <formula>IF(RIGHT(TEXT(AE97,"0.#"),1)=".",TRUE,FALSE)</formula>
    </cfRule>
  </conditionalFormatting>
  <conditionalFormatting sqref="AE98">
    <cfRule type="expression" dxfId="2619" priority="13257">
      <formula>IF(RIGHT(TEXT(AE98,"0.#"),1)=".",FALSE,TRUE)</formula>
    </cfRule>
    <cfRule type="expression" dxfId="2618" priority="13258">
      <formula>IF(RIGHT(TEXT(AE98,"0.#"),1)=".",TRUE,FALSE)</formula>
    </cfRule>
  </conditionalFormatting>
  <conditionalFormatting sqref="AE99">
    <cfRule type="expression" dxfId="2617" priority="13255">
      <formula>IF(RIGHT(TEXT(AE99,"0.#"),1)=".",FALSE,TRUE)</formula>
    </cfRule>
    <cfRule type="expression" dxfId="2616" priority="13256">
      <formula>IF(RIGHT(TEXT(AE99,"0.#"),1)=".",TRUE,FALSE)</formula>
    </cfRule>
  </conditionalFormatting>
  <conditionalFormatting sqref="AI99">
    <cfRule type="expression" dxfId="2615" priority="13253">
      <formula>IF(RIGHT(TEXT(AI99,"0.#"),1)=".",FALSE,TRUE)</formula>
    </cfRule>
    <cfRule type="expression" dxfId="2614" priority="13254">
      <formula>IF(RIGHT(TEXT(AI99,"0.#"),1)=".",TRUE,FALSE)</formula>
    </cfRule>
  </conditionalFormatting>
  <conditionalFormatting sqref="AI98">
    <cfRule type="expression" dxfId="2613" priority="13251">
      <formula>IF(RIGHT(TEXT(AI98,"0.#"),1)=".",FALSE,TRUE)</formula>
    </cfRule>
    <cfRule type="expression" dxfId="2612" priority="13252">
      <formula>IF(RIGHT(TEXT(AI98,"0.#"),1)=".",TRUE,FALSE)</formula>
    </cfRule>
  </conditionalFormatting>
  <conditionalFormatting sqref="AI97">
    <cfRule type="expression" dxfId="2611" priority="13249">
      <formula>IF(RIGHT(TEXT(AI97,"0.#"),1)=".",FALSE,TRUE)</formula>
    </cfRule>
    <cfRule type="expression" dxfId="2610" priority="13250">
      <formula>IF(RIGHT(TEXT(AI97,"0.#"),1)=".",TRUE,FALSE)</formula>
    </cfRule>
  </conditionalFormatting>
  <conditionalFormatting sqref="AM97">
    <cfRule type="expression" dxfId="2609" priority="13247">
      <formula>IF(RIGHT(TEXT(AM97,"0.#"),1)=".",FALSE,TRUE)</formula>
    </cfRule>
    <cfRule type="expression" dxfId="2608" priority="13248">
      <formula>IF(RIGHT(TEXT(AM97,"0.#"),1)=".",TRUE,FALSE)</formula>
    </cfRule>
  </conditionalFormatting>
  <conditionalFormatting sqref="AM98">
    <cfRule type="expression" dxfId="2607" priority="13245">
      <formula>IF(RIGHT(TEXT(AM98,"0.#"),1)=".",FALSE,TRUE)</formula>
    </cfRule>
    <cfRule type="expression" dxfId="2606" priority="13246">
      <formula>IF(RIGHT(TEXT(AM98,"0.#"),1)=".",TRUE,FALSE)</formula>
    </cfRule>
  </conditionalFormatting>
  <conditionalFormatting sqref="AM99">
    <cfRule type="expression" dxfId="2605" priority="13243">
      <formula>IF(RIGHT(TEXT(AM99,"0.#"),1)=".",FALSE,TRUE)</formula>
    </cfRule>
    <cfRule type="expression" dxfId="2604" priority="13244">
      <formula>IF(RIGHT(TEXT(AM99,"0.#"),1)=".",TRUE,FALSE)</formula>
    </cfRule>
  </conditionalFormatting>
  <conditionalFormatting sqref="AI101">
    <cfRule type="expression" dxfId="2603" priority="13229">
      <formula>IF(RIGHT(TEXT(AI101,"0.#"),1)=".",FALSE,TRUE)</formula>
    </cfRule>
    <cfRule type="expression" dxfId="2602" priority="13230">
      <formula>IF(RIGHT(TEXT(AI101,"0.#"),1)=".",TRUE,FALSE)</formula>
    </cfRule>
  </conditionalFormatting>
  <conditionalFormatting sqref="AM101">
    <cfRule type="expression" dxfId="2601" priority="13227">
      <formula>IF(RIGHT(TEXT(AM101,"0.#"),1)=".",FALSE,TRUE)</formula>
    </cfRule>
    <cfRule type="expression" dxfId="2600" priority="13228">
      <formula>IF(RIGHT(TEXT(AM101,"0.#"),1)=".",TRUE,FALSE)</formula>
    </cfRule>
  </conditionalFormatting>
  <conditionalFormatting sqref="AE102">
    <cfRule type="expression" dxfId="2599" priority="13225">
      <formula>IF(RIGHT(TEXT(AE102,"0.#"),1)=".",FALSE,TRUE)</formula>
    </cfRule>
    <cfRule type="expression" dxfId="2598" priority="13226">
      <formula>IF(RIGHT(TEXT(AE102,"0.#"),1)=".",TRUE,FALSE)</formula>
    </cfRule>
  </conditionalFormatting>
  <conditionalFormatting sqref="AI102">
    <cfRule type="expression" dxfId="2597" priority="13223">
      <formula>IF(RIGHT(TEXT(AI102,"0.#"),1)=".",FALSE,TRUE)</formula>
    </cfRule>
    <cfRule type="expression" dxfId="2596" priority="13224">
      <formula>IF(RIGHT(TEXT(AI102,"0.#"),1)=".",TRUE,FALSE)</formula>
    </cfRule>
  </conditionalFormatting>
  <conditionalFormatting sqref="AM102">
    <cfRule type="expression" dxfId="2595" priority="13221">
      <formula>IF(RIGHT(TEXT(AM102,"0.#"),1)=".",FALSE,TRUE)</formula>
    </cfRule>
    <cfRule type="expression" dxfId="2594" priority="13222">
      <formula>IF(RIGHT(TEXT(AM102,"0.#"),1)=".",TRUE,FALSE)</formula>
    </cfRule>
  </conditionalFormatting>
  <conditionalFormatting sqref="AQ102">
    <cfRule type="expression" dxfId="2593" priority="13219">
      <formula>IF(RIGHT(TEXT(AQ102,"0.#"),1)=".",FALSE,TRUE)</formula>
    </cfRule>
    <cfRule type="expression" dxfId="2592" priority="13220">
      <formula>IF(RIGHT(TEXT(AQ102,"0.#"),1)=".",TRUE,FALSE)</formula>
    </cfRule>
  </conditionalFormatting>
  <conditionalFormatting sqref="AE104">
    <cfRule type="expression" dxfId="2591" priority="13217">
      <formula>IF(RIGHT(TEXT(AE104,"0.#"),1)=".",FALSE,TRUE)</formula>
    </cfRule>
    <cfRule type="expression" dxfId="2590" priority="13218">
      <formula>IF(RIGHT(TEXT(AE104,"0.#"),1)=".",TRUE,FALSE)</formula>
    </cfRule>
  </conditionalFormatting>
  <conditionalFormatting sqref="AI104">
    <cfRule type="expression" dxfId="2589" priority="13215">
      <formula>IF(RIGHT(TEXT(AI104,"0.#"),1)=".",FALSE,TRUE)</formula>
    </cfRule>
    <cfRule type="expression" dxfId="2588" priority="13216">
      <formula>IF(RIGHT(TEXT(AI104,"0.#"),1)=".",TRUE,FALSE)</formula>
    </cfRule>
  </conditionalFormatting>
  <conditionalFormatting sqref="AM104">
    <cfRule type="expression" dxfId="2587" priority="13213">
      <formula>IF(RIGHT(TEXT(AM104,"0.#"),1)=".",FALSE,TRUE)</formula>
    </cfRule>
    <cfRule type="expression" dxfId="2586" priority="13214">
      <formula>IF(RIGHT(TEXT(AM104,"0.#"),1)=".",TRUE,FALSE)</formula>
    </cfRule>
  </conditionalFormatting>
  <conditionalFormatting sqref="AE105">
    <cfRule type="expression" dxfId="2585" priority="13211">
      <formula>IF(RIGHT(TEXT(AE105,"0.#"),1)=".",FALSE,TRUE)</formula>
    </cfRule>
    <cfRule type="expression" dxfId="2584" priority="13212">
      <formula>IF(RIGHT(TEXT(AE105,"0.#"),1)=".",TRUE,FALSE)</formula>
    </cfRule>
  </conditionalFormatting>
  <conditionalFormatting sqref="AI105">
    <cfRule type="expression" dxfId="2583" priority="13209">
      <formula>IF(RIGHT(TEXT(AI105,"0.#"),1)=".",FALSE,TRUE)</formula>
    </cfRule>
    <cfRule type="expression" dxfId="2582" priority="13210">
      <formula>IF(RIGHT(TEXT(AI105,"0.#"),1)=".",TRUE,FALSE)</formula>
    </cfRule>
  </conditionalFormatting>
  <conditionalFormatting sqref="AM105">
    <cfRule type="expression" dxfId="2581" priority="13207">
      <formula>IF(RIGHT(TEXT(AM105,"0.#"),1)=".",FALSE,TRUE)</formula>
    </cfRule>
    <cfRule type="expression" dxfId="2580" priority="13208">
      <formula>IF(RIGHT(TEXT(AM105,"0.#"),1)=".",TRUE,FALSE)</formula>
    </cfRule>
  </conditionalFormatting>
  <conditionalFormatting sqref="AE107">
    <cfRule type="expression" dxfId="2579" priority="13203">
      <formula>IF(RIGHT(TEXT(AE107,"0.#"),1)=".",FALSE,TRUE)</formula>
    </cfRule>
    <cfRule type="expression" dxfId="2578" priority="13204">
      <formula>IF(RIGHT(TEXT(AE107,"0.#"),1)=".",TRUE,FALSE)</formula>
    </cfRule>
  </conditionalFormatting>
  <conditionalFormatting sqref="AI107">
    <cfRule type="expression" dxfId="2577" priority="13201">
      <formula>IF(RIGHT(TEXT(AI107,"0.#"),1)=".",FALSE,TRUE)</formula>
    </cfRule>
    <cfRule type="expression" dxfId="2576" priority="13202">
      <formula>IF(RIGHT(TEXT(AI107,"0.#"),1)=".",TRUE,FALSE)</formula>
    </cfRule>
  </conditionalFormatting>
  <conditionalFormatting sqref="AM107">
    <cfRule type="expression" dxfId="2575" priority="13199">
      <formula>IF(RIGHT(TEXT(AM107,"0.#"),1)=".",FALSE,TRUE)</formula>
    </cfRule>
    <cfRule type="expression" dxfId="2574" priority="13200">
      <formula>IF(RIGHT(TEXT(AM107,"0.#"),1)=".",TRUE,FALSE)</formula>
    </cfRule>
  </conditionalFormatting>
  <conditionalFormatting sqref="AE108">
    <cfRule type="expression" dxfId="2573" priority="13197">
      <formula>IF(RIGHT(TEXT(AE108,"0.#"),1)=".",FALSE,TRUE)</formula>
    </cfRule>
    <cfRule type="expression" dxfId="2572" priority="13198">
      <formula>IF(RIGHT(TEXT(AE108,"0.#"),1)=".",TRUE,FALSE)</formula>
    </cfRule>
  </conditionalFormatting>
  <conditionalFormatting sqref="AI108">
    <cfRule type="expression" dxfId="2571" priority="13195">
      <formula>IF(RIGHT(TEXT(AI108,"0.#"),1)=".",FALSE,TRUE)</formula>
    </cfRule>
    <cfRule type="expression" dxfId="2570" priority="13196">
      <formula>IF(RIGHT(TEXT(AI108,"0.#"),1)=".",TRUE,FALSE)</formula>
    </cfRule>
  </conditionalFormatting>
  <conditionalFormatting sqref="AM108">
    <cfRule type="expression" dxfId="2569" priority="13193">
      <formula>IF(RIGHT(TEXT(AM108,"0.#"),1)=".",FALSE,TRUE)</formula>
    </cfRule>
    <cfRule type="expression" dxfId="2568" priority="13194">
      <formula>IF(RIGHT(TEXT(AM108,"0.#"),1)=".",TRUE,FALSE)</formula>
    </cfRule>
  </conditionalFormatting>
  <conditionalFormatting sqref="AE110">
    <cfRule type="expression" dxfId="2567" priority="13189">
      <formula>IF(RIGHT(TEXT(AE110,"0.#"),1)=".",FALSE,TRUE)</formula>
    </cfRule>
    <cfRule type="expression" dxfId="2566" priority="13190">
      <formula>IF(RIGHT(TEXT(AE110,"0.#"),1)=".",TRUE,FALSE)</formula>
    </cfRule>
  </conditionalFormatting>
  <conditionalFormatting sqref="AI110">
    <cfRule type="expression" dxfId="2565" priority="13187">
      <formula>IF(RIGHT(TEXT(AI110,"0.#"),1)=".",FALSE,TRUE)</formula>
    </cfRule>
    <cfRule type="expression" dxfId="2564" priority="13188">
      <formula>IF(RIGHT(TEXT(AI110,"0.#"),1)=".",TRUE,FALSE)</formula>
    </cfRule>
  </conditionalFormatting>
  <conditionalFormatting sqref="AM110">
    <cfRule type="expression" dxfId="2563" priority="13185">
      <formula>IF(RIGHT(TEXT(AM110,"0.#"),1)=".",FALSE,TRUE)</formula>
    </cfRule>
    <cfRule type="expression" dxfId="2562" priority="13186">
      <formula>IF(RIGHT(TEXT(AM110,"0.#"),1)=".",TRUE,FALSE)</formula>
    </cfRule>
  </conditionalFormatting>
  <conditionalFormatting sqref="AE111">
    <cfRule type="expression" dxfId="2561" priority="13183">
      <formula>IF(RIGHT(TEXT(AE111,"0.#"),1)=".",FALSE,TRUE)</formula>
    </cfRule>
    <cfRule type="expression" dxfId="2560" priority="13184">
      <formula>IF(RIGHT(TEXT(AE111,"0.#"),1)=".",TRUE,FALSE)</formula>
    </cfRule>
  </conditionalFormatting>
  <conditionalFormatting sqref="AI111">
    <cfRule type="expression" dxfId="2559" priority="13181">
      <formula>IF(RIGHT(TEXT(AI111,"0.#"),1)=".",FALSE,TRUE)</formula>
    </cfRule>
    <cfRule type="expression" dxfId="2558" priority="13182">
      <formula>IF(RIGHT(TEXT(AI111,"0.#"),1)=".",TRUE,FALSE)</formula>
    </cfRule>
  </conditionalFormatting>
  <conditionalFormatting sqref="AM111">
    <cfRule type="expression" dxfId="2557" priority="13179">
      <formula>IF(RIGHT(TEXT(AM111,"0.#"),1)=".",FALSE,TRUE)</formula>
    </cfRule>
    <cfRule type="expression" dxfId="2556" priority="13180">
      <formula>IF(RIGHT(TEXT(AM111,"0.#"),1)=".",TRUE,FALSE)</formula>
    </cfRule>
  </conditionalFormatting>
  <conditionalFormatting sqref="AE113">
    <cfRule type="expression" dxfId="2555" priority="13175">
      <formula>IF(RIGHT(TEXT(AE113,"0.#"),1)=".",FALSE,TRUE)</formula>
    </cfRule>
    <cfRule type="expression" dxfId="2554" priority="13176">
      <formula>IF(RIGHT(TEXT(AE113,"0.#"),1)=".",TRUE,FALSE)</formula>
    </cfRule>
  </conditionalFormatting>
  <conditionalFormatting sqref="AI113">
    <cfRule type="expression" dxfId="2553" priority="13173">
      <formula>IF(RIGHT(TEXT(AI113,"0.#"),1)=".",FALSE,TRUE)</formula>
    </cfRule>
    <cfRule type="expression" dxfId="2552" priority="13174">
      <formula>IF(RIGHT(TEXT(AI113,"0.#"),1)=".",TRUE,FALSE)</formula>
    </cfRule>
  </conditionalFormatting>
  <conditionalFormatting sqref="AM113">
    <cfRule type="expression" dxfId="2551" priority="13171">
      <formula>IF(RIGHT(TEXT(AM113,"0.#"),1)=".",FALSE,TRUE)</formula>
    </cfRule>
    <cfRule type="expression" dxfId="2550" priority="13172">
      <formula>IF(RIGHT(TEXT(AM113,"0.#"),1)=".",TRUE,FALSE)</formula>
    </cfRule>
  </conditionalFormatting>
  <conditionalFormatting sqref="AE114">
    <cfRule type="expression" dxfId="2549" priority="13169">
      <formula>IF(RIGHT(TEXT(AE114,"0.#"),1)=".",FALSE,TRUE)</formula>
    </cfRule>
    <cfRule type="expression" dxfId="2548" priority="13170">
      <formula>IF(RIGHT(TEXT(AE114,"0.#"),1)=".",TRUE,FALSE)</formula>
    </cfRule>
  </conditionalFormatting>
  <conditionalFormatting sqref="AI114">
    <cfRule type="expression" dxfId="2547" priority="13167">
      <formula>IF(RIGHT(TEXT(AI114,"0.#"),1)=".",FALSE,TRUE)</formula>
    </cfRule>
    <cfRule type="expression" dxfId="2546" priority="13168">
      <formula>IF(RIGHT(TEXT(AI114,"0.#"),1)=".",TRUE,FALSE)</formula>
    </cfRule>
  </conditionalFormatting>
  <conditionalFormatting sqref="AM114">
    <cfRule type="expression" dxfId="2545" priority="13165">
      <formula>IF(RIGHT(TEXT(AM114,"0.#"),1)=".",FALSE,TRUE)</formula>
    </cfRule>
    <cfRule type="expression" dxfId="2544" priority="13166">
      <formula>IF(RIGHT(TEXT(AM114,"0.#"),1)=".",TRUE,FALSE)</formula>
    </cfRule>
  </conditionalFormatting>
  <conditionalFormatting sqref="AE116 AQ116">
    <cfRule type="expression" dxfId="2543" priority="13161">
      <formula>IF(RIGHT(TEXT(AE116,"0.#"),1)=".",FALSE,TRUE)</formula>
    </cfRule>
    <cfRule type="expression" dxfId="2542" priority="13162">
      <formula>IF(RIGHT(TEXT(AE116,"0.#"),1)=".",TRUE,FALSE)</formula>
    </cfRule>
  </conditionalFormatting>
  <conditionalFormatting sqref="AI116">
    <cfRule type="expression" dxfId="2541" priority="13159">
      <formula>IF(RIGHT(TEXT(AI116,"0.#"),1)=".",FALSE,TRUE)</formula>
    </cfRule>
    <cfRule type="expression" dxfId="2540" priority="13160">
      <formula>IF(RIGHT(TEXT(AI116,"0.#"),1)=".",TRUE,FALSE)</formula>
    </cfRule>
  </conditionalFormatting>
  <conditionalFormatting sqref="AM116">
    <cfRule type="expression" dxfId="2539" priority="13157">
      <formula>IF(RIGHT(TEXT(AM116,"0.#"),1)=".",FALSE,TRUE)</formula>
    </cfRule>
    <cfRule type="expression" dxfId="2538" priority="13158">
      <formula>IF(RIGHT(TEXT(AM116,"0.#"),1)=".",TRUE,FALSE)</formula>
    </cfRule>
  </conditionalFormatting>
  <conditionalFormatting sqref="AE117 AM117">
    <cfRule type="expression" dxfId="2537" priority="13155">
      <formula>IF(RIGHT(TEXT(AE117,"0.#"),1)=".",FALSE,TRUE)</formula>
    </cfRule>
    <cfRule type="expression" dxfId="2536" priority="13156">
      <formula>IF(RIGHT(TEXT(AE117,"0.#"),1)=".",TRUE,FALSE)</formula>
    </cfRule>
  </conditionalFormatting>
  <conditionalFormatting sqref="AI117">
    <cfRule type="expression" dxfId="2535" priority="13153">
      <formula>IF(RIGHT(TEXT(AI117,"0.#"),1)=".",FALSE,TRUE)</formula>
    </cfRule>
    <cfRule type="expression" dxfId="2534" priority="13154">
      <formula>IF(RIGHT(TEXT(AI117,"0.#"),1)=".",TRUE,FALSE)</formula>
    </cfRule>
  </conditionalFormatting>
  <conditionalFormatting sqref="AQ117">
    <cfRule type="expression" dxfId="2533" priority="13149">
      <formula>IF(RIGHT(TEXT(AQ117,"0.#"),1)=".",FALSE,TRUE)</formula>
    </cfRule>
    <cfRule type="expression" dxfId="2532" priority="13150">
      <formula>IF(RIGHT(TEXT(AQ117,"0.#"),1)=".",TRUE,FALSE)</formula>
    </cfRule>
  </conditionalFormatting>
  <conditionalFormatting sqref="AE119 AQ119">
    <cfRule type="expression" dxfId="2531" priority="13147">
      <formula>IF(RIGHT(TEXT(AE119,"0.#"),1)=".",FALSE,TRUE)</formula>
    </cfRule>
    <cfRule type="expression" dxfId="2530" priority="13148">
      <formula>IF(RIGHT(TEXT(AE119,"0.#"),1)=".",TRUE,FALSE)</formula>
    </cfRule>
  </conditionalFormatting>
  <conditionalFormatting sqref="AI119">
    <cfRule type="expression" dxfId="2529" priority="13145">
      <formula>IF(RIGHT(TEXT(AI119,"0.#"),1)=".",FALSE,TRUE)</formula>
    </cfRule>
    <cfRule type="expression" dxfId="2528" priority="13146">
      <formula>IF(RIGHT(TEXT(AI119,"0.#"),1)=".",TRUE,FALSE)</formula>
    </cfRule>
  </conditionalFormatting>
  <conditionalFormatting sqref="AM119">
    <cfRule type="expression" dxfId="2527" priority="13143">
      <formula>IF(RIGHT(TEXT(AM119,"0.#"),1)=".",FALSE,TRUE)</formula>
    </cfRule>
    <cfRule type="expression" dxfId="2526" priority="13144">
      <formula>IF(RIGHT(TEXT(AM119,"0.#"),1)=".",TRUE,FALSE)</formula>
    </cfRule>
  </conditionalFormatting>
  <conditionalFormatting sqref="AQ120">
    <cfRule type="expression" dxfId="2525" priority="13135">
      <formula>IF(RIGHT(TEXT(AQ120,"0.#"),1)=".",FALSE,TRUE)</formula>
    </cfRule>
    <cfRule type="expression" dxfId="2524" priority="13136">
      <formula>IF(RIGHT(TEXT(AQ120,"0.#"),1)=".",TRUE,FALSE)</formula>
    </cfRule>
  </conditionalFormatting>
  <conditionalFormatting sqref="AE122 AQ122">
    <cfRule type="expression" dxfId="2523" priority="13133">
      <formula>IF(RIGHT(TEXT(AE122,"0.#"),1)=".",FALSE,TRUE)</formula>
    </cfRule>
    <cfRule type="expression" dxfId="2522" priority="13134">
      <formula>IF(RIGHT(TEXT(AE122,"0.#"),1)=".",TRUE,FALSE)</formula>
    </cfRule>
  </conditionalFormatting>
  <conditionalFormatting sqref="AI122">
    <cfRule type="expression" dxfId="2521" priority="13131">
      <formula>IF(RIGHT(TEXT(AI122,"0.#"),1)=".",FALSE,TRUE)</formula>
    </cfRule>
    <cfRule type="expression" dxfId="2520" priority="13132">
      <formula>IF(RIGHT(TEXT(AI122,"0.#"),1)=".",TRUE,FALSE)</formula>
    </cfRule>
  </conditionalFormatting>
  <conditionalFormatting sqref="AM122">
    <cfRule type="expression" dxfId="2519" priority="13129">
      <formula>IF(RIGHT(TEXT(AM122,"0.#"),1)=".",FALSE,TRUE)</formula>
    </cfRule>
    <cfRule type="expression" dxfId="2518" priority="13130">
      <formula>IF(RIGHT(TEXT(AM122,"0.#"),1)=".",TRUE,FALSE)</formula>
    </cfRule>
  </conditionalFormatting>
  <conditionalFormatting sqref="AQ123">
    <cfRule type="expression" dxfId="2517" priority="13121">
      <formula>IF(RIGHT(TEXT(AQ123,"0.#"),1)=".",FALSE,TRUE)</formula>
    </cfRule>
    <cfRule type="expression" dxfId="2516" priority="13122">
      <formula>IF(RIGHT(TEXT(AQ123,"0.#"),1)=".",TRUE,FALSE)</formula>
    </cfRule>
  </conditionalFormatting>
  <conditionalFormatting sqref="AE125 AQ125">
    <cfRule type="expression" dxfId="2515" priority="13119">
      <formula>IF(RIGHT(TEXT(AE125,"0.#"),1)=".",FALSE,TRUE)</formula>
    </cfRule>
    <cfRule type="expression" dxfId="2514" priority="13120">
      <formula>IF(RIGHT(TEXT(AE125,"0.#"),1)=".",TRUE,FALSE)</formula>
    </cfRule>
  </conditionalFormatting>
  <conditionalFormatting sqref="AI125">
    <cfRule type="expression" dxfId="2513" priority="13117">
      <formula>IF(RIGHT(TEXT(AI125,"0.#"),1)=".",FALSE,TRUE)</formula>
    </cfRule>
    <cfRule type="expression" dxfId="2512" priority="13118">
      <formula>IF(RIGHT(TEXT(AI125,"0.#"),1)=".",TRUE,FALSE)</formula>
    </cfRule>
  </conditionalFormatting>
  <conditionalFormatting sqref="AM125">
    <cfRule type="expression" dxfId="2511" priority="13115">
      <formula>IF(RIGHT(TEXT(AM125,"0.#"),1)=".",FALSE,TRUE)</formula>
    </cfRule>
    <cfRule type="expression" dxfId="2510" priority="13116">
      <formula>IF(RIGHT(TEXT(AM125,"0.#"),1)=".",TRUE,FALSE)</formula>
    </cfRule>
  </conditionalFormatting>
  <conditionalFormatting sqref="AQ126">
    <cfRule type="expression" dxfId="2509" priority="13107">
      <formula>IF(RIGHT(TEXT(AQ126,"0.#"),1)=".",FALSE,TRUE)</formula>
    </cfRule>
    <cfRule type="expression" dxfId="2508" priority="13108">
      <formula>IF(RIGHT(TEXT(AQ126,"0.#"),1)=".",TRUE,FALSE)</formula>
    </cfRule>
  </conditionalFormatting>
  <conditionalFormatting sqref="AE128 AQ128">
    <cfRule type="expression" dxfId="2507" priority="13105">
      <formula>IF(RIGHT(TEXT(AE128,"0.#"),1)=".",FALSE,TRUE)</formula>
    </cfRule>
    <cfRule type="expression" dxfId="2506" priority="13106">
      <formula>IF(RIGHT(TEXT(AE128,"0.#"),1)=".",TRUE,FALSE)</formula>
    </cfRule>
  </conditionalFormatting>
  <conditionalFormatting sqref="AI128">
    <cfRule type="expression" dxfId="2505" priority="13103">
      <formula>IF(RIGHT(TEXT(AI128,"0.#"),1)=".",FALSE,TRUE)</formula>
    </cfRule>
    <cfRule type="expression" dxfId="2504" priority="13104">
      <formula>IF(RIGHT(TEXT(AI128,"0.#"),1)=".",TRUE,FALSE)</formula>
    </cfRule>
  </conditionalFormatting>
  <conditionalFormatting sqref="AM128">
    <cfRule type="expression" dxfId="2503" priority="13101">
      <formula>IF(RIGHT(TEXT(AM128,"0.#"),1)=".",FALSE,TRUE)</formula>
    </cfRule>
    <cfRule type="expression" dxfId="2502" priority="13102">
      <formula>IF(RIGHT(TEXT(AM128,"0.#"),1)=".",TRUE,FALSE)</formula>
    </cfRule>
  </conditionalFormatting>
  <conditionalFormatting sqref="AQ129">
    <cfRule type="expression" dxfId="2501" priority="13093">
      <formula>IF(RIGHT(TEXT(AQ129,"0.#"),1)=".",FALSE,TRUE)</formula>
    </cfRule>
    <cfRule type="expression" dxfId="2500" priority="13094">
      <formula>IF(RIGHT(TEXT(AQ129,"0.#"),1)=".",TRUE,FALSE)</formula>
    </cfRule>
  </conditionalFormatting>
  <conditionalFormatting sqref="AE75">
    <cfRule type="expression" dxfId="2499" priority="13091">
      <formula>IF(RIGHT(TEXT(AE75,"0.#"),1)=".",FALSE,TRUE)</formula>
    </cfRule>
    <cfRule type="expression" dxfId="2498" priority="13092">
      <formula>IF(RIGHT(TEXT(AE75,"0.#"),1)=".",TRUE,FALSE)</formula>
    </cfRule>
  </conditionalFormatting>
  <conditionalFormatting sqref="AE76">
    <cfRule type="expression" dxfId="2497" priority="13089">
      <formula>IF(RIGHT(TEXT(AE76,"0.#"),1)=".",FALSE,TRUE)</formula>
    </cfRule>
    <cfRule type="expression" dxfId="2496" priority="13090">
      <formula>IF(RIGHT(TEXT(AE76,"0.#"),1)=".",TRUE,FALSE)</formula>
    </cfRule>
  </conditionalFormatting>
  <conditionalFormatting sqref="AE77">
    <cfRule type="expression" dxfId="2495" priority="13087">
      <formula>IF(RIGHT(TEXT(AE77,"0.#"),1)=".",FALSE,TRUE)</formula>
    </cfRule>
    <cfRule type="expression" dxfId="2494" priority="13088">
      <formula>IF(RIGHT(TEXT(AE77,"0.#"),1)=".",TRUE,FALSE)</formula>
    </cfRule>
  </conditionalFormatting>
  <conditionalFormatting sqref="AI77">
    <cfRule type="expression" dxfId="2493" priority="13085">
      <formula>IF(RIGHT(TEXT(AI77,"0.#"),1)=".",FALSE,TRUE)</formula>
    </cfRule>
    <cfRule type="expression" dxfId="2492" priority="13086">
      <formula>IF(RIGHT(TEXT(AI77,"0.#"),1)=".",TRUE,FALSE)</formula>
    </cfRule>
  </conditionalFormatting>
  <conditionalFormatting sqref="AI76">
    <cfRule type="expression" dxfId="2491" priority="13083">
      <formula>IF(RIGHT(TEXT(AI76,"0.#"),1)=".",FALSE,TRUE)</formula>
    </cfRule>
    <cfRule type="expression" dxfId="2490" priority="13084">
      <formula>IF(RIGHT(TEXT(AI76,"0.#"),1)=".",TRUE,FALSE)</formula>
    </cfRule>
  </conditionalFormatting>
  <conditionalFormatting sqref="AI75">
    <cfRule type="expression" dxfId="2489" priority="13081">
      <formula>IF(RIGHT(TEXT(AI75,"0.#"),1)=".",FALSE,TRUE)</formula>
    </cfRule>
    <cfRule type="expression" dxfId="2488" priority="13082">
      <formula>IF(RIGHT(TEXT(AI75,"0.#"),1)=".",TRUE,FALSE)</formula>
    </cfRule>
  </conditionalFormatting>
  <conditionalFormatting sqref="AM75">
    <cfRule type="expression" dxfId="2487" priority="13079">
      <formula>IF(RIGHT(TEXT(AM75,"0.#"),1)=".",FALSE,TRUE)</formula>
    </cfRule>
    <cfRule type="expression" dxfId="2486" priority="13080">
      <formula>IF(RIGHT(TEXT(AM75,"0.#"),1)=".",TRUE,FALSE)</formula>
    </cfRule>
  </conditionalFormatting>
  <conditionalFormatting sqref="AM76">
    <cfRule type="expression" dxfId="2485" priority="13077">
      <formula>IF(RIGHT(TEXT(AM76,"0.#"),1)=".",FALSE,TRUE)</formula>
    </cfRule>
    <cfRule type="expression" dxfId="2484" priority="13078">
      <formula>IF(RIGHT(TEXT(AM76,"0.#"),1)=".",TRUE,FALSE)</formula>
    </cfRule>
  </conditionalFormatting>
  <conditionalFormatting sqref="AM77">
    <cfRule type="expression" dxfId="2483" priority="13075">
      <formula>IF(RIGHT(TEXT(AM77,"0.#"),1)=".",FALSE,TRUE)</formula>
    </cfRule>
    <cfRule type="expression" dxfId="2482" priority="13076">
      <formula>IF(RIGHT(TEXT(AM77,"0.#"),1)=".",TRUE,FALSE)</formula>
    </cfRule>
  </conditionalFormatting>
  <conditionalFormatting sqref="AE134:AE135 AI134:AI135 AM134:AM135 AQ134:AQ135 AU134:AU135">
    <cfRule type="expression" dxfId="2481" priority="13061">
      <formula>IF(RIGHT(TEXT(AE134,"0.#"),1)=".",FALSE,TRUE)</formula>
    </cfRule>
    <cfRule type="expression" dxfId="2480" priority="13062">
      <formula>IF(RIGHT(TEXT(AE134,"0.#"),1)=".",TRUE,FALSE)</formula>
    </cfRule>
  </conditionalFormatting>
  <conditionalFormatting sqref="AE433 AI433 AM433 AQ433 AU433">
    <cfRule type="expression" dxfId="2479" priority="13031">
      <formula>IF(RIGHT(TEXT(AE433,"0.#"),1)=".",FALSE,TRUE)</formula>
    </cfRule>
    <cfRule type="expression" dxfId="2478" priority="13032">
      <formula>IF(RIGHT(TEXT(AE433,"0.#"),1)=".",TRUE,FALSE)</formula>
    </cfRule>
  </conditionalFormatting>
  <conditionalFormatting sqref="AE434 AI434 AM434 AQ434 AU434">
    <cfRule type="expression" dxfId="2477" priority="13029">
      <formula>IF(RIGHT(TEXT(AE434,"0.#"),1)=".",FALSE,TRUE)</formula>
    </cfRule>
    <cfRule type="expression" dxfId="2476" priority="13030">
      <formula>IF(RIGHT(TEXT(AE434,"0.#"),1)=".",TRUE,FALSE)</formula>
    </cfRule>
  </conditionalFormatting>
  <conditionalFormatting sqref="AE435 AI435 AM435 AQ435 AU435">
    <cfRule type="expression" dxfId="2475" priority="13027">
      <formula>IF(RIGHT(TEXT(AE435,"0.#"),1)=".",FALSE,TRUE)</formula>
    </cfRule>
    <cfRule type="expression" dxfId="2474" priority="13028">
      <formula>IF(RIGHT(TEXT(AE435,"0.#"),1)=".",TRUE,FALSE)</formula>
    </cfRule>
  </conditionalFormatting>
  <conditionalFormatting sqref="AL840:AO867">
    <cfRule type="expression" dxfId="2473" priority="6631">
      <formula>IF(AND(AL840&gt;=0, RIGHT(TEXT(AL840,"0.#"),1)&lt;&gt;"."),TRUE,FALSE)</formula>
    </cfRule>
    <cfRule type="expression" dxfId="2472" priority="6632">
      <formula>IF(AND(AL840&gt;=0, RIGHT(TEXT(AL840,"0.#"),1)="."),TRUE,FALSE)</formula>
    </cfRule>
    <cfRule type="expression" dxfId="2471" priority="6633">
      <formula>IF(AND(AL840&lt;0, RIGHT(TEXT(AL840,"0.#"),1)&lt;&gt;"."),TRUE,FALSE)</formula>
    </cfRule>
    <cfRule type="expression" dxfId="2470" priority="6634">
      <formula>IF(AND(AL840&lt;0, RIGHT(TEXT(AL840,"0.#"),1)="."),TRUE,FALSE)</formula>
    </cfRule>
  </conditionalFormatting>
  <conditionalFormatting sqref="AQ53:AQ55">
    <cfRule type="expression" dxfId="2469" priority="4653">
      <formula>IF(RIGHT(TEXT(AQ53,"0.#"),1)=".",FALSE,TRUE)</formula>
    </cfRule>
    <cfRule type="expression" dxfId="2468" priority="4654">
      <formula>IF(RIGHT(TEXT(AQ53,"0.#"),1)=".",TRUE,FALSE)</formula>
    </cfRule>
  </conditionalFormatting>
  <conditionalFormatting sqref="AU53:AU55">
    <cfRule type="expression" dxfId="2467" priority="4651">
      <formula>IF(RIGHT(TEXT(AU53,"0.#"),1)=".",FALSE,TRUE)</formula>
    </cfRule>
    <cfRule type="expression" dxfId="2466" priority="4652">
      <formula>IF(RIGHT(TEXT(AU53,"0.#"),1)=".",TRUE,FALSE)</formula>
    </cfRule>
  </conditionalFormatting>
  <conditionalFormatting sqref="AQ60:AQ62">
    <cfRule type="expression" dxfId="2465" priority="4649">
      <formula>IF(RIGHT(TEXT(AQ60,"0.#"),1)=".",FALSE,TRUE)</formula>
    </cfRule>
    <cfRule type="expression" dxfId="2464" priority="4650">
      <formula>IF(RIGHT(TEXT(AQ60,"0.#"),1)=".",TRUE,FALSE)</formula>
    </cfRule>
  </conditionalFormatting>
  <conditionalFormatting sqref="AU60:AU62">
    <cfRule type="expression" dxfId="2463" priority="4647">
      <formula>IF(RIGHT(TEXT(AU60,"0.#"),1)=".",FALSE,TRUE)</formula>
    </cfRule>
    <cfRule type="expression" dxfId="2462" priority="4648">
      <formula>IF(RIGHT(TEXT(AU60,"0.#"),1)=".",TRUE,FALSE)</formula>
    </cfRule>
  </conditionalFormatting>
  <conditionalFormatting sqref="AQ75:AQ77">
    <cfRule type="expression" dxfId="2461" priority="4645">
      <formula>IF(RIGHT(TEXT(AQ75,"0.#"),1)=".",FALSE,TRUE)</formula>
    </cfRule>
    <cfRule type="expression" dxfId="2460" priority="4646">
      <formula>IF(RIGHT(TEXT(AQ75,"0.#"),1)=".",TRUE,FALSE)</formula>
    </cfRule>
  </conditionalFormatting>
  <conditionalFormatting sqref="AU75:AU77">
    <cfRule type="expression" dxfId="2459" priority="4643">
      <formula>IF(RIGHT(TEXT(AU75,"0.#"),1)=".",FALSE,TRUE)</formula>
    </cfRule>
    <cfRule type="expression" dxfId="2458" priority="4644">
      <formula>IF(RIGHT(TEXT(AU75,"0.#"),1)=".",TRUE,FALSE)</formula>
    </cfRule>
  </conditionalFormatting>
  <conditionalFormatting sqref="AQ87:AQ89">
    <cfRule type="expression" dxfId="2457" priority="4641">
      <formula>IF(RIGHT(TEXT(AQ87,"0.#"),1)=".",FALSE,TRUE)</formula>
    </cfRule>
    <cfRule type="expression" dxfId="2456" priority="4642">
      <formula>IF(RIGHT(TEXT(AQ87,"0.#"),1)=".",TRUE,FALSE)</formula>
    </cfRule>
  </conditionalFormatting>
  <conditionalFormatting sqref="AU87:AU89">
    <cfRule type="expression" dxfId="2455" priority="4639">
      <formula>IF(RIGHT(TEXT(AU87,"0.#"),1)=".",FALSE,TRUE)</formula>
    </cfRule>
    <cfRule type="expression" dxfId="2454" priority="4640">
      <formula>IF(RIGHT(TEXT(AU87,"0.#"),1)=".",TRUE,FALSE)</formula>
    </cfRule>
  </conditionalFormatting>
  <conditionalFormatting sqref="AQ92:AQ94">
    <cfRule type="expression" dxfId="2453" priority="4637">
      <formula>IF(RIGHT(TEXT(AQ92,"0.#"),1)=".",FALSE,TRUE)</formula>
    </cfRule>
    <cfRule type="expression" dxfId="2452" priority="4638">
      <formula>IF(RIGHT(TEXT(AQ92,"0.#"),1)=".",TRUE,FALSE)</formula>
    </cfRule>
  </conditionalFormatting>
  <conditionalFormatting sqref="AU92:AU94">
    <cfRule type="expression" dxfId="2451" priority="4635">
      <formula>IF(RIGHT(TEXT(AU92,"0.#"),1)=".",FALSE,TRUE)</formula>
    </cfRule>
    <cfRule type="expression" dxfId="2450" priority="4636">
      <formula>IF(RIGHT(TEXT(AU92,"0.#"),1)=".",TRUE,FALSE)</formula>
    </cfRule>
  </conditionalFormatting>
  <conditionalFormatting sqref="AQ97:AQ99">
    <cfRule type="expression" dxfId="2449" priority="4633">
      <formula>IF(RIGHT(TEXT(AQ97,"0.#"),1)=".",FALSE,TRUE)</formula>
    </cfRule>
    <cfRule type="expression" dxfId="2448" priority="4634">
      <formula>IF(RIGHT(TEXT(AQ97,"0.#"),1)=".",TRUE,FALSE)</formula>
    </cfRule>
  </conditionalFormatting>
  <conditionalFormatting sqref="AU97:AU99">
    <cfRule type="expression" dxfId="2447" priority="4631">
      <formula>IF(RIGHT(TEXT(AU97,"0.#"),1)=".",FALSE,TRUE)</formula>
    </cfRule>
    <cfRule type="expression" dxfId="2446" priority="4632">
      <formula>IF(RIGHT(TEXT(AU97,"0.#"),1)=".",TRUE,FALSE)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7" sqref="A3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564</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2020-06-29T02:41:09Z</cp:lastPrinted>
  <dcterms:created xsi:type="dcterms:W3CDTF">2012-03-13T00:50:25Z</dcterms:created>
  <dcterms:modified xsi:type="dcterms:W3CDTF">2020-10-05T06:51:05Z</dcterms:modified>
</cp:coreProperties>
</file>