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<sst xmlns="http://schemas.openxmlformats.org/spreadsheetml/2006/main" count="2995" uniqueCount="654">
  <si>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</si>
  <si>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</si>
  <si>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</si>
  <si>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</si>
  <si>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</si>
  <si>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</si>
  <si>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</si>
  <si>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</si>
  <si>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</si>
  <si>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</si>
  <si>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</si>
  <si>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</si>
  <si>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</si>
  <si>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</si>
  <si>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</si>
  <si>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</si>
  <si>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</si>
  <si>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</si>
  <si>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</si>
  <si>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</si>
  <si>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</si>
  <si>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</si>
  <si>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</si>
  <si>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</si>
  <si>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</si>
  <si>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</si>
  <si>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</si>
  <si>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</si>
  <si>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</si>
  <si>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</si>
  <si>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</si>
  <si>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</si>
  <si>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</si>
  <si>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</si>
  <si>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</si>
  <si>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</si>
  <si>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</si>
  <si>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</si>
  <si>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</si>
  <si>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</si>
  <si>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</si>
  <si>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</si>
  <si>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</si>
  <si>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</si>
  <si>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</si>
  <si>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</si>
  <si>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</si>
  <si>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</si>
  <si>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</si>
  <si>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</si>
  <si>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</si>
  <si>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</si>
  <si>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</si>
  <si>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</si>
  <si>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</si>
  <si>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</si>
  <si>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</si>
  <si>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</si>
  <si>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</si>
  <si>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</si>
  <si>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</si>
  <si>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</si>
  <si>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</si>
  <si>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</si>
  <si>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</si>
  <si>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</si>
  <si>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</si>
  <si>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</si>
  <si>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</si>
  <si>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</si>
  <si>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</si>
  <si>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</si>
  <si>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</si>
  <si>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</si>
  <si>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</si>
  <si>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</si>
  <si>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</si>
  <si>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</si>
  <si>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</si>
  <si>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</si>
  <si>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</si>
  <si>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</si>
  <si>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</si>
  <si>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</si>
  <si>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</si>
  <si>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</si>
  <si>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</si>
  <si>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</si>
  <si>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</si>
  <si>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</si>
  <si>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</si>
  <si>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</si>
  <si>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</si>
  <si>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</si>
  <si>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</si>
  <si>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</si>
  <si>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</si>
  <si>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</si>
  <si>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</si>
  <si>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</si>
  <si>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</si>
  <si>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</si>
  <si>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</si>
  <si>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</si>
  <si>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</si>
  <si>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</si>
  <si>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</si>
  <si>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</si>
  <si>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</si>
  <si>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</si>
  <si>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</si>
  <si>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</si>
  <si>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</si>
  <si>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</si>
  <si>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</si>
  <si>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</si>
  <si>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</si>
  <si>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</si>
  <si>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</si>
  <si>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</si>
  <si>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</si>
  <si>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</si>
  <si>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</si>
  <si>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</si>
  <si>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</si>
  <si>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</si>
  <si>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</si>
  <si>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</si>
  <si>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</si>
  <si>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</si>
  <si>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</si>
  <si>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</si>
  <si>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</si>
  <si>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</si>
  <si>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</si>
  <si>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</si>
  <si>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</si>
  <si>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</si>
  <si>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</si>
  <si>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</si>
  <si>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</si>
  <si>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</si>
  <si>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</si>
  <si>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</si>
  <si>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</si>
  <si>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</si>
  <si>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</si>
  <si>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</si>
  <si>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</si>
  <si>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</si>
  <si>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</si>
  <si>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</si>
  <si>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</si>
  <si>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</si>
  <si>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</si>
  <si>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</si>
  <si>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</si>
  <si>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</si>
  <si>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</si>
  <si>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</si>
  <si>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</si>
  <si>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</si>
  <si>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</si>
  <si>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</si>
  <si>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</si>
  <si>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</si>
  <si>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</si>
  <si>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</si>
  <si>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</si>
  <si>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</si>
  <si>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</si>
  <si>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</si>
  <si>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</si>
  <si>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</si>
  <si>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</si>
  <si>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</si>
  <si>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</si>
  <si>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</si>
  <si>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</si>
  <si>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</si>
  <si>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</si>
  <si>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</si>
  <si>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</si>
  <si>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</si>
  <si>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</si>
  <si>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</si>
  <si>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</si>
  <si>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</si>
  <si>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</si>
  <si>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</si>
  <si>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</si>
  <si>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</si>
  <si>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</si>
  <si>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</si>
  <si>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</si>
  <si>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</si>
  <si>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</si>
  <si>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</si>
  <si>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</si>
  <si>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</si>
  <si>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</si>
  <si>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</si>
  <si>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</si>
  <si>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</si>
  <si>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</si>
  <si>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</si>
  <si>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</si>
  <si>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</si>
  <si>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</si>
  <si>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</si>
  <si>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</si>
  <si>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</si>
  <si>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</si>
  <si>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</si>
  <si>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</si>
  <si>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</si>
  <si>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</si>
  <si>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</si>
  <si>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</si>
  <si>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</si>
  <si>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</si>
  <si>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</si>
  <si>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</si>
  <si>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</si>
  <si>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</si>
  <si>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</si>
  <si>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</si>
  <si>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</si>
  <si>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</si>
  <si>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</si>
  <si>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</si>
  <si>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</si>
  <si>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</si>
  <si>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</si>
  <si>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</si>
  <si>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</si>
  <si>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</si>
  <si>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</si>
  <si>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</si>
  <si>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</si>
  <si>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</si>
  <si>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</si>
  <si>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</si>
  <si>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</si>
  <si>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</si>
  <si>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</si>
  <si>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</si>
  <si>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</si>
  <si>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</si>
  <si>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</si>
  <si>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</si>
  <si>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</si>
  <si>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</si>
  <si>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</si>
  <si>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</si>
  <si>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</si>
  <si>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</si>
  <si>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</si>
  <si>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</si>
  <si>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</si>
  <si>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</si>
  <si>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</si>
  <si>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</si>
  <si>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</si>
  <si>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</si>
  <si>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</si>
  <si>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</si>
  <si>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</si>
  <si>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</si>
  <si>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</si>
  <si>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</si>
  <si>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</si>
  <si>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</si>
  <si>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</si>
  <si>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</si>
  <si>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</si>
  <si>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</si>
  <si>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</si>
  <si>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</si>
  <si>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</si>
  <si>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</si>
  <si>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</si>
  <si>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</si>
  <si>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</si>
  <si>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</si>
  <si>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</si>
  <si>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</si>
  <si>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</si>
  <si>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</si>
  <si>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</si>
  <si>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</si>
  <si>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</si>
  <si>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</si>
  <si>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</si>
  <si>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</si>
  <si>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</si>
  <si>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</si>
  <si>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</si>
  <si>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</si>
  <si>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</si>
  <si>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</si>
  <si>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</si>
  <si>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</si>
  <si>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</si>
  <si>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</si>
  <si>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</si>
  <si>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</si>
  <si>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</si>
  <si>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</si>
  <si>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</si>
  <si>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</si>
  <si>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</si>
  <si>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</si>
  <si>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</si>
  <si>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</si>
  <si>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</si>
  <si>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</si>
  <si>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</si>
  <si>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</si>
  <si>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</si>
  <si>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</si>
  <si>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</si>
  <si>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</si>
  <si>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</si>
  <si>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</si>
  <si>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</si>
  <si>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</si>
  <si>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</si>
  <si>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</si>
  <si>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</si>
  <si>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</si>
  <si>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</si>
  <si>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</si>
  <si>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</si>
  <si>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</si>
  <si>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</si>
  <si>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</si>
  <si>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</si>
  <si>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</si>
  <si>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</si>
  <si>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</si>
  <si>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</si>
  <si>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</si>
  <si>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</si>
  <si>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</si>
  <si>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</si>
  <si>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</si>
  <si>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</si>
  <si>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</si>
  <si>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</si>
  <si>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</si>
  <si>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</si>
  <si>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</si>
  <si>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</si>
  <si>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</si>
  <si>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</si>
  <si>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</si>
  <si>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</si>
  <si>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</si>
  <si>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</si>
  <si>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</si>
  <si>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</si>
  <si>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</si>
  <si>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</si>
  <si>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</si>
  <si>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</si>
  <si>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</si>
  <si>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</si>
  <si>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</si>
  <si>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</si>
  <si>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</si>
  <si>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</si>
  <si>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</si>
  <si>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</si>
  <si>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</si>
  <si>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</si>
  <si>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</si>
  <si>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</si>
  <si>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</si>
  <si>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</si>
  <si>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</si>
  <si>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</si>
  <si>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</si>
  <si>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</si>
  <si>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</si>
  <si>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</si>
  <si>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</si>
  <si>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</si>
  <si>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</si>
  <si>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</si>
  <si>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</si>
  <si>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</si>
  <si>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</si>
  <si>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</si>
  <si>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</si>
  <si>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</si>
  <si>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</si>
  <si>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</si>
  <si>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</si>
  <si>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</si>
  <si>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</si>
  <si>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</si>
  <si>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</si>
  <si>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</si>
  <si>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</si>
  <si>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</si>
  <si>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</si>
  <si>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</si>
  <si>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</si>
  <si>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</si>
  <si>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</si>
  <si>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</si>
  <si>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</si>
  <si>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</si>
  <si>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</si>
  <si>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</si>
  <si>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</si>
  <si>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</si>
  <si>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</si>
  <si>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</si>
  <si>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</si>
  <si>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</si>
  <si>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</si>
  <si>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</si>
  <si>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</si>
  <si>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</si>
  <si>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</si>
  <si>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</si>
  <si>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</si>
  <si>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</si>
  <si>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</si>
  <si>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</si>
  <si>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</si>
  <si>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</si>
  <si>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</si>
  <si>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</si>
  <si>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</si>
  <si>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</si>
  <si>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</si>
  <si>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</si>
  <si>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</si>
  <si>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</si>
  <si>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</si>
  <si>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</si>
  <si>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</si>
  <si>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</si>
  <si>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</si>
  <si>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</si>
  <si>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</si>
  <si>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</si>
  <si>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</si>
  <si>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</si>
  <si>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</si>
  <si>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</si>
  <si>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</si>
  <si>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</si>
  <si>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</si>
  <si>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</si>
  <si>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</si>
  <si>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</si>
  <si>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</si>
  <si>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</si>
  <si>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</si>
  <si>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</si>
  <si>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</si>
  <si>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</si>
  <si>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</si>
  <si>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</si>
  <si>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</si>
  <si>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</si>
  <si>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</si>
  <si>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</si>
  <si>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</si>
  <si>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</si>
  <si>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</si>
  <si>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</si>
  <si>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</si>
  <si>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</si>
  <si>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</si>
  <si>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</si>
  <si>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</si>
  <si>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</si>
  <si>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</si>
  <si>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</si>
  <si>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</si>
  <si>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</si>
  <si>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</si>
  <si>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</si>
  <si>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</si>
  <si>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</si>
  <si>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</si>
  <si>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</si>
  <si>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</si>
  <si>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</si>
  <si>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</si>
  <si>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</si>
  <si>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</si>
  <si>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</si>
  <si>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</si>
  <si>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</si>
  <si>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</si>
  <si>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</si>
  <si>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</si>
  <si>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</si>
  <si>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</si>
  <si>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</si>
  <si>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</si>
  <si>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</si>
  <si>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</si>
  <si>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</si>
  <si>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</si>
  <si>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</si>
  <si>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</si>
  <si>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</si>
  <si>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</si>
  <si>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</si>
  <si>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</si>
  <si>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</si>
  <si>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</si>
  <si>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</si>
  <si>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</si>
  <si>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</si>
  <si>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</si>
  <si>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</si>
  <si>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</si>
  <si>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</si>
  <si>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</si>
  <si>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</si>
  <si>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</si>
  <si>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</si>
  <si>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</si>
  <si>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</si>
  <si>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</si>
  <si>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</si>
  <si>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</si>
  <si>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</si>
  <si>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</si>
  <si>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</si>
  <si>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</si>
  <si>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</si>
  <si>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</si>
  <si>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</si>
  <si>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</si>
  <si>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</si>
  <si>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</si>
  <si>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</si>
  <si>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</si>
  <si>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</si>
  <si>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</si>
  <si>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</si>
  <si>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</si>
  <si>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</si>
  <si>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</si>
  <si>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</si>
  <si>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</si>
  <si>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</si>
  <si>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</si>
  <si>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</si>
  <si>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</si>
  <si>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</si>
  <si>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</si>
  <si>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</si>
  <si>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</si>
  <si>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障害福祉分野のICT導入モデル事業</t>
    <rPh sb="0" eb="2">
      <t>ショウガイ</t>
    </rPh>
    <rPh sb="2" eb="4">
      <t>フクシ</t>
    </rPh>
    <rPh sb="4" eb="6">
      <t>ブンヤ</t>
    </rPh>
    <rPh sb="10" eb="12">
      <t>ドウニュウ</t>
    </rPh>
    <rPh sb="15" eb="17">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</si>
  <si>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</si>
  <si>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t>
    <rPh sb="0" eb="2">
      <t>ショウガイ</t>
    </rPh>
    <rPh sb="2" eb="5">
      <t>フクシカ</t>
    </rPh>
    <phoneticPr fontId="5"/>
  </si>
  <si>
    <t>○</t>
  </si>
  <si>
    <t>-</t>
  </si>
  <si>
    <t>-</t>
    <phoneticPr fontId="5"/>
  </si>
  <si>
    <t>経済財政運営と改革の基本方針２０１９</t>
    <rPh sb="0" eb="2">
      <t>ケイザイ</t>
    </rPh>
    <rPh sb="2" eb="4">
      <t>ザイセイ</t>
    </rPh>
    <rPh sb="4" eb="6">
      <t>ウンエイ</t>
    </rPh>
    <rPh sb="7" eb="9">
      <t>カイカク</t>
    </rPh>
    <rPh sb="10" eb="12">
      <t>キホン</t>
    </rPh>
    <rPh sb="12" eb="14">
      <t>ホウシン</t>
    </rPh>
    <phoneticPr fontId="5"/>
  </si>
  <si>
    <t>-</t>
    <phoneticPr fontId="5"/>
  </si>
  <si>
    <t>-</t>
    <phoneticPr fontId="5"/>
  </si>
  <si>
    <t>-</t>
    <phoneticPr fontId="5"/>
  </si>
  <si>
    <t>-</t>
    <phoneticPr fontId="5"/>
  </si>
  <si>
    <t>-</t>
    <phoneticPr fontId="5"/>
  </si>
  <si>
    <t>-</t>
    <phoneticPr fontId="5"/>
  </si>
  <si>
    <t>本事業は、障害福祉サービス事業所におけるICTの導入による生産性向上を目的としているため、定量的な目標を設定することは困難。</t>
    <rPh sb="0" eb="1">
      <t>ホン</t>
    </rPh>
    <rPh sb="1" eb="3">
      <t>ジギョウ</t>
    </rPh>
    <rPh sb="5" eb="7">
      <t>ショウガイ</t>
    </rPh>
    <rPh sb="7" eb="9">
      <t>フクシ</t>
    </rPh>
    <rPh sb="13" eb="16">
      <t>ジギョウショ</t>
    </rPh>
    <rPh sb="24" eb="26">
      <t>ドウニュウ</t>
    </rPh>
    <rPh sb="29" eb="32">
      <t>セイサンセイ</t>
    </rPh>
    <rPh sb="32" eb="34">
      <t>コウジョウ</t>
    </rPh>
    <rPh sb="35" eb="37">
      <t>モクテキ</t>
    </rPh>
    <rPh sb="45" eb="48">
      <t>テイリョウテキ</t>
    </rPh>
    <rPh sb="49" eb="51">
      <t>モクヒョウ</t>
    </rPh>
    <rPh sb="52" eb="54">
      <t>セッテイ</t>
    </rPh>
    <rPh sb="59" eb="61">
      <t>コンナン</t>
    </rPh>
    <phoneticPr fontId="5"/>
  </si>
  <si>
    <t>ICTの導入により、障害福祉サービス事業所の生産性向上の取り組みを促進する。</t>
    <rPh sb="4" eb="6">
      <t>ドウニュウ</t>
    </rPh>
    <rPh sb="10" eb="12">
      <t>ショウガイ</t>
    </rPh>
    <rPh sb="12" eb="14">
      <t>フクシ</t>
    </rPh>
    <rPh sb="18" eb="21">
      <t>ジギョウショ</t>
    </rPh>
    <rPh sb="22" eb="25">
      <t>セイサンセイ</t>
    </rPh>
    <rPh sb="25" eb="27">
      <t>コウジョウ</t>
    </rPh>
    <rPh sb="28" eb="29">
      <t>ト</t>
    </rPh>
    <rPh sb="30" eb="31">
      <t>ク</t>
    </rPh>
    <rPh sb="33" eb="35">
      <t>ソクシン</t>
    </rPh>
    <phoneticPr fontId="5"/>
  </si>
  <si>
    <t>生産性向上を図るため、施設・事業所へICTを導入する。</t>
    <rPh sb="0" eb="3">
      <t>セイサンセイ</t>
    </rPh>
    <rPh sb="3" eb="5">
      <t>コウジョウ</t>
    </rPh>
    <rPh sb="6" eb="7">
      <t>ハカ</t>
    </rPh>
    <rPh sb="11" eb="13">
      <t>シセツ</t>
    </rPh>
    <rPh sb="14" eb="17">
      <t>ジギョウショ</t>
    </rPh>
    <rPh sb="22" eb="24">
      <t>ドウニュウ</t>
    </rPh>
    <phoneticPr fontId="5"/>
  </si>
  <si>
    <t>ICTを導入した施設・事業所数</t>
    <rPh sb="4" eb="6">
      <t>ドウニュウ</t>
    </rPh>
    <rPh sb="8" eb="10">
      <t>シセツ</t>
    </rPh>
    <rPh sb="11" eb="14">
      <t>ジギョウショ</t>
    </rPh>
    <rPh sb="14" eb="15">
      <t>スウ</t>
    </rPh>
    <phoneticPr fontId="5"/>
  </si>
  <si>
    <t>-</t>
    <phoneticPr fontId="5"/>
  </si>
  <si>
    <t>-</t>
    <phoneticPr fontId="5"/>
  </si>
  <si>
    <t>-</t>
    <phoneticPr fontId="5"/>
  </si>
  <si>
    <t>-</t>
    <phoneticPr fontId="5"/>
  </si>
  <si>
    <t>-</t>
    <phoneticPr fontId="5"/>
  </si>
  <si>
    <t>-</t>
    <phoneticPr fontId="5"/>
  </si>
  <si>
    <t>-</t>
    <phoneticPr fontId="5"/>
  </si>
  <si>
    <t>執行額（X：千円）／ICTを導入した施設・事業所数（Y)　　　　　　　　　　　　　　</t>
    <rPh sb="0" eb="2">
      <t>シッコウ</t>
    </rPh>
    <rPh sb="2" eb="3">
      <t>ガク</t>
    </rPh>
    <rPh sb="6" eb="8">
      <t>センエン</t>
    </rPh>
    <rPh sb="14" eb="16">
      <t>ドウニュウ</t>
    </rPh>
    <rPh sb="18" eb="20">
      <t>シセツ</t>
    </rPh>
    <rPh sb="21" eb="24">
      <t>ジギョウショ</t>
    </rPh>
    <rPh sb="24" eb="25">
      <t>スウ</t>
    </rPh>
    <phoneticPr fontId="5"/>
  </si>
  <si>
    <t>　X/Y</t>
    <phoneticPr fontId="5"/>
  </si>
  <si>
    <t>-</t>
    <phoneticPr fontId="5"/>
  </si>
  <si>
    <t>施策目標Ⅸ－１－１ 障害者の地域における生活を総合的に支援するため、障害者の生活の場、働く場や地域における支援体制を整備すること</t>
    <phoneticPr fontId="5"/>
  </si>
  <si>
    <t>障害福祉サービス事業所においてICTを活用することによる生産性向上を図る取り組みを推進することにより、サービスの質の向上に寄与することが見込まれる。</t>
    <rPh sb="0" eb="2">
      <t>ショウガイ</t>
    </rPh>
    <rPh sb="2" eb="4">
      <t>フクシ</t>
    </rPh>
    <rPh sb="8" eb="11">
      <t>ジギョウショ</t>
    </rPh>
    <rPh sb="19" eb="21">
      <t>カツヨウ</t>
    </rPh>
    <rPh sb="28" eb="31">
      <t>セイサンセイ</t>
    </rPh>
    <rPh sb="31" eb="33">
      <t>コウジョウ</t>
    </rPh>
    <rPh sb="34" eb="35">
      <t>ハカ</t>
    </rPh>
    <rPh sb="36" eb="37">
      <t>ト</t>
    </rPh>
    <rPh sb="38" eb="39">
      <t>ク</t>
    </rPh>
    <rPh sb="41" eb="43">
      <t>スイシン</t>
    </rPh>
    <rPh sb="56" eb="57">
      <t>シツ</t>
    </rPh>
    <rPh sb="58" eb="60">
      <t>コウジョウ</t>
    </rPh>
    <rPh sb="61" eb="63">
      <t>キヨ</t>
    </rPh>
    <rPh sb="68" eb="70">
      <t>ミコ</t>
    </rPh>
    <phoneticPr fontId="5"/>
  </si>
  <si>
    <t>-</t>
    <phoneticPr fontId="5"/>
  </si>
  <si>
    <t>-</t>
    <phoneticPr fontId="5"/>
  </si>
  <si>
    <t>本事業は、障害福祉分野について、ICTを活用することによる生産性向上を図る取り組みを推進している事業であるため、国民や社会のニーズを的確に反映している。</t>
    <rPh sb="0" eb="1">
      <t>ホン</t>
    </rPh>
    <rPh sb="1" eb="3">
      <t>ジギョウ</t>
    </rPh>
    <rPh sb="5" eb="7">
      <t>ショウガイ</t>
    </rPh>
    <rPh sb="7" eb="9">
      <t>フクシ</t>
    </rPh>
    <rPh sb="9" eb="11">
      <t>ブンヤ</t>
    </rPh>
    <rPh sb="20" eb="22">
      <t>カツヨウ</t>
    </rPh>
    <rPh sb="29" eb="32">
      <t>セイサンセイ</t>
    </rPh>
    <rPh sb="32" eb="34">
      <t>コウジョウ</t>
    </rPh>
    <rPh sb="35" eb="36">
      <t>ハカ</t>
    </rPh>
    <rPh sb="37" eb="38">
      <t>ト</t>
    </rPh>
    <rPh sb="39" eb="40">
      <t>ク</t>
    </rPh>
    <rPh sb="42" eb="44">
      <t>スイシン</t>
    </rPh>
    <rPh sb="48" eb="50">
      <t>ジギョウ</t>
    </rPh>
    <rPh sb="56" eb="58">
      <t>コクミン</t>
    </rPh>
    <rPh sb="59" eb="61">
      <t>シャカイ</t>
    </rPh>
    <rPh sb="66" eb="68">
      <t>テキカク</t>
    </rPh>
    <rPh sb="69" eb="71">
      <t>ハンエイ</t>
    </rPh>
    <phoneticPr fontId="5"/>
  </si>
  <si>
    <t>「経済財政運営と改革の基本方針（骨太の方針）２０１９」において、障害福祉分野について、ICTの活取り組みを促進することが盛り込まれており、国費を投入する必要がある。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8">
      <t>カツ</t>
    </rPh>
    <rPh sb="48" eb="49">
      <t>ト</t>
    </rPh>
    <rPh sb="50" eb="51">
      <t>ク</t>
    </rPh>
    <rPh sb="53" eb="55">
      <t>ソクシン</t>
    </rPh>
    <rPh sb="60" eb="61">
      <t>モ</t>
    </rPh>
    <rPh sb="62" eb="63">
      <t>コ</t>
    </rPh>
    <rPh sb="69" eb="71">
      <t>コクヒ</t>
    </rPh>
    <rPh sb="72" eb="74">
      <t>トウニュウ</t>
    </rPh>
    <rPh sb="76" eb="78">
      <t>ヒツヨウ</t>
    </rPh>
    <phoneticPr fontId="5"/>
  </si>
  <si>
    <t>「経済財政運営と改革の基本方針（骨太の方針）２０１９」において、障害福祉分野について、ICTの活用の取り組みを促進することが盛り込まれており、政策体系の中で優先度の高い事業である。</t>
    <rPh sb="1" eb="3">
      <t>ケイザイ</t>
    </rPh>
    <rPh sb="3" eb="5">
      <t>ザイセイ</t>
    </rPh>
    <rPh sb="5" eb="7">
      <t>ウンエイ</t>
    </rPh>
    <rPh sb="8" eb="10">
      <t>カイカク</t>
    </rPh>
    <rPh sb="11" eb="13">
      <t>キホン</t>
    </rPh>
    <rPh sb="13" eb="15">
      <t>ホウシン</t>
    </rPh>
    <rPh sb="16" eb="18">
      <t>ホネブト</t>
    </rPh>
    <rPh sb="19" eb="21">
      <t>ホウシン</t>
    </rPh>
    <rPh sb="32" eb="34">
      <t>ショウガイ</t>
    </rPh>
    <rPh sb="34" eb="36">
      <t>フクシ</t>
    </rPh>
    <rPh sb="36" eb="38">
      <t>ブンヤ</t>
    </rPh>
    <rPh sb="47" eb="49">
      <t>カツヨウ</t>
    </rPh>
    <rPh sb="50" eb="51">
      <t>ト</t>
    </rPh>
    <rPh sb="52" eb="53">
      <t>ク</t>
    </rPh>
    <rPh sb="55" eb="57">
      <t>ソクシン</t>
    </rPh>
    <rPh sb="62" eb="63">
      <t>モ</t>
    </rPh>
    <rPh sb="64" eb="65">
      <t>コ</t>
    </rPh>
    <rPh sb="71" eb="73">
      <t>セイサク</t>
    </rPh>
    <rPh sb="73" eb="75">
      <t>タイケイ</t>
    </rPh>
    <rPh sb="76" eb="77">
      <t>ナカ</t>
    </rPh>
    <rPh sb="78" eb="81">
      <t>ユウセンド</t>
    </rPh>
    <rPh sb="82" eb="83">
      <t>タカ</t>
    </rPh>
    <rPh sb="84" eb="86">
      <t>ジギョウ</t>
    </rPh>
    <phoneticPr fontId="5"/>
  </si>
  <si>
    <t>‐</t>
  </si>
  <si>
    <t>無</t>
  </si>
  <si>
    <t>-</t>
    <phoneticPr fontId="5"/>
  </si>
  <si>
    <t>-</t>
    <phoneticPr fontId="5"/>
  </si>
  <si>
    <t>-</t>
    <phoneticPr fontId="5"/>
  </si>
  <si>
    <t>-</t>
    <phoneticPr fontId="5"/>
  </si>
  <si>
    <t>-</t>
    <phoneticPr fontId="5"/>
  </si>
  <si>
    <t>A.広島県</t>
    <rPh sb="2" eb="5">
      <t>ヒロシマケン</t>
    </rPh>
    <phoneticPr fontId="5"/>
  </si>
  <si>
    <t>補助金</t>
    <rPh sb="0" eb="3">
      <t>ホジョキン</t>
    </rPh>
    <phoneticPr fontId="5"/>
  </si>
  <si>
    <t>広島県</t>
    <rPh sb="0" eb="3">
      <t>ヒロシマケン</t>
    </rPh>
    <phoneticPr fontId="5"/>
  </si>
  <si>
    <t>神奈川県</t>
    <rPh sb="0" eb="4">
      <t>カナガワケン</t>
    </rPh>
    <phoneticPr fontId="5"/>
  </si>
  <si>
    <t>富山県</t>
    <rPh sb="0" eb="3">
      <t>トヤマケン</t>
    </rPh>
    <phoneticPr fontId="5"/>
  </si>
  <si>
    <t>大阪府</t>
    <rPh sb="0" eb="3">
      <t>オオサカフ</t>
    </rPh>
    <phoneticPr fontId="5"/>
  </si>
  <si>
    <t>補助金等交付</t>
  </si>
  <si>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</si>
  <si>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</si>
  <si>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</si>
  <si>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障害福祉分野のICT導入モデル事業への財政支援</t>
    <rPh sb="0" eb="2">
      <t>ショウガイ</t>
    </rPh>
    <rPh sb="2" eb="4">
      <t>フクシ</t>
    </rPh>
    <rPh sb="4" eb="6">
      <t>ブンヤ</t>
    </rPh>
    <rPh sb="10" eb="12">
      <t>ドウニュウ</t>
    </rPh>
    <rPh sb="15" eb="17">
      <t>ジギョウ</t>
    </rPh>
    <rPh sb="19" eb="21">
      <t>ザイセイ</t>
    </rPh>
    <rPh sb="21" eb="23">
      <t>シエン</t>
    </rPh>
    <phoneticPr fontId="5"/>
  </si>
  <si>
    <t>障害福祉分野のICT導入モデル事業</t>
    <rPh sb="0" eb="2">
      <t>ショウガイ</t>
    </rPh>
    <rPh sb="2" eb="4">
      <t>フクシ</t>
    </rPh>
    <rPh sb="4" eb="6">
      <t>ブンヤ</t>
    </rPh>
    <rPh sb="10" eb="12">
      <t>ドウニュウ</t>
    </rPh>
    <rPh sb="15" eb="17">
      <t>ジギョウ</t>
    </rPh>
    <phoneticPr fontId="5"/>
  </si>
  <si>
    <t>新型コロナウイルスの感染拡大を防止する観点から、また障害福祉分野における ICT 活用による生産性向上の取組を促進するため、障害福祉サービス事業所等における ICT 導入に係るモデル事業を実施し、安全・安心な障害福祉サービスの提供等を推進する。</t>
    <phoneticPr fontId="5"/>
  </si>
  <si>
    <t>○ＩＣＴ機器の活用による濃厚接触の予防など新型コロナウイルスの感染拡大を防止し、あわせて生産性向上の取組を促進するため、障害福祉サービス事業所等における ICT 導入に係る経費を助成する。
○モデル事業所において は、 ICT 導入による感染拡大防止や生産性向上の取組を実践し、その効果を測定・検証のうえ国に報告する。
【実施主体 】 都道府県・指定都市・中核市
【実施対象 】 障害福祉サービス等の指定を受けている施設・事業所
【補助率 】 国２／３ 都道府県・市１／３</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</si>
  <si>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</si>
  <si>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t>
    <phoneticPr fontId="5"/>
  </si>
  <si>
    <t>事業計画において当該製品の導入により期待される効果などを確認している。</t>
    <rPh sb="0" eb="2">
      <t>ジギョウ</t>
    </rPh>
    <rPh sb="2" eb="4">
      <t>ケイカク</t>
    </rPh>
    <rPh sb="8" eb="10">
      <t>トウガイ</t>
    </rPh>
    <rPh sb="10" eb="12">
      <t>セイヒン</t>
    </rPh>
    <rPh sb="13" eb="15">
      <t>ドウニュウ</t>
    </rPh>
    <rPh sb="18" eb="20">
      <t>キタイ</t>
    </rPh>
    <rPh sb="23" eb="25">
      <t>コウカ</t>
    </rPh>
    <rPh sb="28" eb="30">
      <t>カクニン</t>
    </rPh>
    <phoneticPr fontId="5"/>
  </si>
  <si>
    <t>施設・事業所が販売事業所等との調整に日数を要する場合があったと予想される。</t>
    <rPh sb="0" eb="2">
      <t>シセツ</t>
    </rPh>
    <rPh sb="3" eb="6">
      <t>ジギョウショ</t>
    </rPh>
    <rPh sb="7" eb="9">
      <t>ハンバイ</t>
    </rPh>
    <rPh sb="9" eb="12">
      <t>ジギョウショ</t>
    </rPh>
    <rPh sb="12" eb="13">
      <t>トウ</t>
    </rPh>
    <rPh sb="15" eb="17">
      <t>チョウセイ</t>
    </rPh>
    <rPh sb="18" eb="20">
      <t>ニッスウ</t>
    </rPh>
    <rPh sb="21" eb="22">
      <t>ヨウ</t>
    </rPh>
    <rPh sb="24" eb="26">
      <t>バアイ</t>
    </rPh>
    <rPh sb="31" eb="33">
      <t>ヨソウ</t>
    </rPh>
    <phoneticPr fontId="5"/>
  </si>
  <si>
    <t>事業計画において、期待される効果などを確認している。</t>
    <rPh sb="0" eb="2">
      <t>ジギョウ</t>
    </rPh>
    <rPh sb="2" eb="4">
      <t>ケイカク</t>
    </rPh>
    <rPh sb="9" eb="11">
      <t>キタイ</t>
    </rPh>
    <rPh sb="14" eb="16">
      <t>コウカ</t>
    </rPh>
    <rPh sb="19" eb="21">
      <t>カクニン</t>
    </rPh>
    <phoneticPr fontId="5"/>
  </si>
  <si>
    <t>補正予算により見込みを上回る結果になった。</t>
    <rPh sb="0" eb="2">
      <t>ホセイ</t>
    </rPh>
    <rPh sb="2" eb="4">
      <t>ヨサン</t>
    </rPh>
    <rPh sb="7" eb="9">
      <t>ミコ</t>
    </rPh>
    <rPh sb="11" eb="13">
      <t>ウワマワ</t>
    </rPh>
    <rPh sb="14" eb="16">
      <t>ケッカ</t>
    </rPh>
    <phoneticPr fontId="5"/>
  </si>
  <si>
    <t>障害福祉の現場においてICTを活用し業務の負担軽減等を図る取り組みを推進するため、引き続き自治体へ支援を行っていく必要がある。</t>
    <rPh sb="0" eb="2">
      <t>ショウガイ</t>
    </rPh>
    <rPh sb="2" eb="4">
      <t>フクシ</t>
    </rPh>
    <rPh sb="5" eb="7">
      <t>ゲンバ</t>
    </rPh>
    <rPh sb="15" eb="17">
      <t>カツヨウ</t>
    </rPh>
    <rPh sb="18" eb="20">
      <t>ギョウム</t>
    </rPh>
    <rPh sb="21" eb="23">
      <t>フタン</t>
    </rPh>
    <rPh sb="23" eb="25">
      <t>ケイゲン</t>
    </rPh>
    <rPh sb="25" eb="26">
      <t>トウ</t>
    </rPh>
    <rPh sb="27" eb="28">
      <t>ハカ</t>
    </rPh>
    <rPh sb="29" eb="30">
      <t>ト</t>
    </rPh>
    <rPh sb="31" eb="32">
      <t>ク</t>
    </rPh>
    <rPh sb="34" eb="36">
      <t>スイシン</t>
    </rPh>
    <rPh sb="41" eb="42">
      <t>ヒ</t>
    </rPh>
    <rPh sb="43" eb="44">
      <t>ツヅ</t>
    </rPh>
    <rPh sb="45" eb="48">
      <t>ジチタイ</t>
    </rPh>
    <rPh sb="49" eb="51">
      <t>シエン</t>
    </rPh>
    <rPh sb="52" eb="53">
      <t>オコナ</t>
    </rPh>
    <rPh sb="57" eb="59">
      <t>ヒツヨウ</t>
    </rPh>
    <phoneticPr fontId="5"/>
  </si>
  <si>
    <t>事業の効果が十分に発揮できるよう引き続き必要な予算額を確保し、適正な執行に努めることとする。</t>
    <rPh sb="0" eb="2">
      <t>ジギョウ</t>
    </rPh>
    <rPh sb="3" eb="5">
      <t>コウカ</t>
    </rPh>
    <rPh sb="6" eb="8">
      <t>ジュウブン</t>
    </rPh>
    <rPh sb="9" eb="11">
      <t>ハッキ</t>
    </rPh>
    <rPh sb="16" eb="17">
      <t>ヒ</t>
    </rPh>
    <rPh sb="18" eb="19">
      <t>ツヅ</t>
    </rPh>
    <rPh sb="20" eb="22">
      <t>ヒツヨウ</t>
    </rPh>
    <rPh sb="23" eb="26">
      <t>ヨサンガク</t>
    </rPh>
    <rPh sb="27" eb="29">
      <t>カクホ</t>
    </rPh>
    <rPh sb="31" eb="33">
      <t>テキセイ</t>
    </rPh>
    <rPh sb="34" eb="36">
      <t>シッコウ</t>
    </rPh>
    <rPh sb="37" eb="38">
      <t>ツト</t>
    </rPh>
    <phoneticPr fontId="5"/>
  </si>
  <si>
    <t>B.社会福祉法人備後福祉会　障害者支援施設　神辺ホーム</t>
    <rPh sb="2" eb="4">
      <t>シャカイ</t>
    </rPh>
    <rPh sb="4" eb="6">
      <t>フクシ</t>
    </rPh>
    <rPh sb="6" eb="8">
      <t>ホウジン</t>
    </rPh>
    <rPh sb="8" eb="10">
      <t>ビンゴ</t>
    </rPh>
    <rPh sb="10" eb="13">
      <t>フクシカイ</t>
    </rPh>
    <rPh sb="14" eb="17">
      <t>ショウガイシャ</t>
    </rPh>
    <rPh sb="17" eb="19">
      <t>シエン</t>
    </rPh>
    <rPh sb="19" eb="21">
      <t>シセツ</t>
    </rPh>
    <rPh sb="22" eb="24">
      <t>カンベ</t>
    </rPh>
    <phoneticPr fontId="5"/>
  </si>
  <si>
    <t>社会福祉法人備後福祉会　障害者支援施設　神辺ホーム</t>
    <rPh sb="0" eb="2">
      <t>シャカイ</t>
    </rPh>
    <rPh sb="2" eb="4">
      <t>フクシ</t>
    </rPh>
    <rPh sb="4" eb="6">
      <t>ホウジン</t>
    </rPh>
    <rPh sb="6" eb="8">
      <t>ビンゴ</t>
    </rPh>
    <rPh sb="8" eb="11">
      <t>フクシカイ</t>
    </rPh>
    <rPh sb="12" eb="15">
      <t>ショウガイシャ</t>
    </rPh>
    <rPh sb="15" eb="17">
      <t>シエン</t>
    </rPh>
    <rPh sb="17" eb="19">
      <t>シセツ</t>
    </rPh>
    <rPh sb="20" eb="22">
      <t>カンベ</t>
    </rPh>
    <phoneticPr fontId="5"/>
  </si>
  <si>
    <t>障害福祉分野のICT導入モデル事業</t>
    <rPh sb="0" eb="2">
      <t>ショウガイ</t>
    </rPh>
    <rPh sb="2" eb="4">
      <t>フクシ</t>
    </rPh>
    <rPh sb="4" eb="6">
      <t>ブンヤ</t>
    </rPh>
    <rPh sb="10" eb="12">
      <t>ドウニュウ</t>
    </rPh>
    <rPh sb="15" eb="17">
      <t>ジギョウ</t>
    </rPh>
    <phoneticPr fontId="5"/>
  </si>
  <si>
    <t>株式会社アリスジャパン　ケアサービス府中</t>
    <rPh sb="0" eb="4">
      <t>カブシキガイシャ</t>
    </rPh>
    <rPh sb="18" eb="20">
      <t>フチュウ</t>
    </rPh>
    <phoneticPr fontId="5"/>
  </si>
  <si>
    <t>社会福祉法人みどりの町　もりの輝舎</t>
    <rPh sb="0" eb="2">
      <t>シャカイ</t>
    </rPh>
    <rPh sb="2" eb="4">
      <t>フクシ</t>
    </rPh>
    <rPh sb="4" eb="6">
      <t>ホウジン</t>
    </rPh>
    <rPh sb="10" eb="11">
      <t>マチ</t>
    </rPh>
    <rPh sb="15" eb="16">
      <t>カガヤ</t>
    </rPh>
    <rPh sb="16" eb="17">
      <t>シャ</t>
    </rPh>
    <phoneticPr fontId="5"/>
  </si>
  <si>
    <t>社会福祉法人みどりの町　ルネサンスだいわ</t>
    <rPh sb="0" eb="2">
      <t>シャカイ</t>
    </rPh>
    <rPh sb="2" eb="4">
      <t>フクシ</t>
    </rPh>
    <rPh sb="4" eb="6">
      <t>ホウジン</t>
    </rPh>
    <rPh sb="10" eb="11">
      <t>マチ</t>
    </rPh>
    <phoneticPr fontId="5"/>
  </si>
  <si>
    <t>社会福祉法人広島岳心会　障害者支援施設　野呂山学園</t>
    <rPh sb="0" eb="2">
      <t>シャカイ</t>
    </rPh>
    <rPh sb="2" eb="4">
      <t>フクシ</t>
    </rPh>
    <rPh sb="4" eb="6">
      <t>ホウジン</t>
    </rPh>
    <rPh sb="6" eb="8">
      <t>ヒロシマ</t>
    </rPh>
    <rPh sb="8" eb="9">
      <t>ガク</t>
    </rPh>
    <rPh sb="9" eb="10">
      <t>ココロ</t>
    </rPh>
    <rPh sb="10" eb="11">
      <t>カイ</t>
    </rPh>
    <rPh sb="12" eb="15">
      <t>ショウガイシャ</t>
    </rPh>
    <rPh sb="15" eb="17">
      <t>シエン</t>
    </rPh>
    <rPh sb="17" eb="19">
      <t>シセツ</t>
    </rPh>
    <rPh sb="20" eb="23">
      <t>ノロヤマ</t>
    </rPh>
    <rPh sb="23" eb="25">
      <t>ガクエン</t>
    </rPh>
    <phoneticPr fontId="5"/>
  </si>
  <si>
    <t>株式会社ジョイナス　放課後等デイサービス　バババルーン福山引野・神辺</t>
    <rPh sb="0" eb="4">
      <t>カブシキガイシャ</t>
    </rPh>
    <rPh sb="10" eb="13">
      <t>ホウカゴ</t>
    </rPh>
    <rPh sb="13" eb="14">
      <t>トウ</t>
    </rPh>
    <rPh sb="27" eb="29">
      <t>フクヤマ</t>
    </rPh>
    <rPh sb="29" eb="31">
      <t>ヒキノ</t>
    </rPh>
    <rPh sb="32" eb="34">
      <t>カンベ</t>
    </rPh>
    <phoneticPr fontId="5"/>
  </si>
  <si>
    <t>社会福祉法人みどりの町　ともがき</t>
    <rPh sb="0" eb="2">
      <t>シャカイ</t>
    </rPh>
    <rPh sb="2" eb="4">
      <t>フクシ</t>
    </rPh>
    <rPh sb="4" eb="6">
      <t>ホウジン</t>
    </rPh>
    <rPh sb="10" eb="11">
      <t>マチ</t>
    </rPh>
    <phoneticPr fontId="5"/>
  </si>
  <si>
    <t>社会福祉法人みどりの町　みどりの町グループホーム</t>
    <rPh sb="0" eb="2">
      <t>シャカイ</t>
    </rPh>
    <rPh sb="2" eb="4">
      <t>フクシ</t>
    </rPh>
    <rPh sb="4" eb="6">
      <t>ホウジン</t>
    </rPh>
    <rPh sb="10" eb="11">
      <t>マチ</t>
    </rPh>
    <rPh sb="16" eb="17">
      <t>マチ</t>
    </rPh>
    <phoneticPr fontId="5"/>
  </si>
  <si>
    <t>社会福祉法人清風会　清風会サンサンホーム</t>
    <rPh sb="0" eb="2">
      <t>シャカイ</t>
    </rPh>
    <rPh sb="2" eb="4">
      <t>フクシ</t>
    </rPh>
    <rPh sb="4" eb="6">
      <t>ホウジン</t>
    </rPh>
    <rPh sb="6" eb="8">
      <t>セイフウ</t>
    </rPh>
    <rPh sb="8" eb="9">
      <t>カイ</t>
    </rPh>
    <rPh sb="10" eb="12">
      <t>セイフウ</t>
    </rPh>
    <rPh sb="12" eb="13">
      <t>カイ</t>
    </rPh>
    <phoneticPr fontId="5"/>
  </si>
  <si>
    <t>社会福祉法人歓びの園　みゆき広場</t>
    <rPh sb="0" eb="2">
      <t>シャカイ</t>
    </rPh>
    <rPh sb="2" eb="4">
      <t>フクシ</t>
    </rPh>
    <rPh sb="4" eb="6">
      <t>ホウジン</t>
    </rPh>
    <rPh sb="6" eb="7">
      <t>ヨロコ</t>
    </rPh>
    <rPh sb="9" eb="10">
      <t>ソノ</t>
    </rPh>
    <rPh sb="14" eb="16">
      <t>ヒロバ</t>
    </rPh>
    <phoneticPr fontId="5"/>
  </si>
  <si>
    <t>都道府県、指定都市から施設・事業所へ補助することとなっている。</t>
    <rPh sb="0" eb="4">
      <t>トドウフケン</t>
    </rPh>
    <rPh sb="5" eb="7">
      <t>シテイ</t>
    </rPh>
    <rPh sb="7" eb="9">
      <t>トシ</t>
    </rPh>
    <rPh sb="11" eb="13">
      <t>シセツ</t>
    </rPh>
    <rPh sb="14" eb="17">
      <t>ジギョウショ</t>
    </rPh>
    <rPh sb="18" eb="20">
      <t>ホジョ</t>
    </rPh>
    <phoneticPr fontId="5"/>
  </si>
  <si>
    <t>ICTの導入を推進するため、公費で実施している。</t>
    <rPh sb="4" eb="6">
      <t>ドウニュウ</t>
    </rPh>
    <rPh sb="7" eb="9">
      <t>スイシン</t>
    </rPh>
    <rPh sb="14" eb="16">
      <t>コウヒ</t>
    </rPh>
    <rPh sb="17" eb="19">
      <t>ジッシ</t>
    </rPh>
    <phoneticPr fontId="5"/>
  </si>
  <si>
    <t>△</t>
  </si>
  <si>
    <t>実績は十分とは言い切れないものの、補正予算事業で短期間での実施だったが、妥当な実績であったと考える。</t>
    <rPh sb="0" eb="2">
      <t>ジッセキ</t>
    </rPh>
    <rPh sb="3" eb="5">
      <t>ジュウブン</t>
    </rPh>
    <rPh sb="7" eb="8">
      <t>イ</t>
    </rPh>
    <rPh sb="9" eb="10">
      <t>キ</t>
    </rPh>
    <rPh sb="17" eb="19">
      <t>ホセイ</t>
    </rPh>
    <rPh sb="19" eb="21">
      <t>ヨサン</t>
    </rPh>
    <rPh sb="21" eb="23">
      <t>ジギョウ</t>
    </rPh>
    <rPh sb="24" eb="27">
      <t>タンキカン</t>
    </rPh>
    <rPh sb="29" eb="31">
      <t>ジッシ</t>
    </rPh>
    <rPh sb="36" eb="38">
      <t>ダトウ</t>
    </rPh>
    <rPh sb="39" eb="41">
      <t>ジッセキ</t>
    </rPh>
    <rPh sb="46" eb="47">
      <t>カンガ</t>
    </rPh>
    <phoneticPr fontId="5"/>
  </si>
  <si>
    <t>千円</t>
    <rPh sb="0" eb="2">
      <t>センエン</t>
    </rPh>
    <phoneticPr fontId="5"/>
  </si>
  <si>
    <t>物品購入費</t>
    <rPh sb="0" eb="2">
      <t>ブッピン</t>
    </rPh>
    <rPh sb="2" eb="4">
      <t>コウニュウ</t>
    </rPh>
    <rPh sb="4" eb="5">
      <t>ヒ</t>
    </rPh>
    <phoneticPr fontId="5"/>
  </si>
  <si>
    <t>機器導入等</t>
    <rPh sb="0" eb="2">
      <t>キキ</t>
    </rPh>
    <rPh sb="2" eb="4">
      <t>ドウニュウ</t>
    </rPh>
    <rPh sb="4" eb="5">
      <t>トウ</t>
    </rPh>
    <phoneticPr fontId="5"/>
  </si>
  <si>
    <t>-</t>
    <phoneticPr fontId="5"/>
  </si>
  <si>
    <t>403,787/600</t>
    <phoneticPr fontId="5"/>
  </si>
  <si>
    <t>26,581/44</t>
    <phoneticPr fontId="5"/>
  </si>
  <si>
    <t xml:space="preserve"> ICT 活用による生産性向上の取組を促進するため、引き続き必要な予算額を確保し、適正な執行に努めること。</t>
    <phoneticPr fontId="5"/>
  </si>
  <si>
    <t>点検対象外</t>
    <rPh sb="0" eb="2">
      <t>テンケン</t>
    </rPh>
    <rPh sb="2" eb="5">
      <t>タイショウガイ</t>
    </rPh>
    <phoneticPr fontId="5"/>
  </si>
  <si>
    <t>竹内　尚也</t>
    <rPh sb="0" eb="2">
      <t>タケウチ</t>
    </rPh>
    <rPh sb="3" eb="5">
      <t>ナオヤ</t>
    </rPh>
    <phoneticPr fontId="5"/>
  </si>
  <si>
    <t>-</t>
    <phoneticPr fontId="5"/>
  </si>
  <si>
    <t>新型コロナウイルス対策関連要望（事項要求）</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</si>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</sst>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193074</xdr:colOff>
      <xdr:row>741</xdr:row>
      <xdr:rowOff>270304</xdr:rowOff>
    </xdr:from>
    <xdr:to>
      <xdr:col>39</xdr:col>
      <xdr:colOff>90101</xdr:colOff>
      <xdr:row>747</xdr:row>
      <xdr:rowOff>0</xdr:rowOff>
    </xdr:to>
    <xdr:sp macro="" textlink="">
      <xdr:nvSpPr>
        <xdr:cNvPr id="2" name="テキスト ボックス 1"/>
        <xdr:cNvSpPr txBox="1"/>
      </xdr:nvSpPr>
      <xdr:spPr>
        <a:xfrm>
          <a:off x="3488209" y="43055574"/>
          <a:ext cx="4633784" cy="181489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厚生労働省</a:t>
          </a:r>
          <a:endParaRPr kumimoji="1" lang="en-US" altLang="ja-JP" sz="3200"/>
        </a:p>
        <a:p>
          <a:pPr algn="ctr"/>
          <a:r>
            <a:rPr kumimoji="1" lang="ja-JP" altLang="en-US" sz="3200"/>
            <a:t>２７百万円</a:t>
          </a:r>
          <a:endParaRPr kumimoji="1" lang="en-US" altLang="ja-JP" sz="3200"/>
        </a:p>
      </xdr:txBody>
    </xdr:sp>
    <xdr:clientData/>
  </xdr:twoCellAnchor>
  <xdr:twoCellAnchor>
    <xdr:from>
      <xdr:col>25</xdr:col>
      <xdr:colOff>76493</xdr:colOff>
      <xdr:row>747</xdr:row>
      <xdr:rowOff>43395</xdr:rowOff>
    </xdr:from>
    <xdr:to>
      <xdr:col>29</xdr:col>
      <xdr:colOff>179467</xdr:colOff>
      <xdr:row>750</xdr:row>
      <xdr:rowOff>307079</xdr:rowOff>
    </xdr:to>
    <xdr:sp macro="" textlink="">
      <xdr:nvSpPr>
        <xdr:cNvPr id="3" name="下矢印 2"/>
        <xdr:cNvSpPr/>
      </xdr:nvSpPr>
      <xdr:spPr>
        <a:xfrm>
          <a:off x="5179172" y="43885609"/>
          <a:ext cx="919402" cy="132504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180203</xdr:colOff>
      <xdr:row>751</xdr:row>
      <xdr:rowOff>141589</xdr:rowOff>
    </xdr:from>
    <xdr:to>
      <xdr:col>35</xdr:col>
      <xdr:colOff>64358</xdr:colOff>
      <xdr:row>752</xdr:row>
      <xdr:rowOff>244561</xdr:rowOff>
    </xdr:to>
    <xdr:sp macro="" textlink="">
      <xdr:nvSpPr>
        <xdr:cNvPr id="4" name="テキスト ボックス 3"/>
        <xdr:cNvSpPr txBox="1"/>
      </xdr:nvSpPr>
      <xdr:spPr>
        <a:xfrm>
          <a:off x="4299122" y="46402197"/>
          <a:ext cx="2973344" cy="45050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33</xdr:col>
      <xdr:colOff>141586</xdr:colOff>
      <xdr:row>747</xdr:row>
      <xdr:rowOff>137175</xdr:rowOff>
    </xdr:from>
    <xdr:to>
      <xdr:col>49</xdr:col>
      <xdr:colOff>180202</xdr:colOff>
      <xdr:row>750</xdr:row>
      <xdr:rowOff>201533</xdr:rowOff>
    </xdr:to>
    <xdr:sp macro="" textlink="">
      <xdr:nvSpPr>
        <xdr:cNvPr id="5" name="テキスト ボックス 4"/>
        <xdr:cNvSpPr txBox="1"/>
      </xdr:nvSpPr>
      <xdr:spPr>
        <a:xfrm>
          <a:off x="6877122" y="43979389"/>
          <a:ext cx="3304330" cy="11257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厚生労働省から</a:t>
          </a:r>
          <a:r>
            <a:rPr kumimoji="1" lang="en-US" altLang="ja-JP" sz="1400"/>
            <a:t>ICT</a:t>
          </a:r>
          <a:r>
            <a:rPr kumimoji="1" lang="ja-JP" altLang="en-US" sz="1400"/>
            <a:t>導入に伴う施設・事業所に対する助成金及び都道府県等実施研修会経費を都道府県及び指定都市に補助。</a:t>
          </a:r>
        </a:p>
      </xdr:txBody>
    </xdr:sp>
    <xdr:clientData/>
  </xdr:twoCellAnchor>
  <xdr:twoCellAnchor>
    <xdr:from>
      <xdr:col>14</xdr:col>
      <xdr:colOff>167331</xdr:colOff>
      <xdr:row>753</xdr:row>
      <xdr:rowOff>64358</xdr:rowOff>
    </xdr:from>
    <xdr:to>
      <xdr:col>42</xdr:col>
      <xdr:colOff>167331</xdr:colOff>
      <xdr:row>757</xdr:row>
      <xdr:rowOff>643581</xdr:rowOff>
    </xdr:to>
    <xdr:sp macro="" textlink="">
      <xdr:nvSpPr>
        <xdr:cNvPr id="6" name="テキスト ボックス 5"/>
        <xdr:cNvSpPr txBox="1"/>
      </xdr:nvSpPr>
      <xdr:spPr>
        <a:xfrm>
          <a:off x="3050574" y="47020034"/>
          <a:ext cx="5766487" cy="19693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3200"/>
            <a:t>A.</a:t>
          </a:r>
          <a:r>
            <a:rPr kumimoji="1" lang="ja-JP" altLang="en-US" sz="3200"/>
            <a:t>都道府県、指定都市</a:t>
          </a:r>
          <a:endParaRPr kumimoji="1" lang="en-US" altLang="ja-JP" sz="3200"/>
        </a:p>
        <a:p>
          <a:pPr algn="ctr"/>
          <a:r>
            <a:rPr kumimoji="1" lang="en-US" altLang="ja-JP" sz="3200"/>
            <a:t>27</a:t>
          </a:r>
          <a:r>
            <a:rPr kumimoji="1" lang="ja-JP" altLang="en-US" sz="3200"/>
            <a:t>百万円</a:t>
          </a:r>
        </a:p>
      </xdr:txBody>
    </xdr:sp>
    <xdr:clientData/>
  </xdr:twoCellAnchor>
  <xdr:twoCellAnchor>
    <xdr:from>
      <xdr:col>25</xdr:col>
      <xdr:colOff>25743</xdr:colOff>
      <xdr:row>758</xdr:row>
      <xdr:rowOff>141588</xdr:rowOff>
    </xdr:from>
    <xdr:to>
      <xdr:col>30</xdr:col>
      <xdr:colOff>64358</xdr:colOff>
      <xdr:row>760</xdr:row>
      <xdr:rowOff>231689</xdr:rowOff>
    </xdr:to>
    <xdr:sp macro="" textlink="">
      <xdr:nvSpPr>
        <xdr:cNvPr id="7" name="下矢印 6"/>
        <xdr:cNvSpPr/>
      </xdr:nvSpPr>
      <xdr:spPr>
        <a:xfrm>
          <a:off x="5174392" y="49156723"/>
          <a:ext cx="1068344" cy="142875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141587</xdr:colOff>
      <xdr:row>760</xdr:row>
      <xdr:rowOff>257432</xdr:rowOff>
    </xdr:from>
    <xdr:to>
      <xdr:col>34</xdr:col>
      <xdr:colOff>193074</xdr:colOff>
      <xdr:row>762</xdr:row>
      <xdr:rowOff>128716</xdr:rowOff>
    </xdr:to>
    <xdr:sp macro="" textlink="">
      <xdr:nvSpPr>
        <xdr:cNvPr id="8" name="テキスト ボックス 7"/>
        <xdr:cNvSpPr txBox="1"/>
      </xdr:nvSpPr>
      <xdr:spPr>
        <a:xfrm>
          <a:off x="4260506" y="50611216"/>
          <a:ext cx="2934730" cy="4762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xdr:colOff>
      <xdr:row>762</xdr:row>
      <xdr:rowOff>244561</xdr:rowOff>
    </xdr:from>
    <xdr:to>
      <xdr:col>40</xdr:col>
      <xdr:colOff>102974</xdr:colOff>
      <xdr:row>767</xdr:row>
      <xdr:rowOff>167331</xdr:rowOff>
    </xdr:to>
    <xdr:sp macro="" textlink="">
      <xdr:nvSpPr>
        <xdr:cNvPr id="9" name="テキスト ボックス 8"/>
        <xdr:cNvSpPr txBox="1"/>
      </xdr:nvSpPr>
      <xdr:spPr>
        <a:xfrm>
          <a:off x="3295136" y="51203311"/>
          <a:ext cx="5045676" cy="168618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t>Ｂ</a:t>
          </a:r>
          <a:r>
            <a:rPr kumimoji="1" lang="en-US" altLang="ja-JP" sz="3200"/>
            <a:t>. </a:t>
          </a:r>
          <a:r>
            <a:rPr kumimoji="1" lang="ja-JP" altLang="en-US" sz="3200"/>
            <a:t>施設・事業所</a:t>
          </a:r>
          <a:endParaRPr kumimoji="1" lang="en-US" altLang="ja-JP" sz="3200"/>
        </a:p>
      </xdr:txBody>
    </xdr:sp>
    <xdr:clientData/>
  </xdr:twoCellAnchor>
  <xdr:twoCellAnchor>
    <xdr:from>
      <xdr:col>6</xdr:col>
      <xdr:colOff>56030</xdr:colOff>
      <xdr:row>741</xdr:row>
      <xdr:rowOff>134471</xdr:rowOff>
    </xdr:from>
    <xdr:to>
      <xdr:col>16</xdr:col>
      <xdr:colOff>124866</xdr:colOff>
      <xdr:row>741</xdr:row>
      <xdr:rowOff>291354</xdr:rowOff>
    </xdr:to>
    <xdr:sp macro="" textlink="">
      <xdr:nvSpPr>
        <xdr:cNvPr id="10" name="テキスト ボックス 9"/>
        <xdr:cNvSpPr txBox="1"/>
      </xdr:nvSpPr>
      <xdr:spPr>
        <a:xfrm>
          <a:off x="1266265" y="41730706"/>
          <a:ext cx="2085895" cy="15688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（令和元年度交付決定ベース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796</v>
      </c>
      <c r="AT2" s="218"/>
      <c r="AU2" s="218"/>
      <c r="AV2" s="51" t="str">
        <f>IF(AW2="", "", "-")</f>
        <v/>
      </c>
      <c r="AW2" s="401"/>
      <c r="AX2" s="401"/>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422</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565</v>
      </c>
      <c r="AF5" s="727"/>
      <c r="AG5" s="727"/>
      <c r="AH5" s="727"/>
      <c r="AI5" s="727"/>
      <c r="AJ5" s="727"/>
      <c r="AK5" s="727"/>
      <c r="AL5" s="727"/>
      <c r="AM5" s="727"/>
      <c r="AN5" s="727"/>
      <c r="AO5" s="727"/>
      <c r="AP5" s="728"/>
      <c r="AQ5" s="729" t="s">
        <v>650</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616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617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t="s">
        <v>570</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612</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54"/>
      <c r="H14" s="755"/>
      <c r="I14" s="582" t="s">
        <v>8</v>
      </c>
      <c r="J14" s="636"/>
      <c r="K14" s="636"/>
      <c r="L14" s="636"/>
      <c r="M14" s="636"/>
      <c r="N14" s="636"/>
      <c r="O14" s="637"/>
      <c r="P14" s="116" t="s">
        <v>571</v>
      </c>
      <c r="Q14" s="117"/>
      <c r="R14" s="117"/>
      <c r="S14" s="117"/>
      <c r="T14" s="117"/>
      <c r="U14" s="117"/>
      <c r="V14" s="118"/>
      <c r="W14" s="116" t="s">
        <v>571</v>
      </c>
      <c r="X14" s="117"/>
      <c r="Y14" s="117"/>
      <c r="Z14" s="117"/>
      <c r="AA14" s="117"/>
      <c r="AB14" s="117"/>
      <c r="AC14" s="118"/>
      <c r="AD14" s="116">
        <v>202</v>
      </c>
      <c r="AE14" s="117"/>
      <c r="AF14" s="117"/>
      <c r="AG14" s="117"/>
      <c r="AH14" s="117"/>
      <c r="AI14" s="117"/>
      <c r="AJ14" s="118"/>
      <c r="AK14" s="116">
        <v>404</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572</v>
      </c>
      <c r="Q15" s="117"/>
      <c r="R15" s="117"/>
      <c r="S15" s="117"/>
      <c r="T15" s="117"/>
      <c r="U15" s="117"/>
      <c r="V15" s="118"/>
      <c r="W15" s="116" t="s">
        <v>568</v>
      </c>
      <c r="X15" s="117"/>
      <c r="Y15" s="117"/>
      <c r="Z15" s="117"/>
      <c r="AA15" s="117"/>
      <c r="AB15" s="117"/>
      <c r="AC15" s="118"/>
      <c r="AD15" s="116" t="s">
        <v>571</v>
      </c>
      <c r="AE15" s="117"/>
      <c r="AF15" s="117"/>
      <c r="AG15" s="117"/>
      <c r="AH15" s="117"/>
      <c r="AI15" s="117"/>
      <c r="AJ15" s="118"/>
      <c r="AK15" s="116">
        <v>202</v>
      </c>
      <c r="AL15" s="117"/>
      <c r="AM15" s="117"/>
      <c r="AN15" s="117"/>
      <c r="AO15" s="117"/>
      <c r="AP15" s="117"/>
      <c r="AQ15" s="118"/>
      <c r="AR15" s="116" t="s">
        <v>651</v>
      </c>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571</v>
      </c>
      <c r="Q16" s="117"/>
      <c r="R16" s="117"/>
      <c r="S16" s="117"/>
      <c r="T16" s="117"/>
      <c r="U16" s="117"/>
      <c r="V16" s="118"/>
      <c r="W16" s="116" t="s">
        <v>573</v>
      </c>
      <c r="X16" s="117"/>
      <c r="Y16" s="117"/>
      <c r="Z16" s="117"/>
      <c r="AA16" s="117"/>
      <c r="AB16" s="117"/>
      <c r="AC16" s="118"/>
      <c r="AD16" s="116">
        <v>-202</v>
      </c>
      <c r="AE16" s="117"/>
      <c r="AF16" s="117"/>
      <c r="AG16" s="117"/>
      <c r="AH16" s="117"/>
      <c r="AI16" s="117"/>
      <c r="AJ16" s="118"/>
      <c r="AK16" s="116" t="s">
        <v>612</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571</v>
      </c>
      <c r="Q17" s="117"/>
      <c r="R17" s="117"/>
      <c r="S17" s="117"/>
      <c r="T17" s="117"/>
      <c r="U17" s="117"/>
      <c r="V17" s="118"/>
      <c r="W17" s="116" t="s">
        <v>574</v>
      </c>
      <c r="X17" s="117"/>
      <c r="Y17" s="117"/>
      <c r="Z17" s="117"/>
      <c r="AA17" s="117"/>
      <c r="AB17" s="117"/>
      <c r="AC17" s="118"/>
      <c r="AD17" s="116" t="s">
        <v>573</v>
      </c>
      <c r="AE17" s="117"/>
      <c r="AF17" s="117"/>
      <c r="AG17" s="117"/>
      <c r="AH17" s="117"/>
      <c r="AI17" s="117"/>
      <c r="AJ17" s="118"/>
      <c r="AK17" s="116" t="s">
        <v>612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6"/>
      <c r="H18" s="757"/>
      <c r="I18" s="744" t="s">
        <v>20</v>
      </c>
      <c r="J18" s="745"/>
      <c r="K18" s="745"/>
      <c r="L18" s="745"/>
      <c r="M18" s="745"/>
      <c r="N18" s="745"/>
      <c r="O18" s="746"/>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606</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0</v>
      </c>
      <c r="Q19" s="544"/>
      <c r="R19" s="544"/>
      <c r="S19" s="544"/>
      <c r="T19" s="544"/>
      <c r="U19" s="544"/>
      <c r="V19" s="545"/>
      <c r="W19" s="543">
        <v>0</v>
      </c>
      <c r="X19" s="544"/>
      <c r="Y19" s="544"/>
      <c r="Z19" s="544"/>
      <c r="AA19" s="544"/>
      <c r="AB19" s="544"/>
      <c r="AC19" s="545"/>
      <c r="AD19" s="116">
        <v>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7" t="s">
        <v>358</v>
      </c>
      <c r="H21" s="938"/>
      <c r="I21" s="938"/>
      <c r="J21" s="938"/>
      <c r="K21" s="938"/>
      <c r="L21" s="938"/>
      <c r="M21" s="938"/>
      <c r="N21" s="938"/>
      <c r="O21" s="938"/>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613</v>
      </c>
      <c r="H23" s="191"/>
      <c r="I23" s="191"/>
      <c r="J23" s="191"/>
      <c r="K23" s="191"/>
      <c r="L23" s="191"/>
      <c r="M23" s="191"/>
      <c r="N23" s="191"/>
      <c r="O23" s="192"/>
      <c r="P23" s="113" t="s">
        <v>653</v>
      </c>
      <c r="Q23" s="114"/>
      <c r="R23" s="114"/>
      <c r="S23" s="114"/>
      <c r="T23" s="114"/>
      <c r="U23" s="114"/>
      <c r="V23" s="115"/>
      <c r="W23" s="113">
        <v>0</v>
      </c>
      <c r="X23" s="114"/>
      <c r="Y23" s="114"/>
      <c r="Z23" s="114"/>
      <c r="AA23" s="114"/>
      <c r="AB23" s="114"/>
      <c r="AC23" s="115"/>
      <c r="AD23" s="207" t="s">
        <v>652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3" t="s">
        <v>353</v>
      </c>
      <c r="B30" s="514"/>
      <c r="C30" s="514"/>
      <c r="D30" s="514"/>
      <c r="E30" s="514"/>
      <c r="F30" s="515"/>
      <c r="G30" s="657"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397</v>
      </c>
      <c r="AF30" s="391"/>
      <c r="AG30" s="391"/>
      <c r="AH30" s="392"/>
      <c r="AI30" s="390" t="s">
        <v>419</v>
      </c>
      <c r="AJ30" s="391"/>
      <c r="AK30" s="391"/>
      <c r="AL30" s="392"/>
      <c r="AM30" s="393" t="s">
        <v>424</v>
      </c>
      <c r="AN30" s="393"/>
      <c r="AO30" s="393"/>
      <c r="AP30" s="390"/>
      <c r="AQ30" s="648" t="s">
        <v>235</v>
      </c>
      <c r="AR30" s="649"/>
      <c r="AS30" s="649"/>
      <c r="AT30" s="650"/>
      <c r="AU30" s="394" t="s">
        <v>134</v>
      </c>
      <c r="AV30" s="394"/>
      <c r="AW30" s="394"/>
      <c r="AX30" s="395"/>
    </row>
    <row r="31" spans="1:50" ht="18.75" hidden="1" customHeight="1" x14ac:dyDescent="0.15">
      <c r="A31" s="516"/>
      <c r="B31" s="517"/>
      <c r="C31" s="517"/>
      <c r="D31" s="517"/>
      <c r="E31" s="517"/>
      <c r="F31" s="518"/>
      <c r="G31" s="574"/>
      <c r="H31" s="383"/>
      <c r="I31" s="383"/>
      <c r="J31" s="383"/>
      <c r="K31" s="383"/>
      <c r="L31" s="383"/>
      <c r="M31" s="383"/>
      <c r="N31" s="383"/>
      <c r="O31" s="575"/>
      <c r="P31" s="587"/>
      <c r="Q31" s="383"/>
      <c r="R31" s="383"/>
      <c r="S31" s="383"/>
      <c r="T31" s="383"/>
      <c r="U31" s="383"/>
      <c r="V31" s="383"/>
      <c r="W31" s="383"/>
      <c r="X31" s="575"/>
      <c r="Y31" s="472"/>
      <c r="Z31" s="473"/>
      <c r="AA31" s="474"/>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9"/>
      <c r="B32" s="517"/>
      <c r="C32" s="517"/>
      <c r="D32" s="517"/>
      <c r="E32" s="517"/>
      <c r="F32" s="518"/>
      <c r="G32" s="547"/>
      <c r="H32" s="548"/>
      <c r="I32" s="548"/>
      <c r="J32" s="548"/>
      <c r="K32" s="548"/>
      <c r="L32" s="548"/>
      <c r="M32" s="548"/>
      <c r="N32" s="548"/>
      <c r="O32" s="549"/>
      <c r="P32" s="165"/>
      <c r="Q32" s="165"/>
      <c r="R32" s="165"/>
      <c r="S32" s="165"/>
      <c r="T32" s="165"/>
      <c r="U32" s="165"/>
      <c r="V32" s="165"/>
      <c r="W32" s="165"/>
      <c r="X32" s="236"/>
      <c r="Y32" s="342" t="s">
        <v>12</v>
      </c>
      <c r="Z32" s="556"/>
      <c r="AA32" s="557"/>
      <c r="AB32" s="558"/>
      <c r="AC32" s="558"/>
      <c r="AD32" s="55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20"/>
      <c r="B33" s="521"/>
      <c r="C33" s="521"/>
      <c r="D33" s="521"/>
      <c r="E33" s="521"/>
      <c r="F33" s="522"/>
      <c r="G33" s="550"/>
      <c r="H33" s="551"/>
      <c r="I33" s="551"/>
      <c r="J33" s="551"/>
      <c r="K33" s="551"/>
      <c r="L33" s="551"/>
      <c r="M33" s="551"/>
      <c r="N33" s="551"/>
      <c r="O33" s="552"/>
      <c r="P33" s="238"/>
      <c r="Q33" s="238"/>
      <c r="R33" s="238"/>
      <c r="S33" s="238"/>
      <c r="T33" s="238"/>
      <c r="U33" s="238"/>
      <c r="V33" s="238"/>
      <c r="W33" s="238"/>
      <c r="X33" s="239"/>
      <c r="Y33" s="307" t="s">
        <v>54</v>
      </c>
      <c r="Z33" s="302"/>
      <c r="AA33" s="303"/>
      <c r="AB33" s="526"/>
      <c r="AC33" s="526"/>
      <c r="AD33" s="52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9"/>
      <c r="B34" s="517"/>
      <c r="C34" s="517"/>
      <c r="D34" s="517"/>
      <c r="E34" s="517"/>
      <c r="F34" s="518"/>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51" t="s">
        <v>353</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4"/>
      <c r="H38" s="383"/>
      <c r="I38" s="383"/>
      <c r="J38" s="383"/>
      <c r="K38" s="383"/>
      <c r="L38" s="383"/>
      <c r="M38" s="383"/>
      <c r="N38" s="383"/>
      <c r="O38" s="575"/>
      <c r="P38" s="587"/>
      <c r="Q38" s="383"/>
      <c r="R38" s="383"/>
      <c r="S38" s="383"/>
      <c r="T38" s="383"/>
      <c r="U38" s="383"/>
      <c r="V38" s="383"/>
      <c r="W38" s="383"/>
      <c r="X38" s="575"/>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7"/>
      <c r="H39" s="548"/>
      <c r="I39" s="548"/>
      <c r="J39" s="548"/>
      <c r="K39" s="548"/>
      <c r="L39" s="548"/>
      <c r="M39" s="548"/>
      <c r="N39" s="548"/>
      <c r="O39" s="549"/>
      <c r="P39" s="165"/>
      <c r="Q39" s="165"/>
      <c r="R39" s="165"/>
      <c r="S39" s="165"/>
      <c r="T39" s="165"/>
      <c r="U39" s="165"/>
      <c r="V39" s="165"/>
      <c r="W39" s="165"/>
      <c r="X39" s="236"/>
      <c r="Y39" s="342" t="s">
        <v>12</v>
      </c>
      <c r="Z39" s="556"/>
      <c r="AA39" s="557"/>
      <c r="AB39" s="558"/>
      <c r="AC39" s="558"/>
      <c r="AD39" s="55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50"/>
      <c r="H40" s="551"/>
      <c r="I40" s="551"/>
      <c r="J40" s="551"/>
      <c r="K40" s="551"/>
      <c r="L40" s="551"/>
      <c r="M40" s="551"/>
      <c r="N40" s="551"/>
      <c r="O40" s="552"/>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51" t="s">
        <v>353</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4"/>
      <c r="H45" s="383"/>
      <c r="I45" s="383"/>
      <c r="J45" s="383"/>
      <c r="K45" s="383"/>
      <c r="L45" s="383"/>
      <c r="M45" s="383"/>
      <c r="N45" s="383"/>
      <c r="O45" s="575"/>
      <c r="P45" s="587"/>
      <c r="Q45" s="383"/>
      <c r="R45" s="383"/>
      <c r="S45" s="383"/>
      <c r="T45" s="383"/>
      <c r="U45" s="383"/>
      <c r="V45" s="383"/>
      <c r="W45" s="383"/>
      <c r="X45" s="575"/>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50"/>
      <c r="H47" s="551"/>
      <c r="I47" s="551"/>
      <c r="J47" s="551"/>
      <c r="K47" s="551"/>
      <c r="L47" s="551"/>
      <c r="M47" s="551"/>
      <c r="N47" s="551"/>
      <c r="O47" s="552"/>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6" t="s">
        <v>353</v>
      </c>
      <c r="B51" s="517"/>
      <c r="C51" s="517"/>
      <c r="D51" s="517"/>
      <c r="E51" s="517"/>
      <c r="F51" s="518"/>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4"/>
      <c r="H52" s="383"/>
      <c r="I52" s="383"/>
      <c r="J52" s="383"/>
      <c r="K52" s="383"/>
      <c r="L52" s="383"/>
      <c r="M52" s="383"/>
      <c r="N52" s="383"/>
      <c r="O52" s="575"/>
      <c r="P52" s="587"/>
      <c r="Q52" s="383"/>
      <c r="R52" s="383"/>
      <c r="S52" s="383"/>
      <c r="T52" s="383"/>
      <c r="U52" s="383"/>
      <c r="V52" s="383"/>
      <c r="W52" s="383"/>
      <c r="X52" s="575"/>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50"/>
      <c r="H54" s="551"/>
      <c r="I54" s="551"/>
      <c r="J54" s="551"/>
      <c r="K54" s="551"/>
      <c r="L54" s="551"/>
      <c r="M54" s="551"/>
      <c r="N54" s="551"/>
      <c r="O54" s="552"/>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6" t="s">
        <v>353</v>
      </c>
      <c r="B58" s="517"/>
      <c r="C58" s="517"/>
      <c r="D58" s="517"/>
      <c r="E58" s="517"/>
      <c r="F58" s="518"/>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4"/>
      <c r="H59" s="383"/>
      <c r="I59" s="383"/>
      <c r="J59" s="383"/>
      <c r="K59" s="383"/>
      <c r="L59" s="383"/>
      <c r="M59" s="383"/>
      <c r="N59" s="383"/>
      <c r="O59" s="575"/>
      <c r="P59" s="587"/>
      <c r="Q59" s="383"/>
      <c r="R59" s="383"/>
      <c r="S59" s="383"/>
      <c r="T59" s="383"/>
      <c r="U59" s="383"/>
      <c r="V59" s="383"/>
      <c r="W59" s="383"/>
      <c r="X59" s="575"/>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50"/>
      <c r="H61" s="551"/>
      <c r="I61" s="551"/>
      <c r="J61" s="551"/>
      <c r="K61" s="551"/>
      <c r="L61" s="551"/>
      <c r="M61" s="551"/>
      <c r="N61" s="551"/>
      <c r="O61" s="552"/>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2" t="s">
        <v>397</v>
      </c>
      <c r="AF65" s="373"/>
      <c r="AG65" s="373"/>
      <c r="AH65" s="374"/>
      <c r="AI65" s="372" t="s">
        <v>395</v>
      </c>
      <c r="AJ65" s="373"/>
      <c r="AK65" s="373"/>
      <c r="AL65" s="374"/>
      <c r="AM65" s="379" t="s">
        <v>424</v>
      </c>
      <c r="AN65" s="379"/>
      <c r="AO65" s="379"/>
      <c r="AP65" s="379"/>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352</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375</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375</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376</v>
      </c>
      <c r="AC69" s="986"/>
      <c r="AD69" s="986"/>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359</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374</v>
      </c>
      <c r="X70" s="955"/>
      <c r="Y70" s="960" t="s">
        <v>12</v>
      </c>
      <c r="Z70" s="960"/>
      <c r="AA70" s="961"/>
      <c r="AB70" s="962" t="s">
        <v>375</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375</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376</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354</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388</v>
      </c>
      <c r="B78" s="923"/>
      <c r="C78" s="923"/>
      <c r="D78" s="923"/>
      <c r="E78" s="920" t="s">
        <v>332</v>
      </c>
      <c r="F78" s="921"/>
      <c r="G78" s="56" t="s">
        <v>238</v>
      </c>
      <c r="H78" s="802"/>
      <c r="I78" s="248"/>
      <c r="J78" s="248"/>
      <c r="K78" s="248"/>
      <c r="L78" s="248"/>
      <c r="M78" s="248"/>
      <c r="N78" s="248"/>
      <c r="O78" s="80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customHeight="1" x14ac:dyDescent="0.15">
      <c r="A80" s="523" t="s">
        <v>147</v>
      </c>
      <c r="B80" s="856" t="s">
        <v>345</v>
      </c>
      <c r="C80" s="857"/>
      <c r="D80" s="857"/>
      <c r="E80" s="857"/>
      <c r="F80" s="858"/>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24"/>
      <c r="B81" s="859"/>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4"/>
      <c r="B82" s="859"/>
      <c r="C82" s="559"/>
      <c r="D82" s="559"/>
      <c r="E82" s="559"/>
      <c r="F82" s="560"/>
      <c r="G82" s="505" t="s">
        <v>576</v>
      </c>
      <c r="H82" s="505"/>
      <c r="I82" s="505"/>
      <c r="J82" s="505"/>
      <c r="K82" s="505"/>
      <c r="L82" s="505"/>
      <c r="M82" s="505"/>
      <c r="N82" s="505"/>
      <c r="O82" s="505"/>
      <c r="P82" s="505"/>
      <c r="Q82" s="505"/>
      <c r="R82" s="505"/>
      <c r="S82" s="505"/>
      <c r="T82" s="505"/>
      <c r="U82" s="505"/>
      <c r="V82" s="505"/>
      <c r="W82" s="505"/>
      <c r="X82" s="505"/>
      <c r="Y82" s="505"/>
      <c r="Z82" s="505"/>
      <c r="AA82" s="762"/>
      <c r="AB82" s="504" t="s">
        <v>577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9"/>
      <c r="C83" s="559"/>
      <c r="D83" s="559"/>
      <c r="E83" s="559"/>
      <c r="F83" s="560"/>
      <c r="G83" s="508"/>
      <c r="H83" s="508"/>
      <c r="I83" s="508"/>
      <c r="J83" s="508"/>
      <c r="K83" s="508"/>
      <c r="L83" s="508"/>
      <c r="M83" s="508"/>
      <c r="N83" s="508"/>
      <c r="O83" s="508"/>
      <c r="P83" s="508"/>
      <c r="Q83" s="508"/>
      <c r="R83" s="508"/>
      <c r="S83" s="508"/>
      <c r="T83" s="508"/>
      <c r="U83" s="508"/>
      <c r="V83" s="508"/>
      <c r="W83" s="508"/>
      <c r="X83" s="508"/>
      <c r="Y83" s="508"/>
      <c r="Z83" s="508"/>
      <c r="AA83" s="76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60"/>
      <c r="C84" s="561"/>
      <c r="D84" s="561"/>
      <c r="E84" s="561"/>
      <c r="F84" s="562"/>
      <c r="G84" s="511"/>
      <c r="H84" s="511"/>
      <c r="I84" s="511"/>
      <c r="J84" s="511"/>
      <c r="K84" s="511"/>
      <c r="L84" s="511"/>
      <c r="M84" s="511"/>
      <c r="N84" s="511"/>
      <c r="O84" s="511"/>
      <c r="P84" s="511"/>
      <c r="Q84" s="511"/>
      <c r="R84" s="511"/>
      <c r="S84" s="511"/>
      <c r="T84" s="511"/>
      <c r="U84" s="511"/>
      <c r="V84" s="511"/>
      <c r="W84" s="511"/>
      <c r="X84" s="511"/>
      <c r="Y84" s="511"/>
      <c r="Z84" s="511"/>
      <c r="AA84" s="76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4"/>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t="s">
        <v>583</v>
      </c>
      <c r="AR86" s="275"/>
      <c r="AS86" s="141" t="s">
        <v>236</v>
      </c>
      <c r="AT86" s="176"/>
      <c r="AU86" s="275">
        <v>3</v>
      </c>
      <c r="AV86" s="275"/>
      <c r="AW86" s="383" t="s">
        <v>181</v>
      </c>
      <c r="AX86" s="384"/>
      <c r="AY86" s="10"/>
      <c r="AZ86" s="10"/>
      <c r="BA86" s="10"/>
      <c r="BB86" s="10"/>
      <c r="BC86" s="10"/>
      <c r="BD86" s="10"/>
      <c r="BE86" s="10"/>
      <c r="BF86" s="10"/>
      <c r="BG86" s="10"/>
      <c r="BH86" s="10"/>
    </row>
    <row r="87" spans="1:60" ht="23.25" customHeight="1" x14ac:dyDescent="0.15">
      <c r="A87" s="524"/>
      <c r="B87" s="559"/>
      <c r="C87" s="559"/>
      <c r="D87" s="559"/>
      <c r="E87" s="559"/>
      <c r="F87" s="560"/>
      <c r="G87" s="235" t="s">
        <v>578</v>
      </c>
      <c r="H87" s="165"/>
      <c r="I87" s="165"/>
      <c r="J87" s="165"/>
      <c r="K87" s="165"/>
      <c r="L87" s="165"/>
      <c r="M87" s="165"/>
      <c r="N87" s="165"/>
      <c r="O87" s="236"/>
      <c r="P87" s="165" t="s">
        <v>579</v>
      </c>
      <c r="Q87" s="809"/>
      <c r="R87" s="809"/>
      <c r="S87" s="809"/>
      <c r="T87" s="809"/>
      <c r="U87" s="809"/>
      <c r="V87" s="809"/>
      <c r="W87" s="809"/>
      <c r="X87" s="810"/>
      <c r="Y87" s="765" t="s">
        <v>62</v>
      </c>
      <c r="Z87" s="766"/>
      <c r="AA87" s="767"/>
      <c r="AB87" s="558" t="s">
        <v>571</v>
      </c>
      <c r="AC87" s="558"/>
      <c r="AD87" s="558"/>
      <c r="AE87" s="368" t="s">
        <v>581</v>
      </c>
      <c r="AF87" s="369"/>
      <c r="AG87" s="369"/>
      <c r="AH87" s="369"/>
      <c r="AI87" s="368" t="s">
        <v>580</v>
      </c>
      <c r="AJ87" s="369"/>
      <c r="AK87" s="369"/>
      <c r="AL87" s="369"/>
      <c r="AM87" s="368">
        <v>44</v>
      </c>
      <c r="AN87" s="369"/>
      <c r="AO87" s="369"/>
      <c r="AP87" s="369"/>
      <c r="AQ87" s="119" t="s">
        <v>571</v>
      </c>
      <c r="AR87" s="120"/>
      <c r="AS87" s="120"/>
      <c r="AT87" s="121"/>
      <c r="AU87" s="369" t="s">
        <v>582</v>
      </c>
      <c r="AV87" s="369"/>
      <c r="AW87" s="369"/>
      <c r="AX87" s="371"/>
    </row>
    <row r="88" spans="1:60" ht="23.25" customHeight="1" x14ac:dyDescent="0.15">
      <c r="A88" s="524"/>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9" t="s">
        <v>54</v>
      </c>
      <c r="Z88" s="740"/>
      <c r="AA88" s="741"/>
      <c r="AB88" s="526" t="s">
        <v>580</v>
      </c>
      <c r="AC88" s="526"/>
      <c r="AD88" s="526"/>
      <c r="AE88" s="368" t="s">
        <v>582</v>
      </c>
      <c r="AF88" s="369"/>
      <c r="AG88" s="369"/>
      <c r="AH88" s="369"/>
      <c r="AI88" s="368" t="s">
        <v>583</v>
      </c>
      <c r="AJ88" s="369"/>
      <c r="AK88" s="369"/>
      <c r="AL88" s="369"/>
      <c r="AM88" s="368">
        <v>300</v>
      </c>
      <c r="AN88" s="369"/>
      <c r="AO88" s="369"/>
      <c r="AP88" s="369"/>
      <c r="AQ88" s="119" t="s">
        <v>571</v>
      </c>
      <c r="AR88" s="120"/>
      <c r="AS88" s="120"/>
      <c r="AT88" s="121"/>
      <c r="AU88" s="369">
        <v>600</v>
      </c>
      <c r="AV88" s="369"/>
      <c r="AW88" s="369"/>
      <c r="AX88" s="371"/>
      <c r="AY88" s="10"/>
      <c r="AZ88" s="10"/>
      <c r="BA88" s="10"/>
      <c r="BB88" s="10"/>
      <c r="BC88" s="10"/>
    </row>
    <row r="89" spans="1:60" ht="23.25" customHeight="1" thickBot="1" x14ac:dyDescent="0.2">
      <c r="A89" s="524"/>
      <c r="B89" s="561"/>
      <c r="C89" s="561"/>
      <c r="D89" s="561"/>
      <c r="E89" s="561"/>
      <c r="F89" s="562"/>
      <c r="G89" s="240"/>
      <c r="H89" s="168"/>
      <c r="I89" s="168"/>
      <c r="J89" s="168"/>
      <c r="K89" s="168"/>
      <c r="L89" s="168"/>
      <c r="M89" s="168"/>
      <c r="N89" s="168"/>
      <c r="O89" s="241"/>
      <c r="P89" s="308"/>
      <c r="Q89" s="308"/>
      <c r="R89" s="308"/>
      <c r="S89" s="308"/>
      <c r="T89" s="308"/>
      <c r="U89" s="308"/>
      <c r="V89" s="308"/>
      <c r="W89" s="308"/>
      <c r="X89" s="813"/>
      <c r="Y89" s="739" t="s">
        <v>13</v>
      </c>
      <c r="Z89" s="740"/>
      <c r="AA89" s="741"/>
      <c r="AB89" s="465" t="s">
        <v>14</v>
      </c>
      <c r="AC89" s="465"/>
      <c r="AD89" s="465"/>
      <c r="AE89" s="368" t="s">
        <v>583</v>
      </c>
      <c r="AF89" s="369"/>
      <c r="AG89" s="369"/>
      <c r="AH89" s="369"/>
      <c r="AI89" s="368" t="s">
        <v>571</v>
      </c>
      <c r="AJ89" s="369"/>
      <c r="AK89" s="369"/>
      <c r="AL89" s="369"/>
      <c r="AM89" s="368">
        <v>17</v>
      </c>
      <c r="AN89" s="369"/>
      <c r="AO89" s="369"/>
      <c r="AP89" s="369"/>
      <c r="AQ89" s="119" t="s">
        <v>568</v>
      </c>
      <c r="AR89" s="120"/>
      <c r="AS89" s="120"/>
      <c r="AT89" s="121"/>
      <c r="AU89" s="369" t="s">
        <v>584</v>
      </c>
      <c r="AV89" s="369"/>
      <c r="AW89" s="369"/>
      <c r="AX89" s="371"/>
      <c r="AY89" s="10"/>
      <c r="AZ89" s="10"/>
      <c r="BA89" s="10"/>
      <c r="BB89" s="10"/>
      <c r="BC89" s="10"/>
      <c r="BD89" s="10"/>
      <c r="BE89" s="10"/>
      <c r="BF89" s="10"/>
      <c r="BG89" s="10"/>
      <c r="BH89" s="10"/>
    </row>
    <row r="90" spans="1:60" ht="18.75" hidden="1" customHeight="1" x14ac:dyDescent="0.15">
      <c r="A90" s="524"/>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4"/>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5" t="s">
        <v>62</v>
      </c>
      <c r="Z92" s="766"/>
      <c r="AA92" s="767"/>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9" t="s">
        <v>54</v>
      </c>
      <c r="Z93" s="740"/>
      <c r="AA93" s="741"/>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61"/>
      <c r="C94" s="561"/>
      <c r="D94" s="561"/>
      <c r="E94" s="561"/>
      <c r="F94" s="562"/>
      <c r="G94" s="240"/>
      <c r="H94" s="168"/>
      <c r="I94" s="168"/>
      <c r="J94" s="168"/>
      <c r="K94" s="168"/>
      <c r="L94" s="168"/>
      <c r="M94" s="168"/>
      <c r="N94" s="168"/>
      <c r="O94" s="241"/>
      <c r="P94" s="308"/>
      <c r="Q94" s="308"/>
      <c r="R94" s="308"/>
      <c r="S94" s="308"/>
      <c r="T94" s="308"/>
      <c r="U94" s="308"/>
      <c r="V94" s="308"/>
      <c r="W94" s="308"/>
      <c r="X94" s="813"/>
      <c r="Y94" s="739" t="s">
        <v>13</v>
      </c>
      <c r="Z94" s="740"/>
      <c r="AA94" s="741"/>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5" t="s">
        <v>62</v>
      </c>
      <c r="Z97" s="766"/>
      <c r="AA97" s="767"/>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4" t="s">
        <v>13</v>
      </c>
      <c r="Z99" s="485"/>
      <c r="AA99" s="486"/>
      <c r="AB99" s="466" t="s">
        <v>14</v>
      </c>
      <c r="AC99" s="467"/>
      <c r="AD99" s="468"/>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9"/>
      <c r="Z100" s="470"/>
      <c r="AA100" s="471"/>
      <c r="AB100" s="867" t="s">
        <v>11</v>
      </c>
      <c r="AC100" s="867"/>
      <c r="AD100" s="867"/>
      <c r="AE100" s="833" t="s">
        <v>397</v>
      </c>
      <c r="AF100" s="834"/>
      <c r="AG100" s="834"/>
      <c r="AH100" s="835"/>
      <c r="AI100" s="833" t="s">
        <v>417</v>
      </c>
      <c r="AJ100" s="834"/>
      <c r="AK100" s="834"/>
      <c r="AL100" s="835"/>
      <c r="AM100" s="833" t="s">
        <v>424</v>
      </c>
      <c r="AN100" s="834"/>
      <c r="AO100" s="834"/>
      <c r="AP100" s="835"/>
      <c r="AQ100" s="939" t="s">
        <v>437</v>
      </c>
      <c r="AR100" s="940"/>
      <c r="AS100" s="940"/>
      <c r="AT100" s="941"/>
      <c r="AU100" s="939" t="s">
        <v>438</v>
      </c>
      <c r="AV100" s="940"/>
      <c r="AW100" s="940"/>
      <c r="AX100" s="942"/>
    </row>
    <row r="101" spans="1:60" ht="23.25" customHeight="1" x14ac:dyDescent="0.15">
      <c r="A101" s="495"/>
      <c r="B101" s="496"/>
      <c r="C101" s="496"/>
      <c r="D101" s="496"/>
      <c r="E101" s="496"/>
      <c r="F101" s="497"/>
      <c r="G101" s="165" t="s">
        <v>579</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8" t="s">
        <v>585</v>
      </c>
      <c r="AC101" s="558"/>
      <c r="AD101" s="558"/>
      <c r="AE101" s="368" t="s">
        <v>586</v>
      </c>
      <c r="AF101" s="369"/>
      <c r="AG101" s="369"/>
      <c r="AH101" s="370"/>
      <c r="AI101" s="368" t="s">
        <v>571</v>
      </c>
      <c r="AJ101" s="369"/>
      <c r="AK101" s="369"/>
      <c r="AL101" s="370"/>
      <c r="AM101" s="368">
        <v>44</v>
      </c>
      <c r="AN101" s="369"/>
      <c r="AO101" s="369"/>
      <c r="AP101" s="370"/>
      <c r="AQ101" s="368" t="s">
        <v>413</v>
      </c>
      <c r="AR101" s="369"/>
      <c r="AS101" s="369"/>
      <c r="AT101" s="370"/>
      <c r="AU101" s="368" t="s">
        <v>582</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8" t="s">
        <v>585</v>
      </c>
      <c r="AC102" s="558"/>
      <c r="AD102" s="558"/>
      <c r="AE102" s="362" t="s">
        <v>571</v>
      </c>
      <c r="AF102" s="362"/>
      <c r="AG102" s="362"/>
      <c r="AH102" s="362"/>
      <c r="AI102" s="362" t="s">
        <v>586</v>
      </c>
      <c r="AJ102" s="362"/>
      <c r="AK102" s="362"/>
      <c r="AL102" s="362"/>
      <c r="AM102" s="362" t="s">
        <v>619</v>
      </c>
      <c r="AN102" s="362"/>
      <c r="AO102" s="362"/>
      <c r="AP102" s="362"/>
      <c r="AQ102" s="824">
        <v>600</v>
      </c>
      <c r="AR102" s="825"/>
      <c r="AS102" s="825"/>
      <c r="AT102" s="826"/>
      <c r="AU102" s="824" t="s">
        <v>568</v>
      </c>
      <c r="AV102" s="825"/>
      <c r="AW102" s="825"/>
      <c r="AX102" s="826"/>
    </row>
    <row r="103" spans="1:60" ht="31.5" hidden="1"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642</v>
      </c>
      <c r="AC116" s="305"/>
      <c r="AD116" s="306"/>
      <c r="AE116" s="362" t="s">
        <v>589</v>
      </c>
      <c r="AF116" s="362"/>
      <c r="AG116" s="362"/>
      <c r="AH116" s="362"/>
      <c r="AI116" s="362" t="s">
        <v>571</v>
      </c>
      <c r="AJ116" s="362"/>
      <c r="AK116" s="362"/>
      <c r="AL116" s="362"/>
      <c r="AM116" s="362">
        <v>604.11400000000003</v>
      </c>
      <c r="AN116" s="362"/>
      <c r="AO116" s="362"/>
      <c r="AP116" s="362"/>
      <c r="AQ116" s="368">
        <v>672.9</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10" t="s">
        <v>571</v>
      </c>
      <c r="AF117" s="310"/>
      <c r="AG117" s="310"/>
      <c r="AH117" s="310"/>
      <c r="AI117" s="310" t="s">
        <v>570</v>
      </c>
      <c r="AJ117" s="310"/>
      <c r="AK117" s="310"/>
      <c r="AL117" s="310"/>
      <c r="AM117" s="310" t="s">
        <v>647</v>
      </c>
      <c r="AN117" s="310"/>
      <c r="AO117" s="310"/>
      <c r="AP117" s="310"/>
      <c r="AQ117" s="310" t="s">
        <v>646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412</v>
      </c>
      <c r="B130" s="1002"/>
      <c r="C130" s="1001" t="s">
        <v>239</v>
      </c>
      <c r="D130" s="1002"/>
      <c r="E130" s="312" t="s">
        <v>268</v>
      </c>
      <c r="F130" s="313"/>
      <c r="G130" s="314" t="s">
        <v>618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571</v>
      </c>
      <c r="AR133" s="275"/>
      <c r="AS133" s="141" t="s">
        <v>236</v>
      </c>
      <c r="AT133" s="176"/>
      <c r="AU133" s="140" t="s">
        <v>571</v>
      </c>
      <c r="AV133" s="140"/>
      <c r="AW133" s="141" t="s">
        <v>181</v>
      </c>
      <c r="AX133" s="142"/>
    </row>
    <row r="134" spans="1:50" ht="39.75" customHeight="1" x14ac:dyDescent="0.15">
      <c r="A134" s="1005"/>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573</v>
      </c>
      <c r="AF134" s="120"/>
      <c r="AG134" s="120"/>
      <c r="AH134" s="120"/>
      <c r="AI134" s="270" t="s">
        <v>573</v>
      </c>
      <c r="AJ134" s="120"/>
      <c r="AK134" s="120"/>
      <c r="AL134" s="120"/>
      <c r="AM134" s="270" t="s">
        <v>573</v>
      </c>
      <c r="AN134" s="120"/>
      <c r="AO134" s="120"/>
      <c r="AP134" s="120"/>
      <c r="AQ134" s="270" t="s">
        <v>580</v>
      </c>
      <c r="AR134" s="120"/>
      <c r="AS134" s="120"/>
      <c r="AT134" s="120"/>
      <c r="AU134" s="270" t="s">
        <v>571</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571</v>
      </c>
      <c r="AF135" s="120"/>
      <c r="AG135" s="120"/>
      <c r="AH135" s="120"/>
      <c r="AI135" s="270" t="s">
        <v>568</v>
      </c>
      <c r="AJ135" s="120"/>
      <c r="AK135" s="120"/>
      <c r="AL135" s="120"/>
      <c r="AM135" s="270" t="s">
        <v>568</v>
      </c>
      <c r="AN135" s="120"/>
      <c r="AO135" s="120"/>
      <c r="AP135" s="120"/>
      <c r="AQ135" s="270" t="s">
        <v>580</v>
      </c>
      <c r="AR135" s="120"/>
      <c r="AS135" s="120"/>
      <c r="AT135" s="120"/>
      <c r="AU135" s="270" t="s">
        <v>580</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5"/>
      <c r="B154" s="256"/>
      <c r="C154" s="255"/>
      <c r="D154" s="256"/>
      <c r="E154" s="255"/>
      <c r="F154" s="318"/>
      <c r="G154" s="235" t="s">
        <v>571</v>
      </c>
      <c r="H154" s="165"/>
      <c r="I154" s="165"/>
      <c r="J154" s="165"/>
      <c r="K154" s="165"/>
      <c r="L154" s="165"/>
      <c r="M154" s="165"/>
      <c r="N154" s="165"/>
      <c r="O154" s="165"/>
      <c r="P154" s="236"/>
      <c r="Q154" s="164" t="s">
        <v>571</v>
      </c>
      <c r="R154" s="165"/>
      <c r="S154" s="165"/>
      <c r="T154" s="165"/>
      <c r="U154" s="165"/>
      <c r="V154" s="165"/>
      <c r="W154" s="165"/>
      <c r="X154" s="165"/>
      <c r="Y154" s="165"/>
      <c r="Z154" s="165"/>
      <c r="AA154" s="934"/>
      <c r="AB154" s="259" t="s">
        <v>571</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5"/>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5"/>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5"/>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5"/>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427</v>
      </c>
      <c r="D430" s="254"/>
      <c r="E430" s="242" t="s">
        <v>405</v>
      </c>
      <c r="F430" s="455"/>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573</v>
      </c>
      <c r="AR432" s="140"/>
      <c r="AS432" s="141" t="s">
        <v>236</v>
      </c>
      <c r="AT432" s="176"/>
      <c r="AU432" s="140" t="s">
        <v>571</v>
      </c>
      <c r="AV432" s="140"/>
      <c r="AW432" s="141" t="s">
        <v>181</v>
      </c>
      <c r="AX432" s="142"/>
    </row>
    <row r="433" spans="1:50" ht="23.25" customHeight="1" x14ac:dyDescent="0.15">
      <c r="A433" s="1005"/>
      <c r="B433" s="256"/>
      <c r="C433" s="255"/>
      <c r="D433" s="256"/>
      <c r="E433" s="170"/>
      <c r="F433" s="171"/>
      <c r="G433" s="235" t="s">
        <v>586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571</v>
      </c>
      <c r="AF433" s="120"/>
      <c r="AG433" s="120"/>
      <c r="AH433" s="120"/>
      <c r="AI433" s="119" t="s">
        <v>571</v>
      </c>
      <c r="AJ433" s="120"/>
      <c r="AK433" s="120"/>
      <c r="AL433" s="120"/>
      <c r="AM433" s="119" t="s">
        <v>580</v>
      </c>
      <c r="AN433" s="120"/>
      <c r="AO433" s="120"/>
      <c r="AP433" s="121"/>
      <c r="AQ433" s="119" t="s">
        <v>571</v>
      </c>
      <c r="AR433" s="120"/>
      <c r="AS433" s="120"/>
      <c r="AT433" s="121"/>
      <c r="AU433" s="120" t="s">
        <v>571</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580</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589</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568</v>
      </c>
      <c r="AJ435" s="120"/>
      <c r="AK435" s="120"/>
      <c r="AL435" s="120"/>
      <c r="AM435" s="119" t="s">
        <v>571</v>
      </c>
      <c r="AN435" s="120"/>
      <c r="AO435" s="120"/>
      <c r="AP435" s="121"/>
      <c r="AQ435" s="119" t="s">
        <v>568</v>
      </c>
      <c r="AR435" s="120"/>
      <c r="AS435" s="120"/>
      <c r="AT435" s="121"/>
      <c r="AU435" s="120" t="s">
        <v>568</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583</v>
      </c>
      <c r="AR457" s="140"/>
      <c r="AS457" s="141" t="s">
        <v>236</v>
      </c>
      <c r="AT457" s="176"/>
      <c r="AU457" s="140" t="s">
        <v>571</v>
      </c>
      <c r="AV457" s="140"/>
      <c r="AW457" s="141" t="s">
        <v>181</v>
      </c>
      <c r="AX457" s="142"/>
    </row>
    <row r="458" spans="1:50" ht="23.25" customHeight="1" x14ac:dyDescent="0.15">
      <c r="A458" s="1005"/>
      <c r="B458" s="256"/>
      <c r="C458" s="255"/>
      <c r="D458" s="256"/>
      <c r="E458" s="170"/>
      <c r="F458" s="171"/>
      <c r="G458" s="235" t="s">
        <v>583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571</v>
      </c>
      <c r="AV458" s="120"/>
      <c r="AW458" s="120"/>
      <c r="AX458" s="219"/>
    </row>
    <row r="459" spans="1:50" ht="23.25"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571</v>
      </c>
      <c r="AF459" s="120"/>
      <c r="AG459" s="120"/>
      <c r="AH459" s="121"/>
      <c r="AI459" s="119" t="s">
        <v>573</v>
      </c>
      <c r="AJ459" s="120"/>
      <c r="AK459" s="120"/>
      <c r="AL459" s="120"/>
      <c r="AM459" s="119" t="s">
        <v>571</v>
      </c>
      <c r="AN459" s="120"/>
      <c r="AO459" s="120"/>
      <c r="AP459" s="121"/>
      <c r="AQ459" s="119" t="s">
        <v>592</v>
      </c>
      <c r="AR459" s="120"/>
      <c r="AS459" s="120"/>
      <c r="AT459" s="121"/>
      <c r="AU459" s="120" t="s">
        <v>593</v>
      </c>
      <c r="AV459" s="120"/>
      <c r="AW459" s="120"/>
      <c r="AX459" s="219"/>
    </row>
    <row r="460" spans="1:50" ht="23.25"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568</v>
      </c>
      <c r="AN460" s="120"/>
      <c r="AO460" s="120"/>
      <c r="AP460" s="121"/>
      <c r="AQ460" s="119" t="s">
        <v>573</v>
      </c>
      <c r="AR460" s="120"/>
      <c r="AS460" s="120"/>
      <c r="AT460" s="121"/>
      <c r="AU460" s="120" t="s">
        <v>571</v>
      </c>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3.25" customHeight="1" x14ac:dyDescent="0.15">
      <c r="A702" s="533" t="s">
        <v>140</v>
      </c>
      <c r="B702" s="534"/>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566</v>
      </c>
      <c r="AE702" s="906"/>
      <c r="AF702" s="906"/>
      <c r="AG702" s="895" t="s">
        <v>594</v>
      </c>
      <c r="AH702" s="896"/>
      <c r="AI702" s="896"/>
      <c r="AJ702" s="896"/>
      <c r="AK702" s="896"/>
      <c r="AL702" s="896"/>
      <c r="AM702" s="896"/>
      <c r="AN702" s="896"/>
      <c r="AO702" s="896"/>
      <c r="AP702" s="896"/>
      <c r="AQ702" s="896"/>
      <c r="AR702" s="896"/>
      <c r="AS702" s="896"/>
      <c r="AT702" s="896"/>
      <c r="AU702" s="896"/>
      <c r="AV702" s="896"/>
      <c r="AW702" s="896"/>
      <c r="AX702" s="897"/>
    </row>
    <row r="703" spans="1:50" ht="47.25" customHeight="1" x14ac:dyDescent="0.15">
      <c r="A703" s="535"/>
      <c r="B703" s="536"/>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566</v>
      </c>
      <c r="AE703" s="159"/>
      <c r="AF703" s="159"/>
      <c r="AG703" s="674" t="s">
        <v>595</v>
      </c>
      <c r="AH703" s="675"/>
      <c r="AI703" s="675"/>
      <c r="AJ703" s="675"/>
      <c r="AK703" s="675"/>
      <c r="AL703" s="675"/>
      <c r="AM703" s="675"/>
      <c r="AN703" s="675"/>
      <c r="AO703" s="675"/>
      <c r="AP703" s="675"/>
      <c r="AQ703" s="675"/>
      <c r="AR703" s="675"/>
      <c r="AS703" s="675"/>
      <c r="AT703" s="675"/>
      <c r="AU703" s="675"/>
      <c r="AV703" s="675"/>
      <c r="AW703" s="675"/>
      <c r="AX703" s="676"/>
    </row>
    <row r="704" spans="1:50" ht="51" customHeight="1" x14ac:dyDescent="0.15">
      <c r="A704" s="537"/>
      <c r="B704" s="538"/>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566</v>
      </c>
      <c r="AE704" s="593"/>
      <c r="AF704" s="593"/>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597</v>
      </c>
      <c r="AE705" s="743"/>
      <c r="AF705" s="743"/>
      <c r="AG705" s="164" t="s">
        <v>573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598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598</v>
      </c>
      <c r="AE707" s="591"/>
      <c r="AF707" s="591"/>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566</v>
      </c>
      <c r="AE708" s="678"/>
      <c r="AF708" s="678"/>
      <c r="AG708" s="530" t="s">
        <v>639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597</v>
      </c>
      <c r="AE709" s="159"/>
      <c r="AF709" s="159"/>
      <c r="AG709" s="674" t="s">
        <v>619</v>
      </c>
      <c r="AH709" s="675"/>
      <c r="AI709" s="675"/>
      <c r="AJ709" s="675"/>
      <c r="AK709" s="675"/>
      <c r="AL709" s="675"/>
      <c r="AM709" s="675"/>
      <c r="AN709" s="675"/>
      <c r="AO709" s="675"/>
      <c r="AP709" s="675"/>
      <c r="AQ709" s="675"/>
      <c r="AR709" s="675"/>
      <c r="AS709" s="675"/>
      <c r="AT709" s="675"/>
      <c r="AU709" s="675"/>
      <c r="AV709" s="675"/>
      <c r="AW709" s="675"/>
      <c r="AX709" s="676"/>
    </row>
    <row r="710" spans="1:50" ht="36.7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566</v>
      </c>
      <c r="AE710" s="159"/>
      <c r="AF710" s="159"/>
      <c r="AG710" s="674" t="s">
        <v>638</v>
      </c>
      <c r="AH710" s="675"/>
      <c r="AI710" s="675"/>
      <c r="AJ710" s="675"/>
      <c r="AK710" s="675"/>
      <c r="AL710" s="675"/>
      <c r="AM710" s="675"/>
      <c r="AN710" s="675"/>
      <c r="AO710" s="675"/>
      <c r="AP710" s="675"/>
      <c r="AQ710" s="675"/>
      <c r="AR710" s="675"/>
      <c r="AS710" s="675"/>
      <c r="AT710" s="675"/>
      <c r="AU710" s="675"/>
      <c r="AV710" s="675"/>
      <c r="AW710" s="675"/>
      <c r="AX710" s="676"/>
    </row>
    <row r="711" spans="1:50" ht="41.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566</v>
      </c>
      <c r="AE711" s="159"/>
      <c r="AF711" s="159"/>
      <c r="AG711" s="674" t="s">
        <v>620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597</v>
      </c>
      <c r="AE712" s="593"/>
      <c r="AF712" s="593"/>
      <c r="AG712" s="601" t="s">
        <v>619</v>
      </c>
      <c r="AH712" s="602"/>
      <c r="AI712" s="602"/>
      <c r="AJ712" s="602"/>
      <c r="AK712" s="602"/>
      <c r="AL712" s="602"/>
      <c r="AM712" s="602"/>
      <c r="AN712" s="602"/>
      <c r="AO712" s="602"/>
      <c r="AP712" s="602"/>
      <c r="AQ712" s="602"/>
      <c r="AR712" s="602"/>
      <c r="AS712" s="602"/>
      <c r="AT712" s="602"/>
      <c r="AU712" s="602"/>
      <c r="AV712" s="602"/>
      <c r="AW712" s="602"/>
      <c r="AX712" s="603"/>
    </row>
    <row r="713" spans="1:50" ht="40.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566</v>
      </c>
      <c r="AE713" s="159"/>
      <c r="AF713" s="160"/>
      <c r="AG713" s="674" t="s">
        <v>621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566</v>
      </c>
      <c r="AE714" s="599"/>
      <c r="AF714" s="600"/>
      <c r="AG714" s="699" t="s">
        <v>622</v>
      </c>
      <c r="AH714" s="700"/>
      <c r="AI714" s="700"/>
      <c r="AJ714" s="700"/>
      <c r="AK714" s="700"/>
      <c r="AL714" s="700"/>
      <c r="AM714" s="700"/>
      <c r="AN714" s="700"/>
      <c r="AO714" s="700"/>
      <c r="AP714" s="700"/>
      <c r="AQ714" s="700"/>
      <c r="AR714" s="700"/>
      <c r="AS714" s="700"/>
      <c r="AT714" s="700"/>
      <c r="AU714" s="700"/>
      <c r="AV714" s="700"/>
      <c r="AW714" s="700"/>
      <c r="AX714" s="701"/>
    </row>
    <row r="715" spans="1:50" ht="37.5"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640</v>
      </c>
      <c r="AE715" s="678"/>
      <c r="AF715" s="787"/>
      <c r="AG715" s="530" t="s">
        <v>641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597</v>
      </c>
      <c r="AE716" s="769"/>
      <c r="AF716" s="769"/>
      <c r="AG716" s="674" t="s">
        <v>585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566</v>
      </c>
      <c r="AE717" s="159"/>
      <c r="AF717" s="159"/>
      <c r="AG717" s="674" t="s">
        <v>623</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597</v>
      </c>
      <c r="AE718" s="159"/>
      <c r="AF718" s="159"/>
      <c r="AG718" s="167" t="s">
        <v>583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597</v>
      </c>
      <c r="AE719" s="678"/>
      <c r="AF719" s="678"/>
      <c r="AG719" s="164" t="s">
        <v>571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0"/>
      <c r="B721" s="661"/>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0"/>
      <c r="B722" s="661"/>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0"/>
      <c r="B723" s="661"/>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0"/>
      <c r="B724" s="661"/>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2"/>
      <c r="B725" s="663"/>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47" t="s">
        <v>53</v>
      </c>
      <c r="D726" s="588"/>
      <c r="E726" s="588"/>
      <c r="F726" s="589"/>
      <c r="G726" s="807" t="s">
        <v>624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625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649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138</v>
      </c>
      <c r="B731" s="626"/>
      <c r="C731" s="626"/>
      <c r="D731" s="626"/>
      <c r="E731" s="627"/>
      <c r="F731" s="690" t="s">
        <v>648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t="s">
        <v>138</v>
      </c>
      <c r="B733" s="760"/>
      <c r="C733" s="760"/>
      <c r="D733" s="760"/>
      <c r="E733" s="761"/>
      <c r="F733" s="776" t="s">
        <v>651</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t="s">
        <v>651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408</v>
      </c>
      <c r="B737" s="101"/>
      <c r="C737" s="101"/>
      <c r="D737" s="102"/>
      <c r="E737" s="103" t="s">
        <v>571</v>
      </c>
      <c r="F737" s="103"/>
      <c r="G737" s="103"/>
      <c r="H737" s="103"/>
      <c r="I737" s="103"/>
      <c r="J737" s="103"/>
      <c r="K737" s="103"/>
      <c r="L737" s="103"/>
      <c r="M737" s="103"/>
      <c r="N737" s="109" t="s">
        <v>403</v>
      </c>
      <c r="O737" s="109"/>
      <c r="P737" s="109"/>
      <c r="Q737" s="109"/>
      <c r="R737" s="103" t="s">
        <v>571</v>
      </c>
      <c r="S737" s="103"/>
      <c r="T737" s="103"/>
      <c r="U737" s="103"/>
      <c r="V737" s="103"/>
      <c r="W737" s="103"/>
      <c r="X737" s="103"/>
      <c r="Y737" s="103"/>
      <c r="Z737" s="103"/>
      <c r="AA737" s="109" t="s">
        <v>402</v>
      </c>
      <c r="AB737" s="109"/>
      <c r="AC737" s="109"/>
      <c r="AD737" s="109"/>
      <c r="AE737" s="103" t="s">
        <v>599</v>
      </c>
      <c r="AF737" s="103"/>
      <c r="AG737" s="103"/>
      <c r="AH737" s="103"/>
      <c r="AI737" s="103"/>
      <c r="AJ737" s="103"/>
      <c r="AK737" s="103"/>
      <c r="AL737" s="103"/>
      <c r="AM737" s="103"/>
      <c r="AN737" s="109" t="s">
        <v>401</v>
      </c>
      <c r="AO737" s="109"/>
      <c r="AP737" s="109"/>
      <c r="AQ737" s="109"/>
      <c r="AR737" s="110" t="s">
        <v>570</v>
      </c>
      <c r="AS737" s="111"/>
      <c r="AT737" s="111"/>
      <c r="AU737" s="111"/>
      <c r="AV737" s="111"/>
      <c r="AW737" s="111"/>
      <c r="AX737" s="112"/>
      <c r="AY737" s="88"/>
      <c r="AZ737" s="88"/>
    </row>
    <row r="738" spans="1:52" ht="24.75" customHeight="1" x14ac:dyDescent="0.15">
      <c r="A738" s="100" t="s">
        <v>400</v>
      </c>
      <c r="B738" s="101"/>
      <c r="C738" s="101"/>
      <c r="D738" s="102"/>
      <c r="E738" s="103" t="s">
        <v>571</v>
      </c>
      <c r="F738" s="103"/>
      <c r="G738" s="103"/>
      <c r="H738" s="103"/>
      <c r="I738" s="103"/>
      <c r="J738" s="103"/>
      <c r="K738" s="103"/>
      <c r="L738" s="103"/>
      <c r="M738" s="103"/>
      <c r="N738" s="109" t="s">
        <v>399</v>
      </c>
      <c r="O738" s="109"/>
      <c r="P738" s="109"/>
      <c r="Q738" s="109"/>
      <c r="R738" s="103" t="s">
        <v>583</v>
      </c>
      <c r="S738" s="103"/>
      <c r="T738" s="103"/>
      <c r="U738" s="103"/>
      <c r="V738" s="103"/>
      <c r="W738" s="103"/>
      <c r="X738" s="103"/>
      <c r="Y738" s="103"/>
      <c r="Z738" s="103"/>
      <c r="AA738" s="109" t="s">
        <v>398</v>
      </c>
      <c r="AB738" s="109"/>
      <c r="AC738" s="109"/>
      <c r="AD738" s="109"/>
      <c r="AE738" s="103" t="s">
        <v>571</v>
      </c>
      <c r="AF738" s="103"/>
      <c r="AG738" s="103"/>
      <c r="AH738" s="103"/>
      <c r="AI738" s="103"/>
      <c r="AJ738" s="103"/>
      <c r="AK738" s="103"/>
      <c r="AL738" s="103"/>
      <c r="AM738" s="103"/>
      <c r="AN738" s="109" t="s">
        <v>397</v>
      </c>
      <c r="AO738" s="109"/>
      <c r="AP738" s="109"/>
      <c r="AQ738" s="109"/>
      <c r="AR738" s="110" t="s">
        <v>570</v>
      </c>
      <c r="AS738" s="111"/>
      <c r="AT738" s="111"/>
      <c r="AU738" s="111"/>
      <c r="AV738" s="111"/>
      <c r="AW738" s="111"/>
      <c r="AX738" s="112"/>
    </row>
    <row r="739" spans="1:52" ht="24.75" customHeight="1" x14ac:dyDescent="0.15">
      <c r="A739" s="100" t="s">
        <v>396</v>
      </c>
      <c r="B739" s="101"/>
      <c r="C739" s="101"/>
      <c r="D739" s="102"/>
      <c r="E739" s="103" t="s">
        <v>593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404</v>
      </c>
      <c r="J740" s="125"/>
      <c r="K740" s="92" t="str">
        <f>IF(OR(I740="　", I740=""), "", "-")</f>
        <v>-</v>
      </c>
      <c r="L740" s="126">
        <v>45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9.25" customHeight="1" x14ac:dyDescent="0.15">
      <c r="A780" s="770" t="s">
        <v>391</v>
      </c>
      <c r="B780" s="771"/>
      <c r="C780" s="771"/>
      <c r="D780" s="771"/>
      <c r="E780" s="771"/>
      <c r="F780" s="772"/>
      <c r="G780" s="443" t="s">
        <v>604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3"/>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2" customHeight="1" x14ac:dyDescent="0.15">
      <c r="A782" s="563"/>
      <c r="B782" s="773"/>
      <c r="C782" s="773"/>
      <c r="D782" s="773"/>
      <c r="E782" s="773"/>
      <c r="F782" s="774"/>
      <c r="G782" s="456" t="s">
        <v>605</v>
      </c>
      <c r="H782" s="457"/>
      <c r="I782" s="457"/>
      <c r="J782" s="457"/>
      <c r="K782" s="458"/>
      <c r="L782" s="459" t="s">
        <v>614</v>
      </c>
      <c r="M782" s="460"/>
      <c r="N782" s="460"/>
      <c r="O782" s="460"/>
      <c r="P782" s="460"/>
      <c r="Q782" s="460"/>
      <c r="R782" s="460"/>
      <c r="S782" s="460"/>
      <c r="T782" s="460"/>
      <c r="U782" s="460"/>
      <c r="V782" s="460"/>
      <c r="W782" s="460"/>
      <c r="X782" s="461"/>
      <c r="Y782" s="462">
        <v>19</v>
      </c>
      <c r="Z782" s="463"/>
      <c r="AA782" s="463"/>
      <c r="AB782" s="564"/>
      <c r="AC782" s="456" t="s">
        <v>643</v>
      </c>
      <c r="AD782" s="457"/>
      <c r="AE782" s="457"/>
      <c r="AF782" s="457"/>
      <c r="AG782" s="458"/>
      <c r="AH782" s="459" t="s">
        <v>644</v>
      </c>
      <c r="AI782" s="460"/>
      <c r="AJ782" s="460"/>
      <c r="AK782" s="460"/>
      <c r="AL782" s="460"/>
      <c r="AM782" s="460"/>
      <c r="AN782" s="460"/>
      <c r="AO782" s="460"/>
      <c r="AP782" s="460"/>
      <c r="AQ782" s="460"/>
      <c r="AR782" s="460"/>
      <c r="AS782" s="460"/>
      <c r="AT782" s="461"/>
      <c r="AU782" s="462">
        <v>1</v>
      </c>
      <c r="AV782" s="463"/>
      <c r="AW782" s="463"/>
      <c r="AX782" s="464"/>
    </row>
    <row r="783" spans="1:50" ht="24.75" hidden="1" customHeight="1" x14ac:dyDescent="0.15">
      <c r="A783" s="563"/>
      <c r="B783" s="773"/>
      <c r="C783" s="773"/>
      <c r="D783" s="773"/>
      <c r="E783" s="773"/>
      <c r="F783" s="77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3"/>
      <c r="B784" s="773"/>
      <c r="C784" s="773"/>
      <c r="D784" s="773"/>
      <c r="E784" s="773"/>
      <c r="F784" s="77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3"/>
      <c r="B785" s="773"/>
      <c r="C785" s="773"/>
      <c r="D785" s="773"/>
      <c r="E785" s="773"/>
      <c r="F785" s="77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3"/>
      <c r="C786" s="773"/>
      <c r="D786" s="773"/>
      <c r="E786" s="773"/>
      <c r="F786" s="77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3"/>
      <c r="C787" s="773"/>
      <c r="D787" s="773"/>
      <c r="E787" s="773"/>
      <c r="F787" s="77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3"/>
      <c r="C788" s="773"/>
      <c r="D788" s="773"/>
      <c r="E788" s="773"/>
      <c r="F788" s="77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3"/>
      <c r="C789" s="773"/>
      <c r="D789" s="773"/>
      <c r="E789" s="773"/>
      <c r="F789" s="77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3"/>
      <c r="C790" s="773"/>
      <c r="D790" s="773"/>
      <c r="E790" s="773"/>
      <c r="F790" s="77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19.5" hidden="1" customHeight="1" x14ac:dyDescent="0.15">
      <c r="A791" s="563"/>
      <c r="B791" s="773"/>
      <c r="C791" s="773"/>
      <c r="D791" s="773"/>
      <c r="E791" s="773"/>
      <c r="F791" s="774"/>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9.75" customHeight="1" x14ac:dyDescent="0.15">
      <c r="A792" s="563"/>
      <c r="B792" s="773"/>
      <c r="C792" s="773"/>
      <c r="D792" s="773"/>
      <c r="E792" s="773"/>
      <c r="F792" s="774"/>
      <c r="G792" s="413" t="s">
        <v>20</v>
      </c>
      <c r="H792" s="414"/>
      <c r="I792" s="414"/>
      <c r="J792" s="414"/>
      <c r="K792" s="414"/>
      <c r="L792" s="415"/>
      <c r="M792" s="416"/>
      <c r="N792" s="416"/>
      <c r="O792" s="416"/>
      <c r="P792" s="416"/>
      <c r="Q792" s="416"/>
      <c r="R792" s="416"/>
      <c r="S792" s="416"/>
      <c r="T792" s="416"/>
      <c r="U792" s="416"/>
      <c r="V792" s="416"/>
      <c r="W792" s="416"/>
      <c r="X792" s="417"/>
      <c r="Y792" s="418">
        <f>SUM(Y782:AB791)</f>
        <v>19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v>
      </c>
      <c r="AV792" s="419"/>
      <c r="AW792" s="419"/>
      <c r="AX792" s="421"/>
    </row>
    <row r="793" spans="1:50" ht="24.75" hidden="1" customHeight="1" x14ac:dyDescent="0.15">
      <c r="A793" s="563"/>
      <c r="B793" s="773"/>
      <c r="C793" s="773"/>
      <c r="D793" s="773"/>
      <c r="E793" s="773"/>
      <c r="F793" s="774"/>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3"/>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3"/>
      <c r="B795" s="773"/>
      <c r="C795" s="773"/>
      <c r="D795" s="773"/>
      <c r="E795" s="773"/>
      <c r="F795" s="774"/>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4"/>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3"/>
      <c r="B796" s="773"/>
      <c r="C796" s="773"/>
      <c r="D796" s="773"/>
      <c r="E796" s="773"/>
      <c r="F796" s="77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3"/>
      <c r="C797" s="773"/>
      <c r="D797" s="773"/>
      <c r="E797" s="773"/>
      <c r="F797" s="77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3"/>
      <c r="C798" s="773"/>
      <c r="D798" s="773"/>
      <c r="E798" s="773"/>
      <c r="F798" s="77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3"/>
      <c r="C799" s="773"/>
      <c r="D799" s="773"/>
      <c r="E799" s="773"/>
      <c r="F799" s="77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3"/>
      <c r="C800" s="773"/>
      <c r="D800" s="773"/>
      <c r="E800" s="773"/>
      <c r="F800" s="77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3"/>
      <c r="C801" s="773"/>
      <c r="D801" s="773"/>
      <c r="E801" s="773"/>
      <c r="F801" s="77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3"/>
      <c r="C802" s="773"/>
      <c r="D802" s="773"/>
      <c r="E802" s="773"/>
      <c r="F802" s="77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3"/>
      <c r="C803" s="773"/>
      <c r="D803" s="773"/>
      <c r="E803" s="773"/>
      <c r="F803" s="77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3"/>
      <c r="B804" s="773"/>
      <c r="C804" s="773"/>
      <c r="D804" s="773"/>
      <c r="E804" s="773"/>
      <c r="F804" s="774"/>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3"/>
      <c r="B805" s="773"/>
      <c r="C805" s="773"/>
      <c r="D805" s="773"/>
      <c r="E805" s="773"/>
      <c r="F805" s="774"/>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3"/>
      <c r="B806" s="773"/>
      <c r="C806" s="773"/>
      <c r="D806" s="773"/>
      <c r="E806" s="773"/>
      <c r="F806" s="774"/>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3"/>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3"/>
      <c r="B808" s="773"/>
      <c r="C808" s="773"/>
      <c r="D808" s="773"/>
      <c r="E808" s="773"/>
      <c r="F808" s="774"/>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4"/>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3"/>
      <c r="B809" s="773"/>
      <c r="C809" s="773"/>
      <c r="D809" s="773"/>
      <c r="E809" s="773"/>
      <c r="F809" s="77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3"/>
      <c r="C810" s="773"/>
      <c r="D810" s="773"/>
      <c r="E810" s="773"/>
      <c r="F810" s="77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3"/>
      <c r="C811" s="773"/>
      <c r="D811" s="773"/>
      <c r="E811" s="773"/>
      <c r="F811" s="77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3"/>
      <c r="C812" s="773"/>
      <c r="D812" s="773"/>
      <c r="E812" s="773"/>
      <c r="F812" s="77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3"/>
      <c r="C813" s="773"/>
      <c r="D813" s="773"/>
      <c r="E813" s="773"/>
      <c r="F813" s="77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3"/>
      <c r="C814" s="773"/>
      <c r="D814" s="773"/>
      <c r="E814" s="773"/>
      <c r="F814" s="77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3"/>
      <c r="C815" s="773"/>
      <c r="D815" s="773"/>
      <c r="E815" s="773"/>
      <c r="F815" s="77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3"/>
      <c r="C816" s="773"/>
      <c r="D816" s="773"/>
      <c r="E816" s="773"/>
      <c r="F816" s="77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3"/>
      <c r="B817" s="773"/>
      <c r="C817" s="773"/>
      <c r="D817" s="773"/>
      <c r="E817" s="773"/>
      <c r="F817" s="774"/>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3"/>
      <c r="B818" s="773"/>
      <c r="C818" s="773"/>
      <c r="D818" s="773"/>
      <c r="E818" s="773"/>
      <c r="F818" s="774"/>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3"/>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3"/>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3"/>
      <c r="B821" s="773"/>
      <c r="C821" s="773"/>
      <c r="D821" s="773"/>
      <c r="E821" s="773"/>
      <c r="F821" s="774"/>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4"/>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3"/>
      <c r="B822" s="773"/>
      <c r="C822" s="773"/>
      <c r="D822" s="773"/>
      <c r="E822" s="773"/>
      <c r="F822" s="77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3"/>
      <c r="C823" s="773"/>
      <c r="D823" s="773"/>
      <c r="E823" s="773"/>
      <c r="F823" s="77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3"/>
      <c r="C824" s="773"/>
      <c r="D824" s="773"/>
      <c r="E824" s="773"/>
      <c r="F824" s="77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3"/>
      <c r="C825" s="773"/>
      <c r="D825" s="773"/>
      <c r="E825" s="773"/>
      <c r="F825" s="77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3"/>
      <c r="C826" s="773"/>
      <c r="D826" s="773"/>
      <c r="E826" s="773"/>
      <c r="F826" s="77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3"/>
      <c r="C827" s="773"/>
      <c r="D827" s="773"/>
      <c r="E827" s="773"/>
      <c r="F827" s="77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3"/>
      <c r="C828" s="773"/>
      <c r="D828" s="773"/>
      <c r="E828" s="773"/>
      <c r="F828" s="77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3"/>
      <c r="C829" s="773"/>
      <c r="D829" s="773"/>
      <c r="E829" s="773"/>
      <c r="F829" s="77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3"/>
      <c r="C830" s="773"/>
      <c r="D830" s="773"/>
      <c r="E830" s="773"/>
      <c r="F830" s="774"/>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3"/>
      <c r="B831" s="773"/>
      <c r="C831" s="773"/>
      <c r="D831" s="773"/>
      <c r="E831" s="773"/>
      <c r="F831" s="774"/>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348</v>
      </c>
      <c r="AM832" s="967"/>
      <c r="AN832" s="967"/>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606</v>
      </c>
      <c r="D838" s="422"/>
      <c r="E838" s="422"/>
      <c r="F838" s="422"/>
      <c r="G838" s="422"/>
      <c r="H838" s="422"/>
      <c r="I838" s="422"/>
      <c r="J838" s="423">
        <v>7000020340006</v>
      </c>
      <c r="K838" s="424"/>
      <c r="L838" s="424"/>
      <c r="M838" s="424"/>
      <c r="N838" s="424"/>
      <c r="O838" s="424"/>
      <c r="P838" s="429" t="s">
        <v>615</v>
      </c>
      <c r="Q838" s="321"/>
      <c r="R838" s="321"/>
      <c r="S838" s="321"/>
      <c r="T838" s="321"/>
      <c r="U838" s="321"/>
      <c r="V838" s="321"/>
      <c r="W838" s="321"/>
      <c r="X838" s="321"/>
      <c r="Y838" s="322">
        <v>19</v>
      </c>
      <c r="Z838" s="323"/>
      <c r="AA838" s="323"/>
      <c r="AB838" s="324"/>
      <c r="AC838" s="332" t="s">
        <v>610</v>
      </c>
      <c r="AD838" s="427"/>
      <c r="AE838" s="427"/>
      <c r="AF838" s="427"/>
      <c r="AG838" s="427"/>
      <c r="AH838" s="452" t="s">
        <v>602</v>
      </c>
      <c r="AI838" s="453"/>
      <c r="AJ838" s="453"/>
      <c r="AK838" s="454"/>
      <c r="AL838" s="329" t="s">
        <v>571</v>
      </c>
      <c r="AM838" s="330"/>
      <c r="AN838" s="330"/>
      <c r="AO838" s="331"/>
      <c r="AP838" s="325" t="s">
        <v>571</v>
      </c>
      <c r="AQ838" s="325"/>
      <c r="AR838" s="325"/>
      <c r="AS838" s="325"/>
      <c r="AT838" s="325"/>
      <c r="AU838" s="325"/>
      <c r="AV838" s="325"/>
      <c r="AW838" s="325"/>
      <c r="AX838" s="325"/>
    </row>
    <row r="839" spans="1:50" ht="30" customHeight="1" x14ac:dyDescent="0.15">
      <c r="A839" s="408">
        <v>2</v>
      </c>
      <c r="B839" s="408">
        <v>1</v>
      </c>
      <c r="C839" s="428" t="s">
        <v>607</v>
      </c>
      <c r="D839" s="422"/>
      <c r="E839" s="422"/>
      <c r="F839" s="422"/>
      <c r="G839" s="422"/>
      <c r="H839" s="422"/>
      <c r="I839" s="422"/>
      <c r="J839" s="423">
        <v>1000020140007</v>
      </c>
      <c r="K839" s="424"/>
      <c r="L839" s="424"/>
      <c r="M839" s="424"/>
      <c r="N839" s="424"/>
      <c r="O839" s="424"/>
      <c r="P839" s="429" t="s">
        <v>615</v>
      </c>
      <c r="Q839" s="321"/>
      <c r="R839" s="321"/>
      <c r="S839" s="321"/>
      <c r="T839" s="321"/>
      <c r="U839" s="321"/>
      <c r="V839" s="321"/>
      <c r="W839" s="321"/>
      <c r="X839" s="321"/>
      <c r="Y839" s="322">
        <v>3</v>
      </c>
      <c r="Z839" s="323"/>
      <c r="AA839" s="323"/>
      <c r="AB839" s="324"/>
      <c r="AC839" s="332" t="s">
        <v>610</v>
      </c>
      <c r="AD839" s="332"/>
      <c r="AE839" s="332"/>
      <c r="AF839" s="332"/>
      <c r="AG839" s="332"/>
      <c r="AH839" s="425" t="s">
        <v>583</v>
      </c>
      <c r="AI839" s="426"/>
      <c r="AJ839" s="426"/>
      <c r="AK839" s="426"/>
      <c r="AL839" s="329" t="s">
        <v>571</v>
      </c>
      <c r="AM839" s="330"/>
      <c r="AN839" s="330"/>
      <c r="AO839" s="331"/>
      <c r="AP839" s="325" t="s">
        <v>585</v>
      </c>
      <c r="AQ839" s="325"/>
      <c r="AR839" s="325"/>
      <c r="AS839" s="325"/>
      <c r="AT839" s="325"/>
      <c r="AU839" s="325"/>
      <c r="AV839" s="325"/>
      <c r="AW839" s="325"/>
      <c r="AX839" s="325"/>
    </row>
    <row r="840" spans="1:50" ht="30" customHeight="1" x14ac:dyDescent="0.15">
      <c r="A840" s="408">
        <v>3</v>
      </c>
      <c r="B840" s="408">
        <v>1</v>
      </c>
      <c r="C840" s="428" t="s">
        <v>608</v>
      </c>
      <c r="D840" s="422"/>
      <c r="E840" s="422"/>
      <c r="F840" s="422"/>
      <c r="G840" s="422"/>
      <c r="H840" s="422"/>
      <c r="I840" s="422"/>
      <c r="J840" s="423">
        <v>7000020160008</v>
      </c>
      <c r="K840" s="424"/>
      <c r="L840" s="424"/>
      <c r="M840" s="424"/>
      <c r="N840" s="424"/>
      <c r="O840" s="424"/>
      <c r="P840" s="429" t="s">
        <v>615</v>
      </c>
      <c r="Q840" s="321"/>
      <c r="R840" s="321"/>
      <c r="S840" s="321"/>
      <c r="T840" s="321"/>
      <c r="U840" s="321"/>
      <c r="V840" s="321"/>
      <c r="W840" s="321"/>
      <c r="X840" s="321"/>
      <c r="Y840" s="322">
        <v>2</v>
      </c>
      <c r="Z840" s="323"/>
      <c r="AA840" s="323"/>
      <c r="AB840" s="324"/>
      <c r="AC840" s="332" t="s">
        <v>610</v>
      </c>
      <c r="AD840" s="332"/>
      <c r="AE840" s="332"/>
      <c r="AF840" s="332"/>
      <c r="AG840" s="332"/>
      <c r="AH840" s="327" t="s">
        <v>571</v>
      </c>
      <c r="AI840" s="328"/>
      <c r="AJ840" s="328"/>
      <c r="AK840" s="328"/>
      <c r="AL840" s="329" t="s">
        <v>571</v>
      </c>
      <c r="AM840" s="330"/>
      <c r="AN840" s="330"/>
      <c r="AO840" s="331"/>
      <c r="AP840" s="325" t="s">
        <v>611</v>
      </c>
      <c r="AQ840" s="325"/>
      <c r="AR840" s="325"/>
      <c r="AS840" s="325"/>
      <c r="AT840" s="325"/>
      <c r="AU840" s="325"/>
      <c r="AV840" s="325"/>
      <c r="AW840" s="325"/>
      <c r="AX840" s="325"/>
    </row>
    <row r="841" spans="1:50" ht="30" customHeight="1" x14ac:dyDescent="0.15">
      <c r="A841" s="408">
        <v>4</v>
      </c>
      <c r="B841" s="408">
        <v>1</v>
      </c>
      <c r="C841" s="428" t="s">
        <v>609</v>
      </c>
      <c r="D841" s="422"/>
      <c r="E841" s="422"/>
      <c r="F841" s="422"/>
      <c r="G841" s="422"/>
      <c r="H841" s="422"/>
      <c r="I841" s="422"/>
      <c r="J841" s="423">
        <v>4000020270008</v>
      </c>
      <c r="K841" s="424"/>
      <c r="L841" s="424"/>
      <c r="M841" s="424"/>
      <c r="N841" s="424"/>
      <c r="O841" s="424"/>
      <c r="P841" s="429" t="s">
        <v>615</v>
      </c>
      <c r="Q841" s="321"/>
      <c r="R841" s="321"/>
      <c r="S841" s="321"/>
      <c r="T841" s="321"/>
      <c r="U841" s="321"/>
      <c r="V841" s="321"/>
      <c r="W841" s="321"/>
      <c r="X841" s="321"/>
      <c r="Y841" s="322">
        <v>0.6</v>
      </c>
      <c r="Z841" s="323"/>
      <c r="AA841" s="323"/>
      <c r="AB841" s="324"/>
      <c r="AC841" s="332" t="s">
        <v>610</v>
      </c>
      <c r="AD841" s="332"/>
      <c r="AE841" s="332"/>
      <c r="AF841" s="332"/>
      <c r="AG841" s="332"/>
      <c r="AH841" s="327" t="s">
        <v>571</v>
      </c>
      <c r="AI841" s="328"/>
      <c r="AJ841" s="328"/>
      <c r="AK841" s="328"/>
      <c r="AL841" s="329" t="s">
        <v>571</v>
      </c>
      <c r="AM841" s="330"/>
      <c r="AN841" s="330"/>
      <c r="AO841" s="331"/>
      <c r="AP841" s="325" t="s">
        <v>575</v>
      </c>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51" customHeight="1" x14ac:dyDescent="0.15">
      <c r="A871" s="408">
        <v>1</v>
      </c>
      <c r="B871" s="408">
        <v>1</v>
      </c>
      <c r="C871" s="428" t="s">
        <v>627</v>
      </c>
      <c r="D871" s="422"/>
      <c r="E871" s="422"/>
      <c r="F871" s="422"/>
      <c r="G871" s="422"/>
      <c r="H871" s="422"/>
      <c r="I871" s="422"/>
      <c r="J871" s="423">
        <v>8240005007430</v>
      </c>
      <c r="K871" s="424"/>
      <c r="L871" s="424"/>
      <c r="M871" s="424"/>
      <c r="N871" s="424"/>
      <c r="O871" s="424"/>
      <c r="P871" s="429" t="s">
        <v>628</v>
      </c>
      <c r="Q871" s="321"/>
      <c r="R871" s="321"/>
      <c r="S871" s="321"/>
      <c r="T871" s="321"/>
      <c r="U871" s="321"/>
      <c r="V871" s="321"/>
      <c r="W871" s="321"/>
      <c r="X871" s="321"/>
      <c r="Y871" s="322">
        <v>1</v>
      </c>
      <c r="Z871" s="323"/>
      <c r="AA871" s="323"/>
      <c r="AB871" s="324"/>
      <c r="AC871" s="332" t="s">
        <v>610</v>
      </c>
      <c r="AD871" s="427"/>
      <c r="AE871" s="427"/>
      <c r="AF871" s="427"/>
      <c r="AG871" s="427"/>
      <c r="AH871" s="425" t="s">
        <v>645</v>
      </c>
      <c r="AI871" s="426"/>
      <c r="AJ871" s="426"/>
      <c r="AK871" s="426"/>
      <c r="AL871" s="329" t="s">
        <v>645</v>
      </c>
      <c r="AM871" s="330"/>
      <c r="AN871" s="330"/>
      <c r="AO871" s="331"/>
      <c r="AP871" s="325" t="s">
        <v>645</v>
      </c>
      <c r="AQ871" s="325"/>
      <c r="AR871" s="325"/>
      <c r="AS871" s="325"/>
      <c r="AT871" s="325"/>
      <c r="AU871" s="325"/>
      <c r="AV871" s="325"/>
      <c r="AW871" s="325"/>
      <c r="AX871" s="325"/>
    </row>
    <row r="872" spans="1:50" ht="52.5" customHeight="1" x14ac:dyDescent="0.15">
      <c r="A872" s="408">
        <v>2</v>
      </c>
      <c r="B872" s="408">
        <v>1</v>
      </c>
      <c r="C872" s="428" t="s">
        <v>629</v>
      </c>
      <c r="D872" s="422"/>
      <c r="E872" s="422"/>
      <c r="F872" s="422"/>
      <c r="G872" s="422"/>
      <c r="H872" s="422"/>
      <c r="I872" s="422"/>
      <c r="J872" s="423">
        <v>7240001029801</v>
      </c>
      <c r="K872" s="424"/>
      <c r="L872" s="424"/>
      <c r="M872" s="424"/>
      <c r="N872" s="424"/>
      <c r="O872" s="424"/>
      <c r="P872" s="429" t="s">
        <v>628</v>
      </c>
      <c r="Q872" s="321"/>
      <c r="R872" s="321"/>
      <c r="S872" s="321"/>
      <c r="T872" s="321"/>
      <c r="U872" s="321"/>
      <c r="V872" s="321"/>
      <c r="W872" s="321"/>
      <c r="X872" s="321"/>
      <c r="Y872" s="322">
        <v>1</v>
      </c>
      <c r="Z872" s="323"/>
      <c r="AA872" s="323"/>
      <c r="AB872" s="324"/>
      <c r="AC872" s="332" t="s">
        <v>610</v>
      </c>
      <c r="AD872" s="332"/>
      <c r="AE872" s="332"/>
      <c r="AF872" s="332"/>
      <c r="AG872" s="332"/>
      <c r="AH872" s="425" t="s">
        <v>645</v>
      </c>
      <c r="AI872" s="426"/>
      <c r="AJ872" s="426"/>
      <c r="AK872" s="426"/>
      <c r="AL872" s="329" t="s">
        <v>645</v>
      </c>
      <c r="AM872" s="330"/>
      <c r="AN872" s="330"/>
      <c r="AO872" s="331"/>
      <c r="AP872" s="325" t="s">
        <v>645</v>
      </c>
      <c r="AQ872" s="325"/>
      <c r="AR872" s="325"/>
      <c r="AS872" s="325"/>
      <c r="AT872" s="325"/>
      <c r="AU872" s="325"/>
      <c r="AV872" s="325"/>
      <c r="AW872" s="325"/>
      <c r="AX872" s="325"/>
    </row>
    <row r="873" spans="1:50" ht="60.75" customHeight="1" x14ac:dyDescent="0.15">
      <c r="A873" s="408">
        <v>3</v>
      </c>
      <c r="B873" s="408">
        <v>1</v>
      </c>
      <c r="C873" s="428" t="s">
        <v>630</v>
      </c>
      <c r="D873" s="422"/>
      <c r="E873" s="422"/>
      <c r="F873" s="422"/>
      <c r="G873" s="422"/>
      <c r="H873" s="422"/>
      <c r="I873" s="422"/>
      <c r="J873" s="423">
        <v>5240005012276</v>
      </c>
      <c r="K873" s="424"/>
      <c r="L873" s="424"/>
      <c r="M873" s="424"/>
      <c r="N873" s="424"/>
      <c r="O873" s="424"/>
      <c r="P873" s="429" t="s">
        <v>628</v>
      </c>
      <c r="Q873" s="321"/>
      <c r="R873" s="321"/>
      <c r="S873" s="321"/>
      <c r="T873" s="321"/>
      <c r="U873" s="321"/>
      <c r="V873" s="321"/>
      <c r="W873" s="321"/>
      <c r="X873" s="321"/>
      <c r="Y873" s="322">
        <v>1</v>
      </c>
      <c r="Z873" s="323"/>
      <c r="AA873" s="323"/>
      <c r="AB873" s="324"/>
      <c r="AC873" s="332" t="s">
        <v>610</v>
      </c>
      <c r="AD873" s="332"/>
      <c r="AE873" s="332"/>
      <c r="AF873" s="332"/>
      <c r="AG873" s="332"/>
      <c r="AH873" s="327" t="s">
        <v>645</v>
      </c>
      <c r="AI873" s="328"/>
      <c r="AJ873" s="328"/>
      <c r="AK873" s="328"/>
      <c r="AL873" s="329" t="s">
        <v>645</v>
      </c>
      <c r="AM873" s="330"/>
      <c r="AN873" s="330"/>
      <c r="AO873" s="331"/>
      <c r="AP873" s="325" t="s">
        <v>645</v>
      </c>
      <c r="AQ873" s="325"/>
      <c r="AR873" s="325"/>
      <c r="AS873" s="325"/>
      <c r="AT873" s="325"/>
      <c r="AU873" s="325"/>
      <c r="AV873" s="325"/>
      <c r="AW873" s="325"/>
      <c r="AX873" s="325"/>
    </row>
    <row r="874" spans="1:50" ht="59.25" customHeight="1" x14ac:dyDescent="0.15">
      <c r="A874" s="408">
        <v>4</v>
      </c>
      <c r="B874" s="408">
        <v>1</v>
      </c>
      <c r="C874" s="428" t="s">
        <v>631</v>
      </c>
      <c r="D874" s="422"/>
      <c r="E874" s="422"/>
      <c r="F874" s="422"/>
      <c r="G874" s="422"/>
      <c r="H874" s="422"/>
      <c r="I874" s="422"/>
      <c r="J874" s="423">
        <v>5240005012276</v>
      </c>
      <c r="K874" s="424"/>
      <c r="L874" s="424"/>
      <c r="M874" s="424"/>
      <c r="N874" s="424"/>
      <c r="O874" s="424"/>
      <c r="P874" s="429" t="s">
        <v>628</v>
      </c>
      <c r="Q874" s="321"/>
      <c r="R874" s="321"/>
      <c r="S874" s="321"/>
      <c r="T874" s="321"/>
      <c r="U874" s="321"/>
      <c r="V874" s="321"/>
      <c r="W874" s="321"/>
      <c r="X874" s="321"/>
      <c r="Y874" s="322">
        <v>1</v>
      </c>
      <c r="Z874" s="323"/>
      <c r="AA874" s="323"/>
      <c r="AB874" s="324"/>
      <c r="AC874" s="332" t="s">
        <v>610</v>
      </c>
      <c r="AD874" s="332"/>
      <c r="AE874" s="332"/>
      <c r="AF874" s="332"/>
      <c r="AG874" s="332"/>
      <c r="AH874" s="327" t="s">
        <v>645</v>
      </c>
      <c r="AI874" s="328"/>
      <c r="AJ874" s="328"/>
      <c r="AK874" s="328"/>
      <c r="AL874" s="329" t="s">
        <v>645</v>
      </c>
      <c r="AM874" s="330"/>
      <c r="AN874" s="330"/>
      <c r="AO874" s="331"/>
      <c r="AP874" s="325" t="s">
        <v>645</v>
      </c>
      <c r="AQ874" s="325"/>
      <c r="AR874" s="325"/>
      <c r="AS874" s="325"/>
      <c r="AT874" s="325"/>
      <c r="AU874" s="325"/>
      <c r="AV874" s="325"/>
      <c r="AW874" s="325"/>
      <c r="AX874" s="325"/>
    </row>
    <row r="875" spans="1:50" ht="60" customHeight="1" x14ac:dyDescent="0.15">
      <c r="A875" s="408">
        <v>5</v>
      </c>
      <c r="B875" s="408">
        <v>1</v>
      </c>
      <c r="C875" s="428" t="s">
        <v>632</v>
      </c>
      <c r="D875" s="422"/>
      <c r="E875" s="422"/>
      <c r="F875" s="422"/>
      <c r="G875" s="422"/>
      <c r="H875" s="422"/>
      <c r="I875" s="422"/>
      <c r="J875" s="423">
        <v>7240005006210</v>
      </c>
      <c r="K875" s="424"/>
      <c r="L875" s="424"/>
      <c r="M875" s="424"/>
      <c r="N875" s="424"/>
      <c r="O875" s="424"/>
      <c r="P875" s="429" t="s">
        <v>628</v>
      </c>
      <c r="Q875" s="321"/>
      <c r="R875" s="321"/>
      <c r="S875" s="321"/>
      <c r="T875" s="321"/>
      <c r="U875" s="321"/>
      <c r="V875" s="321"/>
      <c r="W875" s="321"/>
      <c r="X875" s="321"/>
      <c r="Y875" s="322">
        <v>1</v>
      </c>
      <c r="Z875" s="323"/>
      <c r="AA875" s="323"/>
      <c r="AB875" s="324"/>
      <c r="AC875" s="326" t="s">
        <v>610</v>
      </c>
      <c r="AD875" s="326"/>
      <c r="AE875" s="326"/>
      <c r="AF875" s="326"/>
      <c r="AG875" s="326"/>
      <c r="AH875" s="327" t="s">
        <v>645</v>
      </c>
      <c r="AI875" s="328"/>
      <c r="AJ875" s="328"/>
      <c r="AK875" s="328"/>
      <c r="AL875" s="329" t="s">
        <v>645</v>
      </c>
      <c r="AM875" s="330"/>
      <c r="AN875" s="330"/>
      <c r="AO875" s="331"/>
      <c r="AP875" s="325" t="s">
        <v>645</v>
      </c>
      <c r="AQ875" s="325"/>
      <c r="AR875" s="325"/>
      <c r="AS875" s="325"/>
      <c r="AT875" s="325"/>
      <c r="AU875" s="325"/>
      <c r="AV875" s="325"/>
      <c r="AW875" s="325"/>
      <c r="AX875" s="325"/>
    </row>
    <row r="876" spans="1:50" ht="60" customHeight="1" x14ac:dyDescent="0.15">
      <c r="A876" s="408">
        <v>6</v>
      </c>
      <c r="B876" s="408">
        <v>1</v>
      </c>
      <c r="C876" s="428" t="s">
        <v>633</v>
      </c>
      <c r="D876" s="422"/>
      <c r="E876" s="422"/>
      <c r="F876" s="422"/>
      <c r="G876" s="422"/>
      <c r="H876" s="422"/>
      <c r="I876" s="422"/>
      <c r="J876" s="423">
        <v>9240001041523</v>
      </c>
      <c r="K876" s="424"/>
      <c r="L876" s="424"/>
      <c r="M876" s="424"/>
      <c r="N876" s="424"/>
      <c r="O876" s="424"/>
      <c r="P876" s="429" t="s">
        <v>628</v>
      </c>
      <c r="Q876" s="321"/>
      <c r="R876" s="321"/>
      <c r="S876" s="321"/>
      <c r="T876" s="321"/>
      <c r="U876" s="321"/>
      <c r="V876" s="321"/>
      <c r="W876" s="321"/>
      <c r="X876" s="321"/>
      <c r="Y876" s="322">
        <v>1</v>
      </c>
      <c r="Z876" s="323"/>
      <c r="AA876" s="323"/>
      <c r="AB876" s="324"/>
      <c r="AC876" s="326" t="s">
        <v>610</v>
      </c>
      <c r="AD876" s="326"/>
      <c r="AE876" s="326"/>
      <c r="AF876" s="326"/>
      <c r="AG876" s="326"/>
      <c r="AH876" s="327" t="s">
        <v>645</v>
      </c>
      <c r="AI876" s="328"/>
      <c r="AJ876" s="328"/>
      <c r="AK876" s="328"/>
      <c r="AL876" s="329" t="s">
        <v>645</v>
      </c>
      <c r="AM876" s="330"/>
      <c r="AN876" s="330"/>
      <c r="AO876" s="331"/>
      <c r="AP876" s="325" t="s">
        <v>645</v>
      </c>
      <c r="AQ876" s="325"/>
      <c r="AR876" s="325"/>
      <c r="AS876" s="325"/>
      <c r="AT876" s="325"/>
      <c r="AU876" s="325"/>
      <c r="AV876" s="325"/>
      <c r="AW876" s="325"/>
      <c r="AX876" s="325"/>
    </row>
    <row r="877" spans="1:50" ht="30" customHeight="1" x14ac:dyDescent="0.15">
      <c r="A877" s="408">
        <v>7</v>
      </c>
      <c r="B877" s="408">
        <v>1</v>
      </c>
      <c r="C877" s="428" t="s">
        <v>634</v>
      </c>
      <c r="D877" s="422"/>
      <c r="E877" s="422"/>
      <c r="F877" s="422"/>
      <c r="G877" s="422"/>
      <c r="H877" s="422"/>
      <c r="I877" s="422"/>
      <c r="J877" s="423">
        <v>5240005012276</v>
      </c>
      <c r="K877" s="424"/>
      <c r="L877" s="424"/>
      <c r="M877" s="424"/>
      <c r="N877" s="424"/>
      <c r="O877" s="424"/>
      <c r="P877" s="429" t="s">
        <v>628</v>
      </c>
      <c r="Q877" s="321"/>
      <c r="R877" s="321"/>
      <c r="S877" s="321"/>
      <c r="T877" s="321"/>
      <c r="U877" s="321"/>
      <c r="V877" s="321"/>
      <c r="W877" s="321"/>
      <c r="X877" s="321"/>
      <c r="Y877" s="322">
        <v>1</v>
      </c>
      <c r="Z877" s="323"/>
      <c r="AA877" s="323"/>
      <c r="AB877" s="324"/>
      <c r="AC877" s="326" t="s">
        <v>610</v>
      </c>
      <c r="AD877" s="326"/>
      <c r="AE877" s="326"/>
      <c r="AF877" s="326"/>
      <c r="AG877" s="326"/>
      <c r="AH877" s="327" t="s">
        <v>645</v>
      </c>
      <c r="AI877" s="328"/>
      <c r="AJ877" s="328"/>
      <c r="AK877" s="328"/>
      <c r="AL877" s="329" t="s">
        <v>645</v>
      </c>
      <c r="AM877" s="330"/>
      <c r="AN877" s="330"/>
      <c r="AO877" s="331"/>
      <c r="AP877" s="325" t="s">
        <v>645</v>
      </c>
      <c r="AQ877" s="325"/>
      <c r="AR877" s="325"/>
      <c r="AS877" s="325"/>
      <c r="AT877" s="325"/>
      <c r="AU877" s="325"/>
      <c r="AV877" s="325"/>
      <c r="AW877" s="325"/>
      <c r="AX877" s="325"/>
    </row>
    <row r="878" spans="1:50" ht="44.25" customHeight="1" x14ac:dyDescent="0.15">
      <c r="A878" s="408">
        <v>8</v>
      </c>
      <c r="B878" s="408">
        <v>1</v>
      </c>
      <c r="C878" s="428" t="s">
        <v>635</v>
      </c>
      <c r="D878" s="422"/>
      <c r="E878" s="422"/>
      <c r="F878" s="422"/>
      <c r="G878" s="422"/>
      <c r="H878" s="422"/>
      <c r="I878" s="422"/>
      <c r="J878" s="423">
        <v>5240005012276</v>
      </c>
      <c r="K878" s="424"/>
      <c r="L878" s="424"/>
      <c r="M878" s="424"/>
      <c r="N878" s="424"/>
      <c r="O878" s="424"/>
      <c r="P878" s="429" t="s">
        <v>628</v>
      </c>
      <c r="Q878" s="321"/>
      <c r="R878" s="321"/>
      <c r="S878" s="321"/>
      <c r="T878" s="321"/>
      <c r="U878" s="321"/>
      <c r="V878" s="321"/>
      <c r="W878" s="321"/>
      <c r="X878" s="321"/>
      <c r="Y878" s="322">
        <v>1</v>
      </c>
      <c r="Z878" s="323"/>
      <c r="AA878" s="323"/>
      <c r="AB878" s="324"/>
      <c r="AC878" s="326" t="s">
        <v>610</v>
      </c>
      <c r="AD878" s="326"/>
      <c r="AE878" s="326"/>
      <c r="AF878" s="326"/>
      <c r="AG878" s="326"/>
      <c r="AH878" s="327" t="s">
        <v>645</v>
      </c>
      <c r="AI878" s="328"/>
      <c r="AJ878" s="328"/>
      <c r="AK878" s="328"/>
      <c r="AL878" s="329" t="s">
        <v>645</v>
      </c>
      <c r="AM878" s="330"/>
      <c r="AN878" s="330"/>
      <c r="AO878" s="331"/>
      <c r="AP878" s="325" t="s">
        <v>645</v>
      </c>
      <c r="AQ878" s="325"/>
      <c r="AR878" s="325"/>
      <c r="AS878" s="325"/>
      <c r="AT878" s="325"/>
      <c r="AU878" s="325"/>
      <c r="AV878" s="325"/>
      <c r="AW878" s="325"/>
      <c r="AX878" s="325"/>
    </row>
    <row r="879" spans="1:50" ht="60" customHeight="1" x14ac:dyDescent="0.15">
      <c r="A879" s="408">
        <v>9</v>
      </c>
      <c r="B879" s="408">
        <v>1</v>
      </c>
      <c r="C879" s="428" t="s">
        <v>636</v>
      </c>
      <c r="D879" s="422"/>
      <c r="E879" s="422"/>
      <c r="F879" s="422"/>
      <c r="G879" s="422"/>
      <c r="H879" s="422"/>
      <c r="I879" s="422"/>
      <c r="J879" s="423">
        <v>2240005004994</v>
      </c>
      <c r="K879" s="424"/>
      <c r="L879" s="424"/>
      <c r="M879" s="424"/>
      <c r="N879" s="424"/>
      <c r="O879" s="424"/>
      <c r="P879" s="429" t="s">
        <v>628</v>
      </c>
      <c r="Q879" s="321"/>
      <c r="R879" s="321"/>
      <c r="S879" s="321"/>
      <c r="T879" s="321"/>
      <c r="U879" s="321"/>
      <c r="V879" s="321"/>
      <c r="W879" s="321"/>
      <c r="X879" s="321"/>
      <c r="Y879" s="322">
        <v>1</v>
      </c>
      <c r="Z879" s="323"/>
      <c r="AA879" s="323"/>
      <c r="AB879" s="324"/>
      <c r="AC879" s="326" t="s">
        <v>610</v>
      </c>
      <c r="AD879" s="326"/>
      <c r="AE879" s="326"/>
      <c r="AF879" s="326"/>
      <c r="AG879" s="326"/>
      <c r="AH879" s="327" t="s">
        <v>645</v>
      </c>
      <c r="AI879" s="328"/>
      <c r="AJ879" s="328"/>
      <c r="AK879" s="328"/>
      <c r="AL879" s="329" t="s">
        <v>645</v>
      </c>
      <c r="AM879" s="330"/>
      <c r="AN879" s="330"/>
      <c r="AO879" s="331"/>
      <c r="AP879" s="325" t="s">
        <v>645</v>
      </c>
      <c r="AQ879" s="325"/>
      <c r="AR879" s="325"/>
      <c r="AS879" s="325"/>
      <c r="AT879" s="325"/>
      <c r="AU879" s="325"/>
      <c r="AV879" s="325"/>
      <c r="AW879" s="325"/>
      <c r="AX879" s="325"/>
    </row>
    <row r="880" spans="1:50" ht="49.5" customHeight="1" x14ac:dyDescent="0.15">
      <c r="A880" s="408">
        <v>10</v>
      </c>
      <c r="B880" s="408">
        <v>1</v>
      </c>
      <c r="C880" s="428" t="s">
        <v>637</v>
      </c>
      <c r="D880" s="422"/>
      <c r="E880" s="422"/>
      <c r="F880" s="422"/>
      <c r="G880" s="422"/>
      <c r="H880" s="422"/>
      <c r="I880" s="422"/>
      <c r="J880" s="423">
        <v>5240005007929</v>
      </c>
      <c r="K880" s="424"/>
      <c r="L880" s="424"/>
      <c r="M880" s="424"/>
      <c r="N880" s="424"/>
      <c r="O880" s="424"/>
      <c r="P880" s="429" t="s">
        <v>628</v>
      </c>
      <c r="Q880" s="321"/>
      <c r="R880" s="321"/>
      <c r="S880" s="321"/>
      <c r="T880" s="321"/>
      <c r="U880" s="321"/>
      <c r="V880" s="321"/>
      <c r="W880" s="321"/>
      <c r="X880" s="321"/>
      <c r="Y880" s="322">
        <v>1</v>
      </c>
      <c r="Z880" s="323"/>
      <c r="AA880" s="323"/>
      <c r="AB880" s="324"/>
      <c r="AC880" s="326" t="s">
        <v>610</v>
      </c>
      <c r="AD880" s="326"/>
      <c r="AE880" s="326"/>
      <c r="AF880" s="326"/>
      <c r="AG880" s="326"/>
      <c r="AH880" s="327" t="s">
        <v>645</v>
      </c>
      <c r="AI880" s="328"/>
      <c r="AJ880" s="328"/>
      <c r="AK880" s="328"/>
      <c r="AL880" s="329" t="s">
        <v>645</v>
      </c>
      <c r="AM880" s="330"/>
      <c r="AN880" s="330"/>
      <c r="AO880" s="331"/>
      <c r="AP880" s="325" t="s">
        <v>645</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348</v>
      </c>
      <c r="AM1099" s="969"/>
      <c r="AN1099" s="96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334</v>
      </c>
      <c r="AQ1102" s="431"/>
      <c r="AR1102" s="431"/>
      <c r="AS1102" s="431"/>
      <c r="AT1102" s="431"/>
      <c r="AU1102" s="431"/>
      <c r="AV1102" s="431"/>
      <c r="AW1102" s="431"/>
      <c r="AX1102" s="431"/>
    </row>
    <row r="1103" spans="1:50" ht="30" customHeight="1" x14ac:dyDescent="0.15">
      <c r="A1103" s="408">
        <v>1</v>
      </c>
      <c r="B1103" s="408">
        <v>1</v>
      </c>
      <c r="C1103" s="903"/>
      <c r="D1103" s="903"/>
      <c r="E1103" s="265" t="s">
        <v>600</v>
      </c>
      <c r="F1103" s="902"/>
      <c r="G1103" s="902"/>
      <c r="H1103" s="902"/>
      <c r="I1103" s="902"/>
      <c r="J1103" s="423" t="s">
        <v>600</v>
      </c>
      <c r="K1103" s="424"/>
      <c r="L1103" s="424"/>
      <c r="M1103" s="424"/>
      <c r="N1103" s="424"/>
      <c r="O1103" s="424"/>
      <c r="P1103" s="429" t="s">
        <v>585</v>
      </c>
      <c r="Q1103" s="321"/>
      <c r="R1103" s="321"/>
      <c r="S1103" s="321"/>
      <c r="T1103" s="321"/>
      <c r="U1103" s="321"/>
      <c r="V1103" s="321"/>
      <c r="W1103" s="321"/>
      <c r="X1103" s="321"/>
      <c r="Y1103" s="322" t="s">
        <v>575</v>
      </c>
      <c r="Z1103" s="323"/>
      <c r="AA1103" s="323"/>
      <c r="AB1103" s="324"/>
      <c r="AC1103" s="326"/>
      <c r="AD1103" s="326"/>
      <c r="AE1103" s="326"/>
      <c r="AF1103" s="326"/>
      <c r="AG1103" s="326"/>
      <c r="AH1103" s="327" t="s">
        <v>601</v>
      </c>
      <c r="AI1103" s="328"/>
      <c r="AJ1103" s="328"/>
      <c r="AK1103" s="328"/>
      <c r="AL1103" s="329" t="s">
        <v>571</v>
      </c>
      <c r="AM1103" s="330"/>
      <c r="AN1103" s="330"/>
      <c r="AO1103" s="331"/>
      <c r="AP1103" s="325" t="s">
        <v>603</v>
      </c>
      <c r="AQ1103" s="325"/>
      <c r="AR1103" s="325"/>
      <c r="AS1103" s="325"/>
      <c r="AT1103" s="325"/>
      <c r="AU1103" s="325"/>
      <c r="AV1103" s="325"/>
      <c r="AW1103" s="325"/>
      <c r="AX1103" s="325"/>
    </row>
    <row r="1104" spans="1:50" ht="30" hidden="1"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t="s">
        <v>571</v>
      </c>
      <c r="AM1109" s="330"/>
      <c r="AN1109" s="330"/>
      <c r="AO1109" s="331"/>
      <c r="AP1109" s="325" t="s">
        <v>602</v>
      </c>
      <c r="AQ1109" s="325"/>
      <c r="AR1109" s="325"/>
      <c r="AS1109" s="325"/>
      <c r="AT1109" s="325"/>
      <c r="AU1109" s="325"/>
      <c r="AV1109" s="325"/>
      <c r="AW1109" s="325"/>
      <c r="AX1109" s="325"/>
    </row>
    <row r="1110" spans="1:50" ht="30" hidden="1"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4" t="s">
        <v>146</v>
      </c>
      <c r="H2" s="789"/>
      <c r="I2" s="789"/>
      <c r="J2" s="789"/>
      <c r="K2" s="789"/>
      <c r="L2" s="789"/>
      <c r="M2" s="789"/>
      <c r="N2" s="789"/>
      <c r="O2" s="790"/>
      <c r="P2" s="788" t="s">
        <v>59</v>
      </c>
      <c r="Q2" s="789"/>
      <c r="R2" s="789"/>
      <c r="S2" s="789"/>
      <c r="T2" s="789"/>
      <c r="U2" s="789"/>
      <c r="V2" s="789"/>
      <c r="W2" s="789"/>
      <c r="X2" s="790"/>
      <c r="Y2" s="1014"/>
      <c r="Z2" s="416"/>
      <c r="AA2" s="417"/>
      <c r="AB2" s="1018" t="s">
        <v>11</v>
      </c>
      <c r="AC2" s="1019"/>
      <c r="AD2" s="1020"/>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4"/>
      <c r="H3" s="383"/>
      <c r="I3" s="383"/>
      <c r="J3" s="383"/>
      <c r="K3" s="383"/>
      <c r="L3" s="383"/>
      <c r="M3" s="383"/>
      <c r="N3" s="383"/>
      <c r="O3" s="575"/>
      <c r="P3" s="587"/>
      <c r="Q3" s="383"/>
      <c r="R3" s="383"/>
      <c r="S3" s="383"/>
      <c r="T3" s="383"/>
      <c r="U3" s="383"/>
      <c r="V3" s="383"/>
      <c r="W3" s="383"/>
      <c r="X3" s="575"/>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7"/>
      <c r="H4" s="1024"/>
      <c r="I4" s="1024"/>
      <c r="J4" s="1024"/>
      <c r="K4" s="1024"/>
      <c r="L4" s="1024"/>
      <c r="M4" s="1024"/>
      <c r="N4" s="1024"/>
      <c r="O4" s="1025"/>
      <c r="P4" s="165"/>
      <c r="Q4" s="1032"/>
      <c r="R4" s="1032"/>
      <c r="S4" s="1032"/>
      <c r="T4" s="1032"/>
      <c r="U4" s="1032"/>
      <c r="V4" s="1032"/>
      <c r="W4" s="1032"/>
      <c r="X4" s="1033"/>
      <c r="Y4" s="1010" t="s">
        <v>12</v>
      </c>
      <c r="Z4" s="1011"/>
      <c r="AA4" s="1012"/>
      <c r="AB4" s="558"/>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7" t="s">
        <v>54</v>
      </c>
      <c r="Z5" s="1007"/>
      <c r="AA5" s="1008"/>
      <c r="AB5" s="526"/>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182</v>
      </c>
      <c r="AC6" s="1039"/>
      <c r="AD6" s="1039"/>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6" t="s">
        <v>353</v>
      </c>
      <c r="B9" s="517"/>
      <c r="C9" s="517"/>
      <c r="D9" s="517"/>
      <c r="E9" s="517"/>
      <c r="F9" s="518"/>
      <c r="G9" s="804" t="s">
        <v>146</v>
      </c>
      <c r="H9" s="789"/>
      <c r="I9" s="789"/>
      <c r="J9" s="789"/>
      <c r="K9" s="789"/>
      <c r="L9" s="789"/>
      <c r="M9" s="789"/>
      <c r="N9" s="789"/>
      <c r="O9" s="790"/>
      <c r="P9" s="788" t="s">
        <v>59</v>
      </c>
      <c r="Q9" s="789"/>
      <c r="R9" s="789"/>
      <c r="S9" s="789"/>
      <c r="T9" s="789"/>
      <c r="U9" s="789"/>
      <c r="V9" s="789"/>
      <c r="W9" s="789"/>
      <c r="X9" s="790"/>
      <c r="Y9" s="1014"/>
      <c r="Z9" s="416"/>
      <c r="AA9" s="417"/>
      <c r="AB9" s="1018" t="s">
        <v>11</v>
      </c>
      <c r="AC9" s="1019"/>
      <c r="AD9" s="1020"/>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4"/>
      <c r="H10" s="383"/>
      <c r="I10" s="383"/>
      <c r="J10" s="383"/>
      <c r="K10" s="383"/>
      <c r="L10" s="383"/>
      <c r="M10" s="383"/>
      <c r="N10" s="383"/>
      <c r="O10" s="575"/>
      <c r="P10" s="587"/>
      <c r="Q10" s="383"/>
      <c r="R10" s="383"/>
      <c r="S10" s="383"/>
      <c r="T10" s="383"/>
      <c r="U10" s="383"/>
      <c r="V10" s="383"/>
      <c r="W10" s="383"/>
      <c r="X10" s="575"/>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7"/>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8"/>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6"/>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182</v>
      </c>
      <c r="AC13" s="1039"/>
      <c r="AD13" s="1039"/>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6" t="s">
        <v>353</v>
      </c>
      <c r="B16" s="517"/>
      <c r="C16" s="517"/>
      <c r="D16" s="517"/>
      <c r="E16" s="517"/>
      <c r="F16" s="518"/>
      <c r="G16" s="804" t="s">
        <v>146</v>
      </c>
      <c r="H16" s="789"/>
      <c r="I16" s="789"/>
      <c r="J16" s="789"/>
      <c r="K16" s="789"/>
      <c r="L16" s="789"/>
      <c r="M16" s="789"/>
      <c r="N16" s="789"/>
      <c r="O16" s="790"/>
      <c r="P16" s="788" t="s">
        <v>59</v>
      </c>
      <c r="Q16" s="789"/>
      <c r="R16" s="789"/>
      <c r="S16" s="789"/>
      <c r="T16" s="789"/>
      <c r="U16" s="789"/>
      <c r="V16" s="789"/>
      <c r="W16" s="789"/>
      <c r="X16" s="790"/>
      <c r="Y16" s="1014"/>
      <c r="Z16" s="416"/>
      <c r="AA16" s="417"/>
      <c r="AB16" s="1018" t="s">
        <v>11</v>
      </c>
      <c r="AC16" s="1019"/>
      <c r="AD16" s="1020"/>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4"/>
      <c r="H17" s="383"/>
      <c r="I17" s="383"/>
      <c r="J17" s="383"/>
      <c r="K17" s="383"/>
      <c r="L17" s="383"/>
      <c r="M17" s="383"/>
      <c r="N17" s="383"/>
      <c r="O17" s="575"/>
      <c r="P17" s="587"/>
      <c r="Q17" s="383"/>
      <c r="R17" s="383"/>
      <c r="S17" s="383"/>
      <c r="T17" s="383"/>
      <c r="U17" s="383"/>
      <c r="V17" s="383"/>
      <c r="W17" s="383"/>
      <c r="X17" s="575"/>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7"/>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8"/>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6"/>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182</v>
      </c>
      <c r="AC20" s="1039"/>
      <c r="AD20" s="1039"/>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6" t="s">
        <v>353</v>
      </c>
      <c r="B23" s="517"/>
      <c r="C23" s="517"/>
      <c r="D23" s="517"/>
      <c r="E23" s="517"/>
      <c r="F23" s="518"/>
      <c r="G23" s="804" t="s">
        <v>146</v>
      </c>
      <c r="H23" s="789"/>
      <c r="I23" s="789"/>
      <c r="J23" s="789"/>
      <c r="K23" s="789"/>
      <c r="L23" s="789"/>
      <c r="M23" s="789"/>
      <c r="N23" s="789"/>
      <c r="O23" s="790"/>
      <c r="P23" s="788" t="s">
        <v>59</v>
      </c>
      <c r="Q23" s="789"/>
      <c r="R23" s="789"/>
      <c r="S23" s="789"/>
      <c r="T23" s="789"/>
      <c r="U23" s="789"/>
      <c r="V23" s="789"/>
      <c r="W23" s="789"/>
      <c r="X23" s="790"/>
      <c r="Y23" s="1014"/>
      <c r="Z23" s="416"/>
      <c r="AA23" s="417"/>
      <c r="AB23" s="1018" t="s">
        <v>11</v>
      </c>
      <c r="AC23" s="1019"/>
      <c r="AD23" s="1020"/>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4"/>
      <c r="H24" s="383"/>
      <c r="I24" s="383"/>
      <c r="J24" s="383"/>
      <c r="K24" s="383"/>
      <c r="L24" s="383"/>
      <c r="M24" s="383"/>
      <c r="N24" s="383"/>
      <c r="O24" s="575"/>
      <c r="P24" s="587"/>
      <c r="Q24" s="383"/>
      <c r="R24" s="383"/>
      <c r="S24" s="383"/>
      <c r="T24" s="383"/>
      <c r="U24" s="383"/>
      <c r="V24" s="383"/>
      <c r="W24" s="383"/>
      <c r="X24" s="575"/>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7"/>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8"/>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6"/>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182</v>
      </c>
      <c r="AC27" s="1039"/>
      <c r="AD27" s="1039"/>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6" t="s">
        <v>353</v>
      </c>
      <c r="B30" s="517"/>
      <c r="C30" s="517"/>
      <c r="D30" s="517"/>
      <c r="E30" s="517"/>
      <c r="F30" s="518"/>
      <c r="G30" s="804" t="s">
        <v>146</v>
      </c>
      <c r="H30" s="789"/>
      <c r="I30" s="789"/>
      <c r="J30" s="789"/>
      <c r="K30" s="789"/>
      <c r="L30" s="789"/>
      <c r="M30" s="789"/>
      <c r="N30" s="789"/>
      <c r="O30" s="790"/>
      <c r="P30" s="788" t="s">
        <v>59</v>
      </c>
      <c r="Q30" s="789"/>
      <c r="R30" s="789"/>
      <c r="S30" s="789"/>
      <c r="T30" s="789"/>
      <c r="U30" s="789"/>
      <c r="V30" s="789"/>
      <c r="W30" s="789"/>
      <c r="X30" s="790"/>
      <c r="Y30" s="1014"/>
      <c r="Z30" s="416"/>
      <c r="AA30" s="417"/>
      <c r="AB30" s="1018" t="s">
        <v>11</v>
      </c>
      <c r="AC30" s="1019"/>
      <c r="AD30" s="1020"/>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4"/>
      <c r="H31" s="383"/>
      <c r="I31" s="383"/>
      <c r="J31" s="383"/>
      <c r="K31" s="383"/>
      <c r="L31" s="383"/>
      <c r="M31" s="383"/>
      <c r="N31" s="383"/>
      <c r="O31" s="575"/>
      <c r="P31" s="587"/>
      <c r="Q31" s="383"/>
      <c r="R31" s="383"/>
      <c r="S31" s="383"/>
      <c r="T31" s="383"/>
      <c r="U31" s="383"/>
      <c r="V31" s="383"/>
      <c r="W31" s="383"/>
      <c r="X31" s="575"/>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7"/>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8"/>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6"/>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182</v>
      </c>
      <c r="AC34" s="1039"/>
      <c r="AD34" s="103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6" t="s">
        <v>353</v>
      </c>
      <c r="B37" s="517"/>
      <c r="C37" s="517"/>
      <c r="D37" s="517"/>
      <c r="E37" s="517"/>
      <c r="F37" s="518"/>
      <c r="G37" s="804" t="s">
        <v>146</v>
      </c>
      <c r="H37" s="789"/>
      <c r="I37" s="789"/>
      <c r="J37" s="789"/>
      <c r="K37" s="789"/>
      <c r="L37" s="789"/>
      <c r="M37" s="789"/>
      <c r="N37" s="789"/>
      <c r="O37" s="790"/>
      <c r="P37" s="788" t="s">
        <v>59</v>
      </c>
      <c r="Q37" s="789"/>
      <c r="R37" s="789"/>
      <c r="S37" s="789"/>
      <c r="T37" s="789"/>
      <c r="U37" s="789"/>
      <c r="V37" s="789"/>
      <c r="W37" s="789"/>
      <c r="X37" s="790"/>
      <c r="Y37" s="1014"/>
      <c r="Z37" s="416"/>
      <c r="AA37" s="417"/>
      <c r="AB37" s="1018" t="s">
        <v>11</v>
      </c>
      <c r="AC37" s="1019"/>
      <c r="AD37" s="1020"/>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4"/>
      <c r="H38" s="383"/>
      <c r="I38" s="383"/>
      <c r="J38" s="383"/>
      <c r="K38" s="383"/>
      <c r="L38" s="383"/>
      <c r="M38" s="383"/>
      <c r="N38" s="383"/>
      <c r="O38" s="575"/>
      <c r="P38" s="587"/>
      <c r="Q38" s="383"/>
      <c r="R38" s="383"/>
      <c r="S38" s="383"/>
      <c r="T38" s="383"/>
      <c r="U38" s="383"/>
      <c r="V38" s="383"/>
      <c r="W38" s="383"/>
      <c r="X38" s="575"/>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7"/>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8"/>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6"/>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182</v>
      </c>
      <c r="AC41" s="1039"/>
      <c r="AD41" s="103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6" t="s">
        <v>353</v>
      </c>
      <c r="B44" s="517"/>
      <c r="C44" s="517"/>
      <c r="D44" s="517"/>
      <c r="E44" s="517"/>
      <c r="F44" s="518"/>
      <c r="G44" s="804" t="s">
        <v>146</v>
      </c>
      <c r="H44" s="789"/>
      <c r="I44" s="789"/>
      <c r="J44" s="789"/>
      <c r="K44" s="789"/>
      <c r="L44" s="789"/>
      <c r="M44" s="789"/>
      <c r="N44" s="789"/>
      <c r="O44" s="790"/>
      <c r="P44" s="788" t="s">
        <v>59</v>
      </c>
      <c r="Q44" s="789"/>
      <c r="R44" s="789"/>
      <c r="S44" s="789"/>
      <c r="T44" s="789"/>
      <c r="U44" s="789"/>
      <c r="V44" s="789"/>
      <c r="W44" s="789"/>
      <c r="X44" s="790"/>
      <c r="Y44" s="1014"/>
      <c r="Z44" s="416"/>
      <c r="AA44" s="417"/>
      <c r="AB44" s="1018" t="s">
        <v>11</v>
      </c>
      <c r="AC44" s="1019"/>
      <c r="AD44" s="1020"/>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4"/>
      <c r="H45" s="383"/>
      <c r="I45" s="383"/>
      <c r="J45" s="383"/>
      <c r="K45" s="383"/>
      <c r="L45" s="383"/>
      <c r="M45" s="383"/>
      <c r="N45" s="383"/>
      <c r="O45" s="575"/>
      <c r="P45" s="587"/>
      <c r="Q45" s="383"/>
      <c r="R45" s="383"/>
      <c r="S45" s="383"/>
      <c r="T45" s="383"/>
      <c r="U45" s="383"/>
      <c r="V45" s="383"/>
      <c r="W45" s="383"/>
      <c r="X45" s="575"/>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7"/>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8"/>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6"/>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182</v>
      </c>
      <c r="AC48" s="1039"/>
      <c r="AD48" s="103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6" t="s">
        <v>353</v>
      </c>
      <c r="B51" s="517"/>
      <c r="C51" s="517"/>
      <c r="D51" s="517"/>
      <c r="E51" s="517"/>
      <c r="F51" s="518"/>
      <c r="G51" s="804" t="s">
        <v>146</v>
      </c>
      <c r="H51" s="789"/>
      <c r="I51" s="789"/>
      <c r="J51" s="789"/>
      <c r="K51" s="789"/>
      <c r="L51" s="789"/>
      <c r="M51" s="789"/>
      <c r="N51" s="789"/>
      <c r="O51" s="790"/>
      <c r="P51" s="788" t="s">
        <v>59</v>
      </c>
      <c r="Q51" s="789"/>
      <c r="R51" s="789"/>
      <c r="S51" s="789"/>
      <c r="T51" s="789"/>
      <c r="U51" s="789"/>
      <c r="V51" s="789"/>
      <c r="W51" s="789"/>
      <c r="X51" s="790"/>
      <c r="Y51" s="1014"/>
      <c r="Z51" s="416"/>
      <c r="AA51" s="417"/>
      <c r="AB51" s="372" t="s">
        <v>11</v>
      </c>
      <c r="AC51" s="1019"/>
      <c r="AD51" s="1020"/>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4"/>
      <c r="H52" s="383"/>
      <c r="I52" s="383"/>
      <c r="J52" s="383"/>
      <c r="K52" s="383"/>
      <c r="L52" s="383"/>
      <c r="M52" s="383"/>
      <c r="N52" s="383"/>
      <c r="O52" s="575"/>
      <c r="P52" s="587"/>
      <c r="Q52" s="383"/>
      <c r="R52" s="383"/>
      <c r="S52" s="383"/>
      <c r="T52" s="383"/>
      <c r="U52" s="383"/>
      <c r="V52" s="383"/>
      <c r="W52" s="383"/>
      <c r="X52" s="575"/>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7"/>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8"/>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6"/>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182</v>
      </c>
      <c r="AC55" s="1039"/>
      <c r="AD55" s="103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6" t="s">
        <v>353</v>
      </c>
      <c r="B58" s="517"/>
      <c r="C58" s="517"/>
      <c r="D58" s="517"/>
      <c r="E58" s="517"/>
      <c r="F58" s="518"/>
      <c r="G58" s="804" t="s">
        <v>146</v>
      </c>
      <c r="H58" s="789"/>
      <c r="I58" s="789"/>
      <c r="J58" s="789"/>
      <c r="K58" s="789"/>
      <c r="L58" s="789"/>
      <c r="M58" s="789"/>
      <c r="N58" s="789"/>
      <c r="O58" s="790"/>
      <c r="P58" s="788" t="s">
        <v>59</v>
      </c>
      <c r="Q58" s="789"/>
      <c r="R58" s="789"/>
      <c r="S58" s="789"/>
      <c r="T58" s="789"/>
      <c r="U58" s="789"/>
      <c r="V58" s="789"/>
      <c r="W58" s="789"/>
      <c r="X58" s="790"/>
      <c r="Y58" s="1014"/>
      <c r="Z58" s="416"/>
      <c r="AA58" s="417"/>
      <c r="AB58" s="1018" t="s">
        <v>11</v>
      </c>
      <c r="AC58" s="1019"/>
      <c r="AD58" s="1020"/>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4"/>
      <c r="H59" s="383"/>
      <c r="I59" s="383"/>
      <c r="J59" s="383"/>
      <c r="K59" s="383"/>
      <c r="L59" s="383"/>
      <c r="M59" s="383"/>
      <c r="N59" s="383"/>
      <c r="O59" s="575"/>
      <c r="P59" s="587"/>
      <c r="Q59" s="383"/>
      <c r="R59" s="383"/>
      <c r="S59" s="383"/>
      <c r="T59" s="383"/>
      <c r="U59" s="383"/>
      <c r="V59" s="383"/>
      <c r="W59" s="383"/>
      <c r="X59" s="575"/>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7"/>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8"/>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6"/>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182</v>
      </c>
      <c r="AC62" s="1039"/>
      <c r="AD62" s="103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6" t="s">
        <v>353</v>
      </c>
      <c r="B65" s="517"/>
      <c r="C65" s="517"/>
      <c r="D65" s="517"/>
      <c r="E65" s="517"/>
      <c r="F65" s="518"/>
      <c r="G65" s="804" t="s">
        <v>146</v>
      </c>
      <c r="H65" s="789"/>
      <c r="I65" s="789"/>
      <c r="J65" s="789"/>
      <c r="K65" s="789"/>
      <c r="L65" s="789"/>
      <c r="M65" s="789"/>
      <c r="N65" s="789"/>
      <c r="O65" s="790"/>
      <c r="P65" s="788" t="s">
        <v>59</v>
      </c>
      <c r="Q65" s="789"/>
      <c r="R65" s="789"/>
      <c r="S65" s="789"/>
      <c r="T65" s="789"/>
      <c r="U65" s="789"/>
      <c r="V65" s="789"/>
      <c r="W65" s="789"/>
      <c r="X65" s="790"/>
      <c r="Y65" s="1014"/>
      <c r="Z65" s="416"/>
      <c r="AA65" s="417"/>
      <c r="AB65" s="1018" t="s">
        <v>11</v>
      </c>
      <c r="AC65" s="1019"/>
      <c r="AD65" s="1020"/>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4"/>
      <c r="H66" s="383"/>
      <c r="I66" s="383"/>
      <c r="J66" s="383"/>
      <c r="K66" s="383"/>
      <c r="L66" s="383"/>
      <c r="M66" s="383"/>
      <c r="N66" s="383"/>
      <c r="O66" s="575"/>
      <c r="P66" s="587"/>
      <c r="Q66" s="383"/>
      <c r="R66" s="383"/>
      <c r="S66" s="383"/>
      <c r="T66" s="383"/>
      <c r="U66" s="383"/>
      <c r="V66" s="383"/>
      <c r="W66" s="383"/>
      <c r="X66" s="575"/>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7"/>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8"/>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6"/>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7" t="s">
        <v>13</v>
      </c>
      <c r="Z69" s="1007"/>
      <c r="AA69" s="1008"/>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6"/>
      <c r="B5" s="1047"/>
      <c r="C5" s="1047"/>
      <c r="D5" s="1047"/>
      <c r="E5" s="1047"/>
      <c r="F5" s="104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6"/>
      <c r="B6" s="1047"/>
      <c r="C6" s="1047"/>
      <c r="D6" s="1047"/>
      <c r="E6" s="1047"/>
      <c r="F6" s="104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6"/>
      <c r="B7" s="1047"/>
      <c r="C7" s="1047"/>
      <c r="D7" s="1047"/>
      <c r="E7" s="1047"/>
      <c r="F7" s="104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6"/>
      <c r="B8" s="1047"/>
      <c r="C8" s="1047"/>
      <c r="D8" s="1047"/>
      <c r="E8" s="1047"/>
      <c r="F8" s="104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6"/>
      <c r="B9" s="1047"/>
      <c r="C9" s="1047"/>
      <c r="D9" s="1047"/>
      <c r="E9" s="1047"/>
      <c r="F9" s="104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6"/>
      <c r="B10" s="1047"/>
      <c r="C10" s="1047"/>
      <c r="D10" s="1047"/>
      <c r="E10" s="1047"/>
      <c r="F10" s="104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6"/>
      <c r="B11" s="1047"/>
      <c r="C11" s="1047"/>
      <c r="D11" s="1047"/>
      <c r="E11" s="1047"/>
      <c r="F11" s="104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6"/>
      <c r="B12" s="1047"/>
      <c r="C12" s="1047"/>
      <c r="D12" s="1047"/>
      <c r="E12" s="1047"/>
      <c r="F12" s="104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6"/>
      <c r="B13" s="1047"/>
      <c r="C13" s="1047"/>
      <c r="D13" s="1047"/>
      <c r="E13" s="1047"/>
      <c r="F13" s="104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6"/>
      <c r="B14" s="1047"/>
      <c r="C14" s="1047"/>
      <c r="D14" s="1047"/>
      <c r="E14" s="1047"/>
      <c r="F14" s="104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6"/>
      <c r="B15" s="1047"/>
      <c r="C15" s="1047"/>
      <c r="D15" s="1047"/>
      <c r="E15" s="1047"/>
      <c r="F15" s="1048"/>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6"/>
      <c r="B18" s="1047"/>
      <c r="C18" s="1047"/>
      <c r="D18" s="1047"/>
      <c r="E18" s="1047"/>
      <c r="F18" s="104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6"/>
      <c r="B19" s="1047"/>
      <c r="C19" s="1047"/>
      <c r="D19" s="1047"/>
      <c r="E19" s="1047"/>
      <c r="F19" s="104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6"/>
      <c r="B20" s="1047"/>
      <c r="C20" s="1047"/>
      <c r="D20" s="1047"/>
      <c r="E20" s="1047"/>
      <c r="F20" s="104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6"/>
      <c r="B21" s="1047"/>
      <c r="C21" s="1047"/>
      <c r="D21" s="1047"/>
      <c r="E21" s="1047"/>
      <c r="F21" s="104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6"/>
      <c r="B22" s="1047"/>
      <c r="C22" s="1047"/>
      <c r="D22" s="1047"/>
      <c r="E22" s="1047"/>
      <c r="F22" s="104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6"/>
      <c r="B23" s="1047"/>
      <c r="C23" s="1047"/>
      <c r="D23" s="1047"/>
      <c r="E23" s="1047"/>
      <c r="F23" s="104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6"/>
      <c r="B24" s="1047"/>
      <c r="C24" s="1047"/>
      <c r="D24" s="1047"/>
      <c r="E24" s="1047"/>
      <c r="F24" s="104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6"/>
      <c r="B25" s="1047"/>
      <c r="C25" s="1047"/>
      <c r="D25" s="1047"/>
      <c r="E25" s="1047"/>
      <c r="F25" s="104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6"/>
      <c r="B26" s="1047"/>
      <c r="C26" s="1047"/>
      <c r="D26" s="1047"/>
      <c r="E26" s="1047"/>
      <c r="F26" s="104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6"/>
      <c r="B27" s="1047"/>
      <c r="C27" s="1047"/>
      <c r="D27" s="1047"/>
      <c r="E27" s="1047"/>
      <c r="F27" s="104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6"/>
      <c r="B28" s="1047"/>
      <c r="C28" s="1047"/>
      <c r="D28" s="1047"/>
      <c r="E28" s="1047"/>
      <c r="F28" s="1048"/>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6"/>
      <c r="B31" s="1047"/>
      <c r="C31" s="1047"/>
      <c r="D31" s="1047"/>
      <c r="E31" s="1047"/>
      <c r="F31" s="104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6"/>
      <c r="B32" s="1047"/>
      <c r="C32" s="1047"/>
      <c r="D32" s="1047"/>
      <c r="E32" s="1047"/>
      <c r="F32" s="104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6"/>
      <c r="B33" s="1047"/>
      <c r="C33" s="1047"/>
      <c r="D33" s="1047"/>
      <c r="E33" s="1047"/>
      <c r="F33" s="104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6"/>
      <c r="B34" s="1047"/>
      <c r="C34" s="1047"/>
      <c r="D34" s="1047"/>
      <c r="E34" s="1047"/>
      <c r="F34" s="104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6"/>
      <c r="B35" s="1047"/>
      <c r="C35" s="1047"/>
      <c r="D35" s="1047"/>
      <c r="E35" s="1047"/>
      <c r="F35" s="104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6"/>
      <c r="B36" s="1047"/>
      <c r="C36" s="1047"/>
      <c r="D36" s="1047"/>
      <c r="E36" s="1047"/>
      <c r="F36" s="104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6"/>
      <c r="B37" s="1047"/>
      <c r="C37" s="1047"/>
      <c r="D37" s="1047"/>
      <c r="E37" s="1047"/>
      <c r="F37" s="104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6"/>
      <c r="B38" s="1047"/>
      <c r="C38" s="1047"/>
      <c r="D38" s="1047"/>
      <c r="E38" s="1047"/>
      <c r="F38" s="104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6"/>
      <c r="B39" s="1047"/>
      <c r="C39" s="1047"/>
      <c r="D39" s="1047"/>
      <c r="E39" s="1047"/>
      <c r="F39" s="104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6"/>
      <c r="B40" s="1047"/>
      <c r="C40" s="1047"/>
      <c r="D40" s="1047"/>
      <c r="E40" s="1047"/>
      <c r="F40" s="104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6"/>
      <c r="B41" s="1047"/>
      <c r="C41" s="1047"/>
      <c r="D41" s="1047"/>
      <c r="E41" s="1047"/>
      <c r="F41" s="1048"/>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6"/>
      <c r="B44" s="1047"/>
      <c r="C44" s="1047"/>
      <c r="D44" s="1047"/>
      <c r="E44" s="1047"/>
      <c r="F44" s="104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6"/>
      <c r="B45" s="1047"/>
      <c r="C45" s="1047"/>
      <c r="D45" s="1047"/>
      <c r="E45" s="1047"/>
      <c r="F45" s="104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6"/>
      <c r="B46" s="1047"/>
      <c r="C46" s="1047"/>
      <c r="D46" s="1047"/>
      <c r="E46" s="1047"/>
      <c r="F46" s="104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6"/>
      <c r="B47" s="1047"/>
      <c r="C47" s="1047"/>
      <c r="D47" s="1047"/>
      <c r="E47" s="1047"/>
      <c r="F47" s="104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6"/>
      <c r="B48" s="1047"/>
      <c r="C48" s="1047"/>
      <c r="D48" s="1047"/>
      <c r="E48" s="1047"/>
      <c r="F48" s="104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6"/>
      <c r="B49" s="1047"/>
      <c r="C49" s="1047"/>
      <c r="D49" s="1047"/>
      <c r="E49" s="1047"/>
      <c r="F49" s="104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6"/>
      <c r="B50" s="1047"/>
      <c r="C50" s="1047"/>
      <c r="D50" s="1047"/>
      <c r="E50" s="1047"/>
      <c r="F50" s="104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6"/>
      <c r="B51" s="1047"/>
      <c r="C51" s="1047"/>
      <c r="D51" s="1047"/>
      <c r="E51" s="1047"/>
      <c r="F51" s="104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6"/>
      <c r="B52" s="1047"/>
      <c r="C52" s="1047"/>
      <c r="D52" s="1047"/>
      <c r="E52" s="1047"/>
      <c r="F52" s="104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6"/>
      <c r="B58" s="1047"/>
      <c r="C58" s="1047"/>
      <c r="D58" s="1047"/>
      <c r="E58" s="1047"/>
      <c r="F58" s="104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6"/>
      <c r="B59" s="1047"/>
      <c r="C59" s="1047"/>
      <c r="D59" s="1047"/>
      <c r="E59" s="1047"/>
      <c r="F59" s="104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6"/>
      <c r="B60" s="1047"/>
      <c r="C60" s="1047"/>
      <c r="D60" s="1047"/>
      <c r="E60" s="1047"/>
      <c r="F60" s="104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6"/>
      <c r="B61" s="1047"/>
      <c r="C61" s="1047"/>
      <c r="D61" s="1047"/>
      <c r="E61" s="1047"/>
      <c r="F61" s="104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6"/>
      <c r="B62" s="1047"/>
      <c r="C62" s="1047"/>
      <c r="D62" s="1047"/>
      <c r="E62" s="1047"/>
      <c r="F62" s="104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6"/>
      <c r="B63" s="1047"/>
      <c r="C63" s="1047"/>
      <c r="D63" s="1047"/>
      <c r="E63" s="1047"/>
      <c r="F63" s="104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6"/>
      <c r="B64" s="1047"/>
      <c r="C64" s="1047"/>
      <c r="D64" s="1047"/>
      <c r="E64" s="1047"/>
      <c r="F64" s="104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6"/>
      <c r="B65" s="1047"/>
      <c r="C65" s="1047"/>
      <c r="D65" s="1047"/>
      <c r="E65" s="1047"/>
      <c r="F65" s="104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6"/>
      <c r="B66" s="1047"/>
      <c r="C66" s="1047"/>
      <c r="D66" s="1047"/>
      <c r="E66" s="1047"/>
      <c r="F66" s="104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6"/>
      <c r="B67" s="1047"/>
      <c r="C67" s="1047"/>
      <c r="D67" s="1047"/>
      <c r="E67" s="1047"/>
      <c r="F67" s="104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6"/>
      <c r="B68" s="1047"/>
      <c r="C68" s="1047"/>
      <c r="D68" s="1047"/>
      <c r="E68" s="1047"/>
      <c r="F68" s="1048"/>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6"/>
      <c r="B71" s="1047"/>
      <c r="C71" s="1047"/>
      <c r="D71" s="1047"/>
      <c r="E71" s="1047"/>
      <c r="F71" s="104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6"/>
      <c r="B72" s="1047"/>
      <c r="C72" s="1047"/>
      <c r="D72" s="1047"/>
      <c r="E72" s="1047"/>
      <c r="F72" s="104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6"/>
      <c r="B73" s="1047"/>
      <c r="C73" s="1047"/>
      <c r="D73" s="1047"/>
      <c r="E73" s="1047"/>
      <c r="F73" s="104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6"/>
      <c r="B74" s="1047"/>
      <c r="C74" s="1047"/>
      <c r="D74" s="1047"/>
      <c r="E74" s="1047"/>
      <c r="F74" s="104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6"/>
      <c r="B75" s="1047"/>
      <c r="C75" s="1047"/>
      <c r="D75" s="1047"/>
      <c r="E75" s="1047"/>
      <c r="F75" s="104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6"/>
      <c r="B76" s="1047"/>
      <c r="C76" s="1047"/>
      <c r="D76" s="1047"/>
      <c r="E76" s="1047"/>
      <c r="F76" s="104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6"/>
      <c r="B77" s="1047"/>
      <c r="C77" s="1047"/>
      <c r="D77" s="1047"/>
      <c r="E77" s="1047"/>
      <c r="F77" s="104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6"/>
      <c r="B78" s="1047"/>
      <c r="C78" s="1047"/>
      <c r="D78" s="1047"/>
      <c r="E78" s="1047"/>
      <c r="F78" s="104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6"/>
      <c r="B79" s="1047"/>
      <c r="C79" s="1047"/>
      <c r="D79" s="1047"/>
      <c r="E79" s="1047"/>
      <c r="F79" s="104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6"/>
      <c r="B80" s="1047"/>
      <c r="C80" s="1047"/>
      <c r="D80" s="1047"/>
      <c r="E80" s="1047"/>
      <c r="F80" s="104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6"/>
      <c r="B81" s="1047"/>
      <c r="C81" s="1047"/>
      <c r="D81" s="1047"/>
      <c r="E81" s="1047"/>
      <c r="F81" s="1048"/>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6"/>
      <c r="B84" s="1047"/>
      <c r="C84" s="1047"/>
      <c r="D84" s="1047"/>
      <c r="E84" s="1047"/>
      <c r="F84" s="104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6"/>
      <c r="B85" s="1047"/>
      <c r="C85" s="1047"/>
      <c r="D85" s="1047"/>
      <c r="E85" s="1047"/>
      <c r="F85" s="104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6"/>
      <c r="B86" s="1047"/>
      <c r="C86" s="1047"/>
      <c r="D86" s="1047"/>
      <c r="E86" s="1047"/>
      <c r="F86" s="104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6"/>
      <c r="B87" s="1047"/>
      <c r="C87" s="1047"/>
      <c r="D87" s="1047"/>
      <c r="E87" s="1047"/>
      <c r="F87" s="104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6"/>
      <c r="B88" s="1047"/>
      <c r="C88" s="1047"/>
      <c r="D88" s="1047"/>
      <c r="E88" s="1047"/>
      <c r="F88" s="104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6"/>
      <c r="B89" s="1047"/>
      <c r="C89" s="1047"/>
      <c r="D89" s="1047"/>
      <c r="E89" s="1047"/>
      <c r="F89" s="104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6"/>
      <c r="B90" s="1047"/>
      <c r="C90" s="1047"/>
      <c r="D90" s="1047"/>
      <c r="E90" s="1047"/>
      <c r="F90" s="104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6"/>
      <c r="B91" s="1047"/>
      <c r="C91" s="1047"/>
      <c r="D91" s="1047"/>
      <c r="E91" s="1047"/>
      <c r="F91" s="104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6"/>
      <c r="B92" s="1047"/>
      <c r="C92" s="1047"/>
      <c r="D92" s="1047"/>
      <c r="E92" s="1047"/>
      <c r="F92" s="104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6"/>
      <c r="B93" s="1047"/>
      <c r="C93" s="1047"/>
      <c r="D93" s="1047"/>
      <c r="E93" s="1047"/>
      <c r="F93" s="104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6"/>
      <c r="B94" s="1047"/>
      <c r="C94" s="1047"/>
      <c r="D94" s="1047"/>
      <c r="E94" s="1047"/>
      <c r="F94" s="1048"/>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6"/>
      <c r="B97" s="1047"/>
      <c r="C97" s="1047"/>
      <c r="D97" s="1047"/>
      <c r="E97" s="1047"/>
      <c r="F97" s="104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6"/>
      <c r="B98" s="1047"/>
      <c r="C98" s="1047"/>
      <c r="D98" s="1047"/>
      <c r="E98" s="1047"/>
      <c r="F98" s="104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6"/>
      <c r="B99" s="1047"/>
      <c r="C99" s="1047"/>
      <c r="D99" s="1047"/>
      <c r="E99" s="1047"/>
      <c r="F99" s="104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6"/>
      <c r="B100" s="1047"/>
      <c r="C100" s="1047"/>
      <c r="D100" s="1047"/>
      <c r="E100" s="1047"/>
      <c r="F100" s="104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6"/>
      <c r="B101" s="1047"/>
      <c r="C101" s="1047"/>
      <c r="D101" s="1047"/>
      <c r="E101" s="1047"/>
      <c r="F101" s="104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6"/>
      <c r="B102" s="1047"/>
      <c r="C102" s="1047"/>
      <c r="D102" s="1047"/>
      <c r="E102" s="1047"/>
      <c r="F102" s="104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6"/>
      <c r="B103" s="1047"/>
      <c r="C103" s="1047"/>
      <c r="D103" s="1047"/>
      <c r="E103" s="1047"/>
      <c r="F103" s="104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6"/>
      <c r="B104" s="1047"/>
      <c r="C104" s="1047"/>
      <c r="D104" s="1047"/>
      <c r="E104" s="1047"/>
      <c r="F104" s="104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6"/>
      <c r="B105" s="1047"/>
      <c r="C105" s="1047"/>
      <c r="D105" s="1047"/>
      <c r="E105" s="1047"/>
      <c r="F105" s="104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6"/>
      <c r="B111" s="1047"/>
      <c r="C111" s="1047"/>
      <c r="D111" s="1047"/>
      <c r="E111" s="1047"/>
      <c r="F111" s="104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6"/>
      <c r="B112" s="1047"/>
      <c r="C112" s="1047"/>
      <c r="D112" s="1047"/>
      <c r="E112" s="1047"/>
      <c r="F112" s="104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6"/>
      <c r="B113" s="1047"/>
      <c r="C113" s="1047"/>
      <c r="D113" s="1047"/>
      <c r="E113" s="1047"/>
      <c r="F113" s="104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6"/>
      <c r="B114" s="1047"/>
      <c r="C114" s="1047"/>
      <c r="D114" s="1047"/>
      <c r="E114" s="1047"/>
      <c r="F114" s="104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6"/>
      <c r="B115" s="1047"/>
      <c r="C115" s="1047"/>
      <c r="D115" s="1047"/>
      <c r="E115" s="1047"/>
      <c r="F115" s="104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6"/>
      <c r="B116" s="1047"/>
      <c r="C116" s="1047"/>
      <c r="D116" s="1047"/>
      <c r="E116" s="1047"/>
      <c r="F116" s="104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6"/>
      <c r="B117" s="1047"/>
      <c r="C117" s="1047"/>
      <c r="D117" s="1047"/>
      <c r="E117" s="1047"/>
      <c r="F117" s="104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6"/>
      <c r="B118" s="1047"/>
      <c r="C118" s="1047"/>
      <c r="D118" s="1047"/>
      <c r="E118" s="1047"/>
      <c r="F118" s="104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6"/>
      <c r="B119" s="1047"/>
      <c r="C119" s="1047"/>
      <c r="D119" s="1047"/>
      <c r="E119" s="1047"/>
      <c r="F119" s="104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6"/>
      <c r="B120" s="1047"/>
      <c r="C120" s="1047"/>
      <c r="D120" s="1047"/>
      <c r="E120" s="1047"/>
      <c r="F120" s="104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6"/>
      <c r="B121" s="1047"/>
      <c r="C121" s="1047"/>
      <c r="D121" s="1047"/>
      <c r="E121" s="1047"/>
      <c r="F121" s="1048"/>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6"/>
      <c r="B124" s="1047"/>
      <c r="C124" s="1047"/>
      <c r="D124" s="1047"/>
      <c r="E124" s="1047"/>
      <c r="F124" s="104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6"/>
      <c r="B125" s="1047"/>
      <c r="C125" s="1047"/>
      <c r="D125" s="1047"/>
      <c r="E125" s="1047"/>
      <c r="F125" s="104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6"/>
      <c r="B126" s="1047"/>
      <c r="C126" s="1047"/>
      <c r="D126" s="1047"/>
      <c r="E126" s="1047"/>
      <c r="F126" s="104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6"/>
      <c r="B127" s="1047"/>
      <c r="C127" s="1047"/>
      <c r="D127" s="1047"/>
      <c r="E127" s="1047"/>
      <c r="F127" s="104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6"/>
      <c r="B128" s="1047"/>
      <c r="C128" s="1047"/>
      <c r="D128" s="1047"/>
      <c r="E128" s="1047"/>
      <c r="F128" s="104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6"/>
      <c r="B129" s="1047"/>
      <c r="C129" s="1047"/>
      <c r="D129" s="1047"/>
      <c r="E129" s="1047"/>
      <c r="F129" s="104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6"/>
      <c r="B130" s="1047"/>
      <c r="C130" s="1047"/>
      <c r="D130" s="1047"/>
      <c r="E130" s="1047"/>
      <c r="F130" s="104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6"/>
      <c r="B131" s="1047"/>
      <c r="C131" s="1047"/>
      <c r="D131" s="1047"/>
      <c r="E131" s="1047"/>
      <c r="F131" s="104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6"/>
      <c r="B132" s="1047"/>
      <c r="C132" s="1047"/>
      <c r="D132" s="1047"/>
      <c r="E132" s="1047"/>
      <c r="F132" s="104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6"/>
      <c r="B133" s="1047"/>
      <c r="C133" s="1047"/>
      <c r="D133" s="1047"/>
      <c r="E133" s="1047"/>
      <c r="F133" s="104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6"/>
      <c r="B134" s="1047"/>
      <c r="C134" s="1047"/>
      <c r="D134" s="1047"/>
      <c r="E134" s="1047"/>
      <c r="F134" s="1048"/>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6"/>
      <c r="B137" s="1047"/>
      <c r="C137" s="1047"/>
      <c r="D137" s="1047"/>
      <c r="E137" s="1047"/>
      <c r="F137" s="104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6"/>
      <c r="B138" s="1047"/>
      <c r="C138" s="1047"/>
      <c r="D138" s="1047"/>
      <c r="E138" s="1047"/>
      <c r="F138" s="104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6"/>
      <c r="B139" s="1047"/>
      <c r="C139" s="1047"/>
      <c r="D139" s="1047"/>
      <c r="E139" s="1047"/>
      <c r="F139" s="104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6"/>
      <c r="B140" s="1047"/>
      <c r="C140" s="1047"/>
      <c r="D140" s="1047"/>
      <c r="E140" s="1047"/>
      <c r="F140" s="104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6"/>
      <c r="B141" s="1047"/>
      <c r="C141" s="1047"/>
      <c r="D141" s="1047"/>
      <c r="E141" s="1047"/>
      <c r="F141" s="104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6"/>
      <c r="B142" s="1047"/>
      <c r="C142" s="1047"/>
      <c r="D142" s="1047"/>
      <c r="E142" s="1047"/>
      <c r="F142" s="104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6"/>
      <c r="B143" s="1047"/>
      <c r="C143" s="1047"/>
      <c r="D143" s="1047"/>
      <c r="E143" s="1047"/>
      <c r="F143" s="104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6"/>
      <c r="B144" s="1047"/>
      <c r="C144" s="1047"/>
      <c r="D144" s="1047"/>
      <c r="E144" s="1047"/>
      <c r="F144" s="104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6"/>
      <c r="B145" s="1047"/>
      <c r="C145" s="1047"/>
      <c r="D145" s="1047"/>
      <c r="E145" s="1047"/>
      <c r="F145" s="104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6"/>
      <c r="B146" s="1047"/>
      <c r="C146" s="1047"/>
      <c r="D146" s="1047"/>
      <c r="E146" s="1047"/>
      <c r="F146" s="104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6"/>
      <c r="B147" s="1047"/>
      <c r="C147" s="1047"/>
      <c r="D147" s="1047"/>
      <c r="E147" s="1047"/>
      <c r="F147" s="1048"/>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6"/>
      <c r="B150" s="1047"/>
      <c r="C150" s="1047"/>
      <c r="D150" s="1047"/>
      <c r="E150" s="1047"/>
      <c r="F150" s="104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6"/>
      <c r="B151" s="1047"/>
      <c r="C151" s="1047"/>
      <c r="D151" s="1047"/>
      <c r="E151" s="1047"/>
      <c r="F151" s="104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6"/>
      <c r="B152" s="1047"/>
      <c r="C152" s="1047"/>
      <c r="D152" s="1047"/>
      <c r="E152" s="1047"/>
      <c r="F152" s="104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6"/>
      <c r="B153" s="1047"/>
      <c r="C153" s="1047"/>
      <c r="D153" s="1047"/>
      <c r="E153" s="1047"/>
      <c r="F153" s="104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6"/>
      <c r="B154" s="1047"/>
      <c r="C154" s="1047"/>
      <c r="D154" s="1047"/>
      <c r="E154" s="1047"/>
      <c r="F154" s="104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6"/>
      <c r="B155" s="1047"/>
      <c r="C155" s="1047"/>
      <c r="D155" s="1047"/>
      <c r="E155" s="1047"/>
      <c r="F155" s="104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6"/>
      <c r="B156" s="1047"/>
      <c r="C156" s="1047"/>
      <c r="D156" s="1047"/>
      <c r="E156" s="1047"/>
      <c r="F156" s="104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6"/>
      <c r="B157" s="1047"/>
      <c r="C157" s="1047"/>
      <c r="D157" s="1047"/>
      <c r="E157" s="1047"/>
      <c r="F157" s="104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6"/>
      <c r="B158" s="1047"/>
      <c r="C158" s="1047"/>
      <c r="D158" s="1047"/>
      <c r="E158" s="1047"/>
      <c r="F158" s="104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6"/>
      <c r="B164" s="1047"/>
      <c r="C164" s="1047"/>
      <c r="D164" s="1047"/>
      <c r="E164" s="1047"/>
      <c r="F164" s="104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6"/>
      <c r="B165" s="1047"/>
      <c r="C165" s="1047"/>
      <c r="D165" s="1047"/>
      <c r="E165" s="1047"/>
      <c r="F165" s="104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6"/>
      <c r="B166" s="1047"/>
      <c r="C166" s="1047"/>
      <c r="D166" s="1047"/>
      <c r="E166" s="1047"/>
      <c r="F166" s="104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6"/>
      <c r="B167" s="1047"/>
      <c r="C167" s="1047"/>
      <c r="D167" s="1047"/>
      <c r="E167" s="1047"/>
      <c r="F167" s="104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6"/>
      <c r="B168" s="1047"/>
      <c r="C168" s="1047"/>
      <c r="D168" s="1047"/>
      <c r="E168" s="1047"/>
      <c r="F168" s="104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6"/>
      <c r="B169" s="1047"/>
      <c r="C169" s="1047"/>
      <c r="D169" s="1047"/>
      <c r="E169" s="1047"/>
      <c r="F169" s="104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6"/>
      <c r="B170" s="1047"/>
      <c r="C170" s="1047"/>
      <c r="D170" s="1047"/>
      <c r="E170" s="1047"/>
      <c r="F170" s="104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6"/>
      <c r="B171" s="1047"/>
      <c r="C171" s="1047"/>
      <c r="D171" s="1047"/>
      <c r="E171" s="1047"/>
      <c r="F171" s="104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6"/>
      <c r="B172" s="1047"/>
      <c r="C172" s="1047"/>
      <c r="D172" s="1047"/>
      <c r="E172" s="1047"/>
      <c r="F172" s="104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6"/>
      <c r="B173" s="1047"/>
      <c r="C173" s="1047"/>
      <c r="D173" s="1047"/>
      <c r="E173" s="1047"/>
      <c r="F173" s="104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6"/>
      <c r="B174" s="1047"/>
      <c r="C174" s="1047"/>
      <c r="D174" s="1047"/>
      <c r="E174" s="1047"/>
      <c r="F174" s="1048"/>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6"/>
      <c r="B177" s="1047"/>
      <c r="C177" s="1047"/>
      <c r="D177" s="1047"/>
      <c r="E177" s="1047"/>
      <c r="F177" s="104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6"/>
      <c r="B178" s="1047"/>
      <c r="C178" s="1047"/>
      <c r="D178" s="1047"/>
      <c r="E178" s="1047"/>
      <c r="F178" s="104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6"/>
      <c r="B179" s="1047"/>
      <c r="C179" s="1047"/>
      <c r="D179" s="1047"/>
      <c r="E179" s="1047"/>
      <c r="F179" s="104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6"/>
      <c r="B180" s="1047"/>
      <c r="C180" s="1047"/>
      <c r="D180" s="1047"/>
      <c r="E180" s="1047"/>
      <c r="F180" s="104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6"/>
      <c r="B181" s="1047"/>
      <c r="C181" s="1047"/>
      <c r="D181" s="1047"/>
      <c r="E181" s="1047"/>
      <c r="F181" s="104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6"/>
      <c r="B182" s="1047"/>
      <c r="C182" s="1047"/>
      <c r="D182" s="1047"/>
      <c r="E182" s="1047"/>
      <c r="F182" s="104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6"/>
      <c r="B183" s="1047"/>
      <c r="C183" s="1047"/>
      <c r="D183" s="1047"/>
      <c r="E183" s="1047"/>
      <c r="F183" s="104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6"/>
      <c r="B184" s="1047"/>
      <c r="C184" s="1047"/>
      <c r="D184" s="1047"/>
      <c r="E184" s="1047"/>
      <c r="F184" s="104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6"/>
      <c r="B185" s="1047"/>
      <c r="C185" s="1047"/>
      <c r="D185" s="1047"/>
      <c r="E185" s="1047"/>
      <c r="F185" s="104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6"/>
      <c r="B186" s="1047"/>
      <c r="C186" s="1047"/>
      <c r="D186" s="1047"/>
      <c r="E186" s="1047"/>
      <c r="F186" s="104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6"/>
      <c r="B187" s="1047"/>
      <c r="C187" s="1047"/>
      <c r="D187" s="1047"/>
      <c r="E187" s="1047"/>
      <c r="F187" s="1048"/>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6"/>
      <c r="B190" s="1047"/>
      <c r="C190" s="1047"/>
      <c r="D190" s="1047"/>
      <c r="E190" s="1047"/>
      <c r="F190" s="104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6"/>
      <c r="B191" s="1047"/>
      <c r="C191" s="1047"/>
      <c r="D191" s="1047"/>
      <c r="E191" s="1047"/>
      <c r="F191" s="104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6"/>
      <c r="B192" s="1047"/>
      <c r="C192" s="1047"/>
      <c r="D192" s="1047"/>
      <c r="E192" s="1047"/>
      <c r="F192" s="104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6"/>
      <c r="B193" s="1047"/>
      <c r="C193" s="1047"/>
      <c r="D193" s="1047"/>
      <c r="E193" s="1047"/>
      <c r="F193" s="104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6"/>
      <c r="B194" s="1047"/>
      <c r="C194" s="1047"/>
      <c r="D194" s="1047"/>
      <c r="E194" s="1047"/>
      <c r="F194" s="104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6"/>
      <c r="B195" s="1047"/>
      <c r="C195" s="1047"/>
      <c r="D195" s="1047"/>
      <c r="E195" s="1047"/>
      <c r="F195" s="104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6"/>
      <c r="B196" s="1047"/>
      <c r="C196" s="1047"/>
      <c r="D196" s="1047"/>
      <c r="E196" s="1047"/>
      <c r="F196" s="104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6"/>
      <c r="B197" s="1047"/>
      <c r="C197" s="1047"/>
      <c r="D197" s="1047"/>
      <c r="E197" s="1047"/>
      <c r="F197" s="104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6"/>
      <c r="B198" s="1047"/>
      <c r="C198" s="1047"/>
      <c r="D198" s="1047"/>
      <c r="E198" s="1047"/>
      <c r="F198" s="104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6"/>
      <c r="B199" s="1047"/>
      <c r="C199" s="1047"/>
      <c r="D199" s="1047"/>
      <c r="E199" s="1047"/>
      <c r="F199" s="104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6"/>
      <c r="B200" s="1047"/>
      <c r="C200" s="1047"/>
      <c r="D200" s="1047"/>
      <c r="E200" s="1047"/>
      <c r="F200" s="1048"/>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6"/>
      <c r="B203" s="1047"/>
      <c r="C203" s="1047"/>
      <c r="D203" s="1047"/>
      <c r="E203" s="1047"/>
      <c r="F203" s="104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6"/>
      <c r="B204" s="1047"/>
      <c r="C204" s="1047"/>
      <c r="D204" s="1047"/>
      <c r="E204" s="1047"/>
      <c r="F204" s="104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6"/>
      <c r="B205" s="1047"/>
      <c r="C205" s="1047"/>
      <c r="D205" s="1047"/>
      <c r="E205" s="1047"/>
      <c r="F205" s="104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6"/>
      <c r="B206" s="1047"/>
      <c r="C206" s="1047"/>
      <c r="D206" s="1047"/>
      <c r="E206" s="1047"/>
      <c r="F206" s="104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6"/>
      <c r="B207" s="1047"/>
      <c r="C207" s="1047"/>
      <c r="D207" s="1047"/>
      <c r="E207" s="1047"/>
      <c r="F207" s="104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6"/>
      <c r="B208" s="1047"/>
      <c r="C208" s="1047"/>
      <c r="D208" s="1047"/>
      <c r="E208" s="1047"/>
      <c r="F208" s="104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6"/>
      <c r="B209" s="1047"/>
      <c r="C209" s="1047"/>
      <c r="D209" s="1047"/>
      <c r="E209" s="1047"/>
      <c r="F209" s="104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6"/>
      <c r="B210" s="1047"/>
      <c r="C210" s="1047"/>
      <c r="D210" s="1047"/>
      <c r="E210" s="1047"/>
      <c r="F210" s="104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6"/>
      <c r="B211" s="1047"/>
      <c r="C211" s="1047"/>
      <c r="D211" s="1047"/>
      <c r="E211" s="1047"/>
      <c r="F211" s="104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6"/>
      <c r="B217" s="1047"/>
      <c r="C217" s="1047"/>
      <c r="D217" s="1047"/>
      <c r="E217" s="1047"/>
      <c r="F217" s="104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6"/>
      <c r="B218" s="1047"/>
      <c r="C218" s="1047"/>
      <c r="D218" s="1047"/>
      <c r="E218" s="1047"/>
      <c r="F218" s="104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6"/>
      <c r="B219" s="1047"/>
      <c r="C219" s="1047"/>
      <c r="D219" s="1047"/>
      <c r="E219" s="1047"/>
      <c r="F219" s="104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6"/>
      <c r="B220" s="1047"/>
      <c r="C220" s="1047"/>
      <c r="D220" s="1047"/>
      <c r="E220" s="1047"/>
      <c r="F220" s="104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6"/>
      <c r="B221" s="1047"/>
      <c r="C221" s="1047"/>
      <c r="D221" s="1047"/>
      <c r="E221" s="1047"/>
      <c r="F221" s="104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6"/>
      <c r="B222" s="1047"/>
      <c r="C222" s="1047"/>
      <c r="D222" s="1047"/>
      <c r="E222" s="1047"/>
      <c r="F222" s="104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6"/>
      <c r="B223" s="1047"/>
      <c r="C223" s="1047"/>
      <c r="D223" s="1047"/>
      <c r="E223" s="1047"/>
      <c r="F223" s="104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6"/>
      <c r="B224" s="1047"/>
      <c r="C224" s="1047"/>
      <c r="D224" s="1047"/>
      <c r="E224" s="1047"/>
      <c r="F224" s="104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6"/>
      <c r="B225" s="1047"/>
      <c r="C225" s="1047"/>
      <c r="D225" s="1047"/>
      <c r="E225" s="1047"/>
      <c r="F225" s="104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6"/>
      <c r="B226" s="1047"/>
      <c r="C226" s="1047"/>
      <c r="D226" s="1047"/>
      <c r="E226" s="1047"/>
      <c r="F226" s="104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6"/>
      <c r="B227" s="1047"/>
      <c r="C227" s="1047"/>
      <c r="D227" s="1047"/>
      <c r="E227" s="1047"/>
      <c r="F227" s="1048"/>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6"/>
      <c r="B230" s="1047"/>
      <c r="C230" s="1047"/>
      <c r="D230" s="1047"/>
      <c r="E230" s="1047"/>
      <c r="F230" s="104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6"/>
      <c r="B231" s="1047"/>
      <c r="C231" s="1047"/>
      <c r="D231" s="1047"/>
      <c r="E231" s="1047"/>
      <c r="F231" s="104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6"/>
      <c r="B232" s="1047"/>
      <c r="C232" s="1047"/>
      <c r="D232" s="1047"/>
      <c r="E232" s="1047"/>
      <c r="F232" s="104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6"/>
      <c r="B233" s="1047"/>
      <c r="C233" s="1047"/>
      <c r="D233" s="1047"/>
      <c r="E233" s="1047"/>
      <c r="F233" s="104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6"/>
      <c r="B234" s="1047"/>
      <c r="C234" s="1047"/>
      <c r="D234" s="1047"/>
      <c r="E234" s="1047"/>
      <c r="F234" s="104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6"/>
      <c r="B235" s="1047"/>
      <c r="C235" s="1047"/>
      <c r="D235" s="1047"/>
      <c r="E235" s="1047"/>
      <c r="F235" s="104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6"/>
      <c r="B236" s="1047"/>
      <c r="C236" s="1047"/>
      <c r="D236" s="1047"/>
      <c r="E236" s="1047"/>
      <c r="F236" s="104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6"/>
      <c r="B237" s="1047"/>
      <c r="C237" s="1047"/>
      <c r="D237" s="1047"/>
      <c r="E237" s="1047"/>
      <c r="F237" s="104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6"/>
      <c r="B238" s="1047"/>
      <c r="C238" s="1047"/>
      <c r="D238" s="1047"/>
      <c r="E238" s="1047"/>
      <c r="F238" s="104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6"/>
      <c r="B239" s="1047"/>
      <c r="C239" s="1047"/>
      <c r="D239" s="1047"/>
      <c r="E239" s="1047"/>
      <c r="F239" s="104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6"/>
      <c r="B240" s="1047"/>
      <c r="C240" s="1047"/>
      <c r="D240" s="1047"/>
      <c r="E240" s="1047"/>
      <c r="F240" s="1048"/>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6"/>
      <c r="B243" s="1047"/>
      <c r="C243" s="1047"/>
      <c r="D243" s="1047"/>
      <c r="E243" s="1047"/>
      <c r="F243" s="104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6"/>
      <c r="B244" s="1047"/>
      <c r="C244" s="1047"/>
      <c r="D244" s="1047"/>
      <c r="E244" s="1047"/>
      <c r="F244" s="104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6"/>
      <c r="B245" s="1047"/>
      <c r="C245" s="1047"/>
      <c r="D245" s="1047"/>
      <c r="E245" s="1047"/>
      <c r="F245" s="104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6"/>
      <c r="B246" s="1047"/>
      <c r="C246" s="1047"/>
      <c r="D246" s="1047"/>
      <c r="E246" s="1047"/>
      <c r="F246" s="104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6"/>
      <c r="B247" s="1047"/>
      <c r="C247" s="1047"/>
      <c r="D247" s="1047"/>
      <c r="E247" s="1047"/>
      <c r="F247" s="104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6"/>
      <c r="B248" s="1047"/>
      <c r="C248" s="1047"/>
      <c r="D248" s="1047"/>
      <c r="E248" s="1047"/>
      <c r="F248" s="104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6"/>
      <c r="B249" s="1047"/>
      <c r="C249" s="1047"/>
      <c r="D249" s="1047"/>
      <c r="E249" s="1047"/>
      <c r="F249" s="104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6"/>
      <c r="B250" s="1047"/>
      <c r="C250" s="1047"/>
      <c r="D250" s="1047"/>
      <c r="E250" s="1047"/>
      <c r="F250" s="104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6"/>
      <c r="B251" s="1047"/>
      <c r="C251" s="1047"/>
      <c r="D251" s="1047"/>
      <c r="E251" s="1047"/>
      <c r="F251" s="104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6"/>
      <c r="B252" s="1047"/>
      <c r="C252" s="1047"/>
      <c r="D252" s="1047"/>
      <c r="E252" s="1047"/>
      <c r="F252" s="104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6"/>
      <c r="B253" s="1047"/>
      <c r="C253" s="1047"/>
      <c r="D253" s="1047"/>
      <c r="E253" s="1047"/>
      <c r="F253" s="1048"/>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6"/>
      <c r="B256" s="1047"/>
      <c r="C256" s="1047"/>
      <c r="D256" s="1047"/>
      <c r="E256" s="1047"/>
      <c r="F256" s="104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6"/>
      <c r="B257" s="1047"/>
      <c r="C257" s="1047"/>
      <c r="D257" s="1047"/>
      <c r="E257" s="1047"/>
      <c r="F257" s="104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6"/>
      <c r="B258" s="1047"/>
      <c r="C258" s="1047"/>
      <c r="D258" s="1047"/>
      <c r="E258" s="1047"/>
      <c r="F258" s="104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6"/>
      <c r="B259" s="1047"/>
      <c r="C259" s="1047"/>
      <c r="D259" s="1047"/>
      <c r="E259" s="1047"/>
      <c r="F259" s="104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6"/>
      <c r="B260" s="1047"/>
      <c r="C260" s="1047"/>
      <c r="D260" s="1047"/>
      <c r="E260" s="1047"/>
      <c r="F260" s="104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6"/>
      <c r="B261" s="1047"/>
      <c r="C261" s="1047"/>
      <c r="D261" s="1047"/>
      <c r="E261" s="1047"/>
      <c r="F261" s="104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6"/>
      <c r="B262" s="1047"/>
      <c r="C262" s="1047"/>
      <c r="D262" s="1047"/>
      <c r="E262" s="1047"/>
      <c r="F262" s="104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6"/>
      <c r="B263" s="1047"/>
      <c r="C263" s="1047"/>
      <c r="D263" s="1047"/>
      <c r="E263" s="1047"/>
      <c r="F263" s="104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6"/>
      <c r="B264" s="1047"/>
      <c r="C264" s="1047"/>
      <c r="D264" s="1047"/>
      <c r="E264" s="1047"/>
      <c r="F264" s="104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6">
        <v>1</v>
      </c>
      <c r="B4" s="1066">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6">
        <v>2</v>
      </c>
      <c r="B5" s="1066">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6">
        <v>3</v>
      </c>
      <c r="B6" s="1066">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6">
        <v>4</v>
      </c>
      <c r="B7" s="1066">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6">
        <v>5</v>
      </c>
      <c r="B8" s="1066">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6">
        <v>6</v>
      </c>
      <c r="B9" s="1066">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6">
        <v>7</v>
      </c>
      <c r="B10" s="1066">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6">
        <v>8</v>
      </c>
      <c r="B11" s="1066">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6">
        <v>9</v>
      </c>
      <c r="B12" s="1066">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6">
        <v>10</v>
      </c>
      <c r="B13" s="1066">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6">
        <v>11</v>
      </c>
      <c r="B14" s="1066">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6">
        <v>12</v>
      </c>
      <c r="B15" s="1066">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6">
        <v>13</v>
      </c>
      <c r="B16" s="1066">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6">
        <v>14</v>
      </c>
      <c r="B17" s="1066">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6">
        <v>15</v>
      </c>
      <c r="B18" s="1066">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6">
        <v>16</v>
      </c>
      <c r="B19" s="1066">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6">
        <v>17</v>
      </c>
      <c r="B20" s="1066">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6">
        <v>18</v>
      </c>
      <c r="B21" s="1066">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6">
        <v>19</v>
      </c>
      <c r="B22" s="1066">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6">
        <v>20</v>
      </c>
      <c r="B23" s="1066">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6">
        <v>21</v>
      </c>
      <c r="B24" s="1066">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6">
        <v>22</v>
      </c>
      <c r="B25" s="1066">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6">
        <v>23</v>
      </c>
      <c r="B26" s="1066">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6">
        <v>24</v>
      </c>
      <c r="B27" s="1066">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6">
        <v>25</v>
      </c>
      <c r="B28" s="1066">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6">
        <v>26</v>
      </c>
      <c r="B29" s="1066">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6">
        <v>27</v>
      </c>
      <c r="B30" s="1066">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6">
        <v>28</v>
      </c>
      <c r="B31" s="1066">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6">
        <v>29</v>
      </c>
      <c r="B32" s="1066">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6">
        <v>30</v>
      </c>
      <c r="B33" s="1066">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6">
        <v>1</v>
      </c>
      <c r="B37" s="1066">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6">
        <v>2</v>
      </c>
      <c r="B38" s="1066">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6">
        <v>3</v>
      </c>
      <c r="B39" s="1066">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6">
        <v>4</v>
      </c>
      <c r="B40" s="1066">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6">
        <v>5</v>
      </c>
      <c r="B41" s="1066">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6">
        <v>6</v>
      </c>
      <c r="B42" s="1066">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6">
        <v>7</v>
      </c>
      <c r="B43" s="1066">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6">
        <v>8</v>
      </c>
      <c r="B44" s="1066">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6">
        <v>9</v>
      </c>
      <c r="B45" s="1066">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6">
        <v>10</v>
      </c>
      <c r="B46" s="1066">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6">
        <v>11</v>
      </c>
      <c r="B47" s="1066">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6">
        <v>12</v>
      </c>
      <c r="B48" s="1066">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6">
        <v>13</v>
      </c>
      <c r="B49" s="1066">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6">
        <v>14</v>
      </c>
      <c r="B50" s="1066">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6">
        <v>15</v>
      </c>
      <c r="B51" s="1066">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6">
        <v>16</v>
      </c>
      <c r="B52" s="1066">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6">
        <v>17</v>
      </c>
      <c r="B53" s="1066">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6">
        <v>18</v>
      </c>
      <c r="B54" s="1066">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6">
        <v>19</v>
      </c>
      <c r="B55" s="1066">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6">
        <v>20</v>
      </c>
      <c r="B56" s="1066">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6">
        <v>21</v>
      </c>
      <c r="B57" s="1066">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6">
        <v>22</v>
      </c>
      <c r="B58" s="1066">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6">
        <v>23</v>
      </c>
      <c r="B59" s="1066">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6">
        <v>24</v>
      </c>
      <c r="B60" s="1066">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6">
        <v>25</v>
      </c>
      <c r="B61" s="1066">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6">
        <v>26</v>
      </c>
      <c r="B62" s="1066">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6">
        <v>27</v>
      </c>
      <c r="B63" s="1066">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6">
        <v>28</v>
      </c>
      <c r="B64" s="1066">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6">
        <v>29</v>
      </c>
      <c r="B65" s="1066">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6">
        <v>30</v>
      </c>
      <c r="B66" s="1066">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6">
        <v>1</v>
      </c>
      <c r="B70" s="1066">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6">
        <v>2</v>
      </c>
      <c r="B71" s="1066">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6">
        <v>3</v>
      </c>
      <c r="B72" s="1066">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6">
        <v>4</v>
      </c>
      <c r="B73" s="1066">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6">
        <v>5</v>
      </c>
      <c r="B74" s="1066">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6">
        <v>6</v>
      </c>
      <c r="B75" s="1066">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6">
        <v>7</v>
      </c>
      <c r="B76" s="1066">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6">
        <v>8</v>
      </c>
      <c r="B77" s="1066">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6">
        <v>9</v>
      </c>
      <c r="B78" s="1066">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6">
        <v>10</v>
      </c>
      <c r="B79" s="1066">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6">
        <v>11</v>
      </c>
      <c r="B80" s="1066">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6">
        <v>12</v>
      </c>
      <c r="B81" s="1066">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6">
        <v>13</v>
      </c>
      <c r="B82" s="1066">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6">
        <v>14</v>
      </c>
      <c r="B83" s="1066">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6">
        <v>15</v>
      </c>
      <c r="B84" s="1066">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6">
        <v>16</v>
      </c>
      <c r="B85" s="1066">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6">
        <v>17</v>
      </c>
      <c r="B86" s="1066">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6">
        <v>18</v>
      </c>
      <c r="B87" s="1066">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6">
        <v>19</v>
      </c>
      <c r="B88" s="1066">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6">
        <v>20</v>
      </c>
      <c r="B89" s="1066">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6">
        <v>21</v>
      </c>
      <c r="B90" s="1066">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6">
        <v>22</v>
      </c>
      <c r="B91" s="1066">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6">
        <v>23</v>
      </c>
      <c r="B92" s="1066">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6">
        <v>24</v>
      </c>
      <c r="B93" s="1066">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6">
        <v>25</v>
      </c>
      <c r="B94" s="1066">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6">
        <v>26</v>
      </c>
      <c r="B95" s="1066">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6">
        <v>27</v>
      </c>
      <c r="B96" s="1066">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6">
        <v>28</v>
      </c>
      <c r="B97" s="1066">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6">
        <v>29</v>
      </c>
      <c r="B98" s="1066">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6">
        <v>30</v>
      </c>
      <c r="B99" s="1066">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6">
        <v>1</v>
      </c>
      <c r="B103" s="1066">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6">
        <v>2</v>
      </c>
      <c r="B104" s="1066">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6">
        <v>3</v>
      </c>
      <c r="B105" s="1066">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6">
        <v>4</v>
      </c>
      <c r="B106" s="1066">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6">
        <v>5</v>
      </c>
      <c r="B107" s="1066">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6">
        <v>6</v>
      </c>
      <c r="B108" s="1066">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6">
        <v>7</v>
      </c>
      <c r="B109" s="1066">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6">
        <v>8</v>
      </c>
      <c r="B110" s="1066">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6">
        <v>9</v>
      </c>
      <c r="B111" s="1066">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6">
        <v>10</v>
      </c>
      <c r="B112" s="1066">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6">
        <v>11</v>
      </c>
      <c r="B113" s="1066">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6">
        <v>12</v>
      </c>
      <c r="B114" s="1066">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6">
        <v>13</v>
      </c>
      <c r="B115" s="1066">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6">
        <v>14</v>
      </c>
      <c r="B116" s="1066">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6">
        <v>15</v>
      </c>
      <c r="B117" s="1066">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6">
        <v>16</v>
      </c>
      <c r="B118" s="1066">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6">
        <v>17</v>
      </c>
      <c r="B119" s="1066">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6">
        <v>18</v>
      </c>
      <c r="B120" s="1066">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6">
        <v>19</v>
      </c>
      <c r="B121" s="1066">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6">
        <v>20</v>
      </c>
      <c r="B122" s="1066">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6">
        <v>21</v>
      </c>
      <c r="B123" s="1066">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6">
        <v>22</v>
      </c>
      <c r="B124" s="1066">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6">
        <v>23</v>
      </c>
      <c r="B125" s="1066">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6">
        <v>24</v>
      </c>
      <c r="B126" s="1066">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6">
        <v>25</v>
      </c>
      <c r="B127" s="1066">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6">
        <v>26</v>
      </c>
      <c r="B128" s="1066">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6">
        <v>27</v>
      </c>
      <c r="B129" s="1066">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6">
        <v>28</v>
      </c>
      <c r="B130" s="1066">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6">
        <v>29</v>
      </c>
      <c r="B131" s="1066">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6">
        <v>30</v>
      </c>
      <c r="B132" s="1066">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6">
        <v>1</v>
      </c>
      <c r="B136" s="1066">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6">
        <v>2</v>
      </c>
      <c r="B137" s="1066">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6">
        <v>3</v>
      </c>
      <c r="B138" s="1066">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6">
        <v>4</v>
      </c>
      <c r="B139" s="1066">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6">
        <v>5</v>
      </c>
      <c r="B140" s="1066">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6">
        <v>6</v>
      </c>
      <c r="B141" s="1066">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6">
        <v>7</v>
      </c>
      <c r="B142" s="1066">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6">
        <v>8</v>
      </c>
      <c r="B143" s="1066">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6">
        <v>9</v>
      </c>
      <c r="B144" s="1066">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6">
        <v>10</v>
      </c>
      <c r="B145" s="1066">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6">
        <v>11</v>
      </c>
      <c r="B146" s="1066">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6">
        <v>12</v>
      </c>
      <c r="B147" s="1066">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6">
        <v>13</v>
      </c>
      <c r="B148" s="1066">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6">
        <v>14</v>
      </c>
      <c r="B149" s="1066">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6">
        <v>15</v>
      </c>
      <c r="B150" s="1066">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6">
        <v>16</v>
      </c>
      <c r="B151" s="1066">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6">
        <v>17</v>
      </c>
      <c r="B152" s="1066">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6">
        <v>18</v>
      </c>
      <c r="B153" s="1066">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6">
        <v>19</v>
      </c>
      <c r="B154" s="1066">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6">
        <v>20</v>
      </c>
      <c r="B155" s="1066">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6">
        <v>21</v>
      </c>
      <c r="B156" s="1066">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6">
        <v>22</v>
      </c>
      <c r="B157" s="1066">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6">
        <v>23</v>
      </c>
      <c r="B158" s="1066">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6">
        <v>24</v>
      </c>
      <c r="B159" s="1066">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6">
        <v>25</v>
      </c>
      <c r="B160" s="1066">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6">
        <v>26</v>
      </c>
      <c r="B161" s="1066">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6">
        <v>27</v>
      </c>
      <c r="B162" s="1066">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6">
        <v>28</v>
      </c>
      <c r="B163" s="1066">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6">
        <v>29</v>
      </c>
      <c r="B164" s="1066">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6">
        <v>30</v>
      </c>
      <c r="B165" s="1066">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6">
        <v>1</v>
      </c>
      <c r="B169" s="1066">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6">
        <v>2</v>
      </c>
      <c r="B170" s="1066">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6">
        <v>3</v>
      </c>
      <c r="B171" s="1066">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6">
        <v>4</v>
      </c>
      <c r="B172" s="1066">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6">
        <v>5</v>
      </c>
      <c r="B173" s="1066">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6">
        <v>6</v>
      </c>
      <c r="B174" s="1066">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6">
        <v>7</v>
      </c>
      <c r="B175" s="1066">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6">
        <v>8</v>
      </c>
      <c r="B176" s="1066">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6">
        <v>9</v>
      </c>
      <c r="B177" s="1066">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6">
        <v>10</v>
      </c>
      <c r="B178" s="1066">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6">
        <v>11</v>
      </c>
      <c r="B179" s="1066">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6">
        <v>12</v>
      </c>
      <c r="B180" s="1066">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6">
        <v>13</v>
      </c>
      <c r="B181" s="1066">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6">
        <v>14</v>
      </c>
      <c r="B182" s="1066">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6">
        <v>15</v>
      </c>
      <c r="B183" s="1066">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6">
        <v>16</v>
      </c>
      <c r="B184" s="1066">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6">
        <v>17</v>
      </c>
      <c r="B185" s="1066">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6">
        <v>18</v>
      </c>
      <c r="B186" s="1066">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6">
        <v>19</v>
      </c>
      <c r="B187" s="1066">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6">
        <v>20</v>
      </c>
      <c r="B188" s="1066">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6">
        <v>21</v>
      </c>
      <c r="B189" s="1066">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6">
        <v>22</v>
      </c>
      <c r="B190" s="1066">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6">
        <v>23</v>
      </c>
      <c r="B191" s="1066">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6">
        <v>24</v>
      </c>
      <c r="B192" s="1066">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6">
        <v>25</v>
      </c>
      <c r="B193" s="1066">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6">
        <v>26</v>
      </c>
      <c r="B194" s="1066">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6">
        <v>27</v>
      </c>
      <c r="B195" s="1066">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6">
        <v>28</v>
      </c>
      <c r="B196" s="1066">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6">
        <v>29</v>
      </c>
      <c r="B197" s="1066">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6">
        <v>30</v>
      </c>
      <c r="B198" s="1066">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6">
        <v>1</v>
      </c>
      <c r="B202" s="1066">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6">
        <v>2</v>
      </c>
      <c r="B203" s="1066">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6">
        <v>3</v>
      </c>
      <c r="B204" s="1066">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6">
        <v>4</v>
      </c>
      <c r="B205" s="1066">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6">
        <v>5</v>
      </c>
      <c r="B206" s="1066">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6">
        <v>6</v>
      </c>
      <c r="B207" s="1066">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6">
        <v>7</v>
      </c>
      <c r="B208" s="1066">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6">
        <v>8</v>
      </c>
      <c r="B209" s="1066">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6">
        <v>9</v>
      </c>
      <c r="B210" s="1066">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6">
        <v>10</v>
      </c>
      <c r="B211" s="1066">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6">
        <v>11</v>
      </c>
      <c r="B212" s="1066">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6">
        <v>12</v>
      </c>
      <c r="B213" s="1066">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6">
        <v>13</v>
      </c>
      <c r="B214" s="1066">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6">
        <v>14</v>
      </c>
      <c r="B215" s="1066">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6">
        <v>15</v>
      </c>
      <c r="B216" s="1066">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6">
        <v>16</v>
      </c>
      <c r="B217" s="1066">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6">
        <v>17</v>
      </c>
      <c r="B218" s="1066">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6">
        <v>18</v>
      </c>
      <c r="B219" s="1066">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6">
        <v>19</v>
      </c>
      <c r="B220" s="1066">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6">
        <v>20</v>
      </c>
      <c r="B221" s="1066">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6">
        <v>21</v>
      </c>
      <c r="B222" s="1066">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6">
        <v>22</v>
      </c>
      <c r="B223" s="1066">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6">
        <v>23</v>
      </c>
      <c r="B224" s="1066">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6">
        <v>24</v>
      </c>
      <c r="B225" s="1066">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6">
        <v>25</v>
      </c>
      <c r="B226" s="1066">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6">
        <v>26</v>
      </c>
      <c r="B227" s="1066">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6">
        <v>27</v>
      </c>
      <c r="B228" s="1066">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6">
        <v>28</v>
      </c>
      <c r="B229" s="1066">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6">
        <v>29</v>
      </c>
      <c r="B230" s="1066">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6">
        <v>30</v>
      </c>
      <c r="B231" s="1066">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6">
        <v>1</v>
      </c>
      <c r="B235" s="1066">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6">
        <v>2</v>
      </c>
      <c r="B236" s="1066">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6">
        <v>3</v>
      </c>
      <c r="B237" s="1066">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6">
        <v>4</v>
      </c>
      <c r="B238" s="1066">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6">
        <v>5</v>
      </c>
      <c r="B239" s="1066">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6">
        <v>6</v>
      </c>
      <c r="B240" s="1066">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6">
        <v>7</v>
      </c>
      <c r="B241" s="1066">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6">
        <v>8</v>
      </c>
      <c r="B242" s="1066">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6">
        <v>9</v>
      </c>
      <c r="B243" s="1066">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6">
        <v>10</v>
      </c>
      <c r="B244" s="1066">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6">
        <v>11</v>
      </c>
      <c r="B245" s="1066">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6">
        <v>12</v>
      </c>
      <c r="B246" s="1066">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6">
        <v>13</v>
      </c>
      <c r="B247" s="1066">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6">
        <v>14</v>
      </c>
      <c r="B248" s="1066">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6">
        <v>15</v>
      </c>
      <c r="B249" s="1066">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6">
        <v>16</v>
      </c>
      <c r="B250" s="1066">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6">
        <v>17</v>
      </c>
      <c r="B251" s="1066">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6">
        <v>18</v>
      </c>
      <c r="B252" s="1066">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6">
        <v>19</v>
      </c>
      <c r="B253" s="1066">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6">
        <v>20</v>
      </c>
      <c r="B254" s="1066">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6">
        <v>21</v>
      </c>
      <c r="B255" s="1066">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6">
        <v>22</v>
      </c>
      <c r="B256" s="1066">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6">
        <v>23</v>
      </c>
      <c r="B257" s="1066">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6">
        <v>24</v>
      </c>
      <c r="B258" s="1066">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6">
        <v>25</v>
      </c>
      <c r="B259" s="1066">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6">
        <v>26</v>
      </c>
      <c r="B260" s="1066">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6">
        <v>27</v>
      </c>
      <c r="B261" s="1066">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6">
        <v>28</v>
      </c>
      <c r="B262" s="1066">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6">
        <v>29</v>
      </c>
      <c r="B263" s="1066">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6">
        <v>30</v>
      </c>
      <c r="B264" s="1066">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6">
        <v>1</v>
      </c>
      <c r="B268" s="1066">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6">
        <v>2</v>
      </c>
      <c r="B269" s="1066">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6">
        <v>3</v>
      </c>
      <c r="B270" s="1066">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6">
        <v>4</v>
      </c>
      <c r="B271" s="1066">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6">
        <v>5</v>
      </c>
      <c r="B272" s="1066">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6">
        <v>6</v>
      </c>
      <c r="B273" s="1066">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6">
        <v>7</v>
      </c>
      <c r="B274" s="1066">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6">
        <v>8</v>
      </c>
      <c r="B275" s="1066">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6">
        <v>9</v>
      </c>
      <c r="B276" s="1066">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6">
        <v>10</v>
      </c>
      <c r="B277" s="1066">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6">
        <v>11</v>
      </c>
      <c r="B278" s="1066">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6">
        <v>12</v>
      </c>
      <c r="B279" s="1066">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6">
        <v>13</v>
      </c>
      <c r="B280" s="1066">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6">
        <v>14</v>
      </c>
      <c r="B281" s="1066">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6">
        <v>15</v>
      </c>
      <c r="B282" s="1066">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6">
        <v>16</v>
      </c>
      <c r="B283" s="1066">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6">
        <v>17</v>
      </c>
      <c r="B284" s="1066">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6">
        <v>18</v>
      </c>
      <c r="B285" s="1066">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6">
        <v>19</v>
      </c>
      <c r="B286" s="1066">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6">
        <v>20</v>
      </c>
      <c r="B287" s="1066">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6">
        <v>21</v>
      </c>
      <c r="B288" s="1066">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6">
        <v>22</v>
      </c>
      <c r="B289" s="1066">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6">
        <v>23</v>
      </c>
      <c r="B290" s="1066">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6">
        <v>24</v>
      </c>
      <c r="B291" s="1066">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6">
        <v>25</v>
      </c>
      <c r="B292" s="1066">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6">
        <v>26</v>
      </c>
      <c r="B293" s="1066">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6">
        <v>27</v>
      </c>
      <c r="B294" s="1066">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6">
        <v>28</v>
      </c>
      <c r="B295" s="1066">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6">
        <v>29</v>
      </c>
      <c r="B296" s="1066">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6">
        <v>30</v>
      </c>
      <c r="B297" s="1066">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6">
        <v>1</v>
      </c>
      <c r="B301" s="1066">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6">
        <v>2</v>
      </c>
      <c r="B302" s="1066">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6">
        <v>3</v>
      </c>
      <c r="B303" s="1066">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6">
        <v>4</v>
      </c>
      <c r="B304" s="1066">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6">
        <v>5</v>
      </c>
      <c r="B305" s="1066">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6">
        <v>6</v>
      </c>
      <c r="B306" s="1066">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6">
        <v>7</v>
      </c>
      <c r="B307" s="1066">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6">
        <v>8</v>
      </c>
      <c r="B308" s="1066">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6">
        <v>9</v>
      </c>
      <c r="B309" s="1066">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6">
        <v>10</v>
      </c>
      <c r="B310" s="1066">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6">
        <v>11</v>
      </c>
      <c r="B311" s="1066">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6">
        <v>12</v>
      </c>
      <c r="B312" s="1066">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6">
        <v>13</v>
      </c>
      <c r="B313" s="1066">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6">
        <v>14</v>
      </c>
      <c r="B314" s="1066">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6">
        <v>15</v>
      </c>
      <c r="B315" s="1066">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6">
        <v>16</v>
      </c>
      <c r="B316" s="1066">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6">
        <v>17</v>
      </c>
      <c r="B317" s="1066">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6">
        <v>18</v>
      </c>
      <c r="B318" s="1066">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6">
        <v>19</v>
      </c>
      <c r="B319" s="1066">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6">
        <v>20</v>
      </c>
      <c r="B320" s="1066">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6">
        <v>21</v>
      </c>
      <c r="B321" s="1066">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6">
        <v>22</v>
      </c>
      <c r="B322" s="1066">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6">
        <v>23</v>
      </c>
      <c r="B323" s="1066">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6">
        <v>24</v>
      </c>
      <c r="B324" s="1066">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6">
        <v>25</v>
      </c>
      <c r="B325" s="1066">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6">
        <v>26</v>
      </c>
      <c r="B326" s="1066">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6">
        <v>27</v>
      </c>
      <c r="B327" s="1066">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6">
        <v>28</v>
      </c>
      <c r="B328" s="1066">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6">
        <v>29</v>
      </c>
      <c r="B329" s="1066">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6">
        <v>30</v>
      </c>
      <c r="B330" s="1066">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6">
        <v>1</v>
      </c>
      <c r="B334" s="1066">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6">
        <v>2</v>
      </c>
      <c r="B335" s="1066">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6">
        <v>3</v>
      </c>
      <c r="B336" s="1066">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6">
        <v>4</v>
      </c>
      <c r="B337" s="1066">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6">
        <v>5</v>
      </c>
      <c r="B338" s="1066">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6">
        <v>6</v>
      </c>
      <c r="B339" s="1066">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6">
        <v>7</v>
      </c>
      <c r="B340" s="1066">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6">
        <v>8</v>
      </c>
      <c r="B341" s="1066">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6">
        <v>9</v>
      </c>
      <c r="B342" s="1066">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6">
        <v>10</v>
      </c>
      <c r="B343" s="1066">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6">
        <v>11</v>
      </c>
      <c r="B344" s="1066">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6">
        <v>12</v>
      </c>
      <c r="B345" s="1066">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6">
        <v>13</v>
      </c>
      <c r="B346" s="1066">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6">
        <v>14</v>
      </c>
      <c r="B347" s="1066">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6">
        <v>15</v>
      </c>
      <c r="B348" s="1066">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6">
        <v>16</v>
      </c>
      <c r="B349" s="1066">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6">
        <v>17</v>
      </c>
      <c r="B350" s="1066">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6">
        <v>18</v>
      </c>
      <c r="B351" s="1066">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6">
        <v>19</v>
      </c>
      <c r="B352" s="1066">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6">
        <v>20</v>
      </c>
      <c r="B353" s="1066">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6">
        <v>21</v>
      </c>
      <c r="B354" s="1066">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6">
        <v>22</v>
      </c>
      <c r="B355" s="1066">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6">
        <v>23</v>
      </c>
      <c r="B356" s="1066">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6">
        <v>24</v>
      </c>
      <c r="B357" s="1066">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6">
        <v>25</v>
      </c>
      <c r="B358" s="1066">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6">
        <v>26</v>
      </c>
      <c r="B359" s="1066">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6">
        <v>27</v>
      </c>
      <c r="B360" s="1066">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6">
        <v>28</v>
      </c>
      <c r="B361" s="1066">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6">
        <v>29</v>
      </c>
      <c r="B362" s="1066">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6">
        <v>30</v>
      </c>
      <c r="B363" s="1066">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6">
        <v>1</v>
      </c>
      <c r="B367" s="1066">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6">
        <v>2</v>
      </c>
      <c r="B368" s="1066">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6">
        <v>3</v>
      </c>
      <c r="B369" s="1066">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6">
        <v>4</v>
      </c>
      <c r="B370" s="1066">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6">
        <v>5</v>
      </c>
      <c r="B371" s="1066">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6">
        <v>6</v>
      </c>
      <c r="B372" s="1066">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6">
        <v>7</v>
      </c>
      <c r="B373" s="1066">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6">
        <v>8</v>
      </c>
      <c r="B374" s="1066">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6">
        <v>9</v>
      </c>
      <c r="B375" s="1066">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6">
        <v>10</v>
      </c>
      <c r="B376" s="1066">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6">
        <v>11</v>
      </c>
      <c r="B377" s="1066">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6">
        <v>12</v>
      </c>
      <c r="B378" s="1066">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6">
        <v>13</v>
      </c>
      <c r="B379" s="1066">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6">
        <v>14</v>
      </c>
      <c r="B380" s="1066">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6">
        <v>15</v>
      </c>
      <c r="B381" s="1066">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6">
        <v>16</v>
      </c>
      <c r="B382" s="1066">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6">
        <v>17</v>
      </c>
      <c r="B383" s="1066">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6">
        <v>18</v>
      </c>
      <c r="B384" s="1066">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6">
        <v>19</v>
      </c>
      <c r="B385" s="1066">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6">
        <v>20</v>
      </c>
      <c r="B386" s="1066">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6">
        <v>21</v>
      </c>
      <c r="B387" s="1066">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6">
        <v>22</v>
      </c>
      <c r="B388" s="1066">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6">
        <v>23</v>
      </c>
      <c r="B389" s="1066">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6">
        <v>24</v>
      </c>
      <c r="B390" s="1066">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6">
        <v>25</v>
      </c>
      <c r="B391" s="1066">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6">
        <v>26</v>
      </c>
      <c r="B392" s="1066">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6">
        <v>27</v>
      </c>
      <c r="B393" s="1066">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6">
        <v>28</v>
      </c>
      <c r="B394" s="1066">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6">
        <v>29</v>
      </c>
      <c r="B395" s="1066">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6">
        <v>30</v>
      </c>
      <c r="B396" s="1066">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6">
        <v>1</v>
      </c>
      <c r="B400" s="1066">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6">
        <v>2</v>
      </c>
      <c r="B401" s="1066">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6">
        <v>3</v>
      </c>
      <c r="B402" s="1066">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6">
        <v>4</v>
      </c>
      <c r="B403" s="1066">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6">
        <v>5</v>
      </c>
      <c r="B404" s="1066">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6">
        <v>6</v>
      </c>
      <c r="B405" s="1066">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6">
        <v>7</v>
      </c>
      <c r="B406" s="1066">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6">
        <v>8</v>
      </c>
      <c r="B407" s="1066">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6">
        <v>9</v>
      </c>
      <c r="B408" s="1066">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6">
        <v>10</v>
      </c>
      <c r="B409" s="1066">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6">
        <v>11</v>
      </c>
      <c r="B410" s="1066">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6">
        <v>12</v>
      </c>
      <c r="B411" s="1066">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6">
        <v>13</v>
      </c>
      <c r="B412" s="1066">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6">
        <v>14</v>
      </c>
      <c r="B413" s="1066">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6">
        <v>15</v>
      </c>
      <c r="B414" s="1066">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6">
        <v>16</v>
      </c>
      <c r="B415" s="1066">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6">
        <v>17</v>
      </c>
      <c r="B416" s="1066">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6">
        <v>18</v>
      </c>
      <c r="B417" s="1066">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6">
        <v>19</v>
      </c>
      <c r="B418" s="1066">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6">
        <v>20</v>
      </c>
      <c r="B419" s="1066">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6">
        <v>21</v>
      </c>
      <c r="B420" s="1066">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6">
        <v>22</v>
      </c>
      <c r="B421" s="1066">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6">
        <v>23</v>
      </c>
      <c r="B422" s="1066">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6">
        <v>24</v>
      </c>
      <c r="B423" s="1066">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6">
        <v>25</v>
      </c>
      <c r="B424" s="1066">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6">
        <v>26</v>
      </c>
      <c r="B425" s="1066">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6">
        <v>27</v>
      </c>
      <c r="B426" s="1066">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6">
        <v>28</v>
      </c>
      <c r="B427" s="1066">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6">
        <v>29</v>
      </c>
      <c r="B428" s="1066">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6">
        <v>30</v>
      </c>
      <c r="B429" s="1066">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6">
        <v>1</v>
      </c>
      <c r="B433" s="1066">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6">
        <v>2</v>
      </c>
      <c r="B434" s="1066">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6">
        <v>3</v>
      </c>
      <c r="B435" s="1066">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6">
        <v>4</v>
      </c>
      <c r="B436" s="1066">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6">
        <v>5</v>
      </c>
      <c r="B437" s="1066">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6">
        <v>6</v>
      </c>
      <c r="B438" s="1066">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6">
        <v>7</v>
      </c>
      <c r="B439" s="1066">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6">
        <v>8</v>
      </c>
      <c r="B440" s="1066">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6">
        <v>9</v>
      </c>
      <c r="B441" s="1066">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6">
        <v>10</v>
      </c>
      <c r="B442" s="1066">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6">
        <v>11</v>
      </c>
      <c r="B443" s="1066">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6">
        <v>12</v>
      </c>
      <c r="B444" s="1066">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6">
        <v>13</v>
      </c>
      <c r="B445" s="1066">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6">
        <v>14</v>
      </c>
      <c r="B446" s="1066">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6">
        <v>15</v>
      </c>
      <c r="B447" s="1066">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6">
        <v>16</v>
      </c>
      <c r="B448" s="1066">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6">
        <v>17</v>
      </c>
      <c r="B449" s="1066">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6">
        <v>18</v>
      </c>
      <c r="B450" s="1066">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6">
        <v>19</v>
      </c>
      <c r="B451" s="1066">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6">
        <v>20</v>
      </c>
      <c r="B452" s="1066">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6">
        <v>21</v>
      </c>
      <c r="B453" s="1066">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6">
        <v>22</v>
      </c>
      <c r="B454" s="1066">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6">
        <v>23</v>
      </c>
      <c r="B455" s="1066">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6">
        <v>24</v>
      </c>
      <c r="B456" s="1066">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6">
        <v>25</v>
      </c>
      <c r="B457" s="1066">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6">
        <v>26</v>
      </c>
      <c r="B458" s="1066">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6">
        <v>27</v>
      </c>
      <c r="B459" s="1066">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6">
        <v>28</v>
      </c>
      <c r="B460" s="1066">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6">
        <v>29</v>
      </c>
      <c r="B461" s="1066">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6">
        <v>30</v>
      </c>
      <c r="B462" s="1066">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6">
        <v>1</v>
      </c>
      <c r="B466" s="1066">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6">
        <v>2</v>
      </c>
      <c r="B467" s="1066">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6">
        <v>3</v>
      </c>
      <c r="B468" s="1066">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6">
        <v>4</v>
      </c>
      <c r="B469" s="1066">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6">
        <v>5</v>
      </c>
      <c r="B470" s="1066">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6">
        <v>6</v>
      </c>
      <c r="B471" s="1066">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6">
        <v>7</v>
      </c>
      <c r="B472" s="1066">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6">
        <v>8</v>
      </c>
      <c r="B473" s="1066">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6">
        <v>9</v>
      </c>
      <c r="B474" s="1066">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6">
        <v>10</v>
      </c>
      <c r="B475" s="1066">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6">
        <v>11</v>
      </c>
      <c r="B476" s="1066">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6">
        <v>12</v>
      </c>
      <c r="B477" s="1066">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6">
        <v>13</v>
      </c>
      <c r="B478" s="1066">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6">
        <v>14</v>
      </c>
      <c r="B479" s="1066">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6">
        <v>15</v>
      </c>
      <c r="B480" s="1066">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6">
        <v>16</v>
      </c>
      <c r="B481" s="1066">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6">
        <v>17</v>
      </c>
      <c r="B482" s="1066">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6">
        <v>18</v>
      </c>
      <c r="B483" s="1066">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6">
        <v>19</v>
      </c>
      <c r="B484" s="1066">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6">
        <v>20</v>
      </c>
      <c r="B485" s="1066">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6">
        <v>21</v>
      </c>
      <c r="B486" s="1066">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6">
        <v>22</v>
      </c>
      <c r="B487" s="1066">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6">
        <v>23</v>
      </c>
      <c r="B488" s="1066">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6">
        <v>24</v>
      </c>
      <c r="B489" s="1066">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6">
        <v>25</v>
      </c>
      <c r="B490" s="1066">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6">
        <v>26</v>
      </c>
      <c r="B491" s="1066">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6">
        <v>27</v>
      </c>
      <c r="B492" s="1066">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6">
        <v>28</v>
      </c>
      <c r="B493" s="1066">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6">
        <v>29</v>
      </c>
      <c r="B494" s="1066">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6">
        <v>30</v>
      </c>
      <c r="B495" s="1066">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6">
        <v>1</v>
      </c>
      <c r="B499" s="1066">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6">
        <v>2</v>
      </c>
      <c r="B500" s="1066">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6">
        <v>3</v>
      </c>
      <c r="B501" s="1066">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6">
        <v>4</v>
      </c>
      <c r="B502" s="1066">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6">
        <v>5</v>
      </c>
      <c r="B503" s="1066">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6">
        <v>6</v>
      </c>
      <c r="B504" s="1066">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6">
        <v>7</v>
      </c>
      <c r="B505" s="1066">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6">
        <v>8</v>
      </c>
      <c r="B506" s="1066">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6">
        <v>9</v>
      </c>
      <c r="B507" s="1066">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6">
        <v>10</v>
      </c>
      <c r="B508" s="1066">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6">
        <v>11</v>
      </c>
      <c r="B509" s="1066">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6">
        <v>12</v>
      </c>
      <c r="B510" s="1066">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6">
        <v>13</v>
      </c>
      <c r="B511" s="1066">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6">
        <v>14</v>
      </c>
      <c r="B512" s="1066">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6">
        <v>15</v>
      </c>
      <c r="B513" s="1066">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6">
        <v>16</v>
      </c>
      <c r="B514" s="1066">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6">
        <v>17</v>
      </c>
      <c r="B515" s="1066">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6">
        <v>18</v>
      </c>
      <c r="B516" s="1066">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6">
        <v>19</v>
      </c>
      <c r="B517" s="1066">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6">
        <v>20</v>
      </c>
      <c r="B518" s="1066">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6">
        <v>21</v>
      </c>
      <c r="B519" s="1066">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6">
        <v>22</v>
      </c>
      <c r="B520" s="1066">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6">
        <v>23</v>
      </c>
      <c r="B521" s="1066">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6">
        <v>24</v>
      </c>
      <c r="B522" s="1066">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6">
        <v>25</v>
      </c>
      <c r="B523" s="1066">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6">
        <v>26</v>
      </c>
      <c r="B524" s="1066">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6">
        <v>27</v>
      </c>
      <c r="B525" s="1066">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6">
        <v>28</v>
      </c>
      <c r="B526" s="1066">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6">
        <v>29</v>
      </c>
      <c r="B527" s="1066">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6">
        <v>30</v>
      </c>
      <c r="B528" s="1066">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6">
        <v>1</v>
      </c>
      <c r="B532" s="1066">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6">
        <v>2</v>
      </c>
      <c r="B533" s="1066">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6">
        <v>3</v>
      </c>
      <c r="B534" s="1066">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6">
        <v>4</v>
      </c>
      <c r="B535" s="1066">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6">
        <v>5</v>
      </c>
      <c r="B536" s="1066">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6">
        <v>6</v>
      </c>
      <c r="B537" s="1066">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6">
        <v>7</v>
      </c>
      <c r="B538" s="1066">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6">
        <v>8</v>
      </c>
      <c r="B539" s="1066">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6">
        <v>9</v>
      </c>
      <c r="B540" s="1066">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6">
        <v>10</v>
      </c>
      <c r="B541" s="1066">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6">
        <v>11</v>
      </c>
      <c r="B542" s="1066">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6">
        <v>12</v>
      </c>
      <c r="B543" s="1066">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6">
        <v>13</v>
      </c>
      <c r="B544" s="1066">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6">
        <v>14</v>
      </c>
      <c r="B545" s="1066">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6">
        <v>15</v>
      </c>
      <c r="B546" s="1066">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6">
        <v>16</v>
      </c>
      <c r="B547" s="1066">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6">
        <v>17</v>
      </c>
      <c r="B548" s="1066">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6">
        <v>18</v>
      </c>
      <c r="B549" s="1066">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6">
        <v>19</v>
      </c>
      <c r="B550" s="1066">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6">
        <v>20</v>
      </c>
      <c r="B551" s="1066">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6">
        <v>21</v>
      </c>
      <c r="B552" s="1066">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6">
        <v>22</v>
      </c>
      <c r="B553" s="1066">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6">
        <v>23</v>
      </c>
      <c r="B554" s="1066">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6">
        <v>24</v>
      </c>
      <c r="B555" s="1066">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6">
        <v>25</v>
      </c>
      <c r="B556" s="1066">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6">
        <v>26</v>
      </c>
      <c r="B557" s="1066">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6">
        <v>27</v>
      </c>
      <c r="B558" s="1066">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6">
        <v>28</v>
      </c>
      <c r="B559" s="1066">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6">
        <v>29</v>
      </c>
      <c r="B560" s="1066">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6">
        <v>30</v>
      </c>
      <c r="B561" s="1066">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6">
        <v>1</v>
      </c>
      <c r="B565" s="1066">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6">
        <v>2</v>
      </c>
      <c r="B566" s="1066">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6">
        <v>3</v>
      </c>
      <c r="B567" s="1066">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6">
        <v>4</v>
      </c>
      <c r="B568" s="1066">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6">
        <v>5</v>
      </c>
      <c r="B569" s="1066">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6">
        <v>6</v>
      </c>
      <c r="B570" s="1066">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6">
        <v>7</v>
      </c>
      <c r="B571" s="1066">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6">
        <v>8</v>
      </c>
      <c r="B572" s="1066">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6">
        <v>9</v>
      </c>
      <c r="B573" s="1066">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6">
        <v>10</v>
      </c>
      <c r="B574" s="1066">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6">
        <v>11</v>
      </c>
      <c r="B575" s="1066">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6">
        <v>12</v>
      </c>
      <c r="B576" s="1066">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6">
        <v>13</v>
      </c>
      <c r="B577" s="1066">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6">
        <v>14</v>
      </c>
      <c r="B578" s="1066">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6">
        <v>15</v>
      </c>
      <c r="B579" s="1066">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6">
        <v>16</v>
      </c>
      <c r="B580" s="1066">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6">
        <v>17</v>
      </c>
      <c r="B581" s="1066">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6">
        <v>18</v>
      </c>
      <c r="B582" s="1066">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6">
        <v>19</v>
      </c>
      <c r="B583" s="1066">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6">
        <v>20</v>
      </c>
      <c r="B584" s="1066">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6">
        <v>21</v>
      </c>
      <c r="B585" s="1066">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6">
        <v>22</v>
      </c>
      <c r="B586" s="1066">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6">
        <v>23</v>
      </c>
      <c r="B587" s="1066">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6">
        <v>24</v>
      </c>
      <c r="B588" s="1066">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6">
        <v>25</v>
      </c>
      <c r="B589" s="1066">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6">
        <v>26</v>
      </c>
      <c r="B590" s="1066">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6">
        <v>27</v>
      </c>
      <c r="B591" s="1066">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6">
        <v>28</v>
      </c>
      <c r="B592" s="1066">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6">
        <v>29</v>
      </c>
      <c r="B593" s="1066">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6">
        <v>30</v>
      </c>
      <c r="B594" s="1066">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6">
        <v>1</v>
      </c>
      <c r="B598" s="1066">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6">
        <v>2</v>
      </c>
      <c r="B599" s="1066">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6">
        <v>3</v>
      </c>
      <c r="B600" s="1066">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6">
        <v>4</v>
      </c>
      <c r="B601" s="1066">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6">
        <v>5</v>
      </c>
      <c r="B602" s="1066">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6">
        <v>6</v>
      </c>
      <c r="B603" s="1066">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6">
        <v>7</v>
      </c>
      <c r="B604" s="1066">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6">
        <v>8</v>
      </c>
      <c r="B605" s="1066">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6">
        <v>9</v>
      </c>
      <c r="B606" s="1066">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6">
        <v>10</v>
      </c>
      <c r="B607" s="1066">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6">
        <v>11</v>
      </c>
      <c r="B608" s="1066">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6">
        <v>12</v>
      </c>
      <c r="B609" s="1066">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6">
        <v>13</v>
      </c>
      <c r="B610" s="1066">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6">
        <v>14</v>
      </c>
      <c r="B611" s="1066">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6">
        <v>15</v>
      </c>
      <c r="B612" s="1066">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6">
        <v>16</v>
      </c>
      <c r="B613" s="1066">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6">
        <v>17</v>
      </c>
      <c r="B614" s="1066">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6">
        <v>18</v>
      </c>
      <c r="B615" s="1066">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6">
        <v>19</v>
      </c>
      <c r="B616" s="1066">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6">
        <v>20</v>
      </c>
      <c r="B617" s="1066">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6">
        <v>21</v>
      </c>
      <c r="B618" s="1066">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6">
        <v>22</v>
      </c>
      <c r="B619" s="1066">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6">
        <v>23</v>
      </c>
      <c r="B620" s="1066">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6">
        <v>24</v>
      </c>
      <c r="B621" s="1066">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6">
        <v>25</v>
      </c>
      <c r="B622" s="1066">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6">
        <v>26</v>
      </c>
      <c r="B623" s="1066">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6">
        <v>27</v>
      </c>
      <c r="B624" s="1066">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6">
        <v>28</v>
      </c>
      <c r="B625" s="1066">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6">
        <v>29</v>
      </c>
      <c r="B626" s="1066">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6">
        <v>30</v>
      </c>
      <c r="B627" s="1066">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6">
        <v>1</v>
      </c>
      <c r="B631" s="1066">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6">
        <v>2</v>
      </c>
      <c r="B632" s="1066">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6">
        <v>3</v>
      </c>
      <c r="B633" s="1066">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6">
        <v>4</v>
      </c>
      <c r="B634" s="1066">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6">
        <v>5</v>
      </c>
      <c r="B635" s="1066">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6">
        <v>6</v>
      </c>
      <c r="B636" s="1066">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6">
        <v>7</v>
      </c>
      <c r="B637" s="1066">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6">
        <v>8</v>
      </c>
      <c r="B638" s="1066">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6">
        <v>9</v>
      </c>
      <c r="B639" s="1066">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6">
        <v>10</v>
      </c>
      <c r="B640" s="1066">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6">
        <v>11</v>
      </c>
      <c r="B641" s="1066">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6">
        <v>12</v>
      </c>
      <c r="B642" s="1066">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6">
        <v>13</v>
      </c>
      <c r="B643" s="1066">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6">
        <v>14</v>
      </c>
      <c r="B644" s="1066">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6">
        <v>15</v>
      </c>
      <c r="B645" s="1066">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6">
        <v>16</v>
      </c>
      <c r="B646" s="1066">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6">
        <v>17</v>
      </c>
      <c r="B647" s="1066">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6">
        <v>18</v>
      </c>
      <c r="B648" s="1066">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6">
        <v>19</v>
      </c>
      <c r="B649" s="1066">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6">
        <v>20</v>
      </c>
      <c r="B650" s="1066">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6">
        <v>21</v>
      </c>
      <c r="B651" s="1066">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6">
        <v>22</v>
      </c>
      <c r="B652" s="1066">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6">
        <v>23</v>
      </c>
      <c r="B653" s="1066">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6">
        <v>24</v>
      </c>
      <c r="B654" s="1066">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6">
        <v>25</v>
      </c>
      <c r="B655" s="1066">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6">
        <v>26</v>
      </c>
      <c r="B656" s="1066">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6">
        <v>27</v>
      </c>
      <c r="B657" s="1066">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6">
        <v>28</v>
      </c>
      <c r="B658" s="1066">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6">
        <v>29</v>
      </c>
      <c r="B659" s="1066">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6">
        <v>30</v>
      </c>
      <c r="B660" s="1066">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6">
        <v>1</v>
      </c>
      <c r="B664" s="1066">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6">
        <v>2</v>
      </c>
      <c r="B665" s="1066">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6">
        <v>3</v>
      </c>
      <c r="B666" s="1066">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6">
        <v>4</v>
      </c>
      <c r="B667" s="1066">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6">
        <v>5</v>
      </c>
      <c r="B668" s="1066">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6">
        <v>6</v>
      </c>
      <c r="B669" s="1066">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6">
        <v>7</v>
      </c>
      <c r="B670" s="1066">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6">
        <v>8</v>
      </c>
      <c r="B671" s="1066">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6">
        <v>9</v>
      </c>
      <c r="B672" s="1066">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6">
        <v>10</v>
      </c>
      <c r="B673" s="1066">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6">
        <v>11</v>
      </c>
      <c r="B674" s="1066">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6">
        <v>12</v>
      </c>
      <c r="B675" s="1066">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6">
        <v>13</v>
      </c>
      <c r="B676" s="1066">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6">
        <v>14</v>
      </c>
      <c r="B677" s="1066">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6">
        <v>15</v>
      </c>
      <c r="B678" s="1066">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6">
        <v>16</v>
      </c>
      <c r="B679" s="1066">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6">
        <v>17</v>
      </c>
      <c r="B680" s="1066">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6">
        <v>18</v>
      </c>
      <c r="B681" s="1066">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6">
        <v>19</v>
      </c>
      <c r="B682" s="1066">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6">
        <v>20</v>
      </c>
      <c r="B683" s="1066">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6">
        <v>21</v>
      </c>
      <c r="B684" s="1066">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6">
        <v>22</v>
      </c>
      <c r="B685" s="1066">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6">
        <v>23</v>
      </c>
      <c r="B686" s="1066">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6">
        <v>24</v>
      </c>
      <c r="B687" s="1066">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6">
        <v>25</v>
      </c>
      <c r="B688" s="1066">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6">
        <v>26</v>
      </c>
      <c r="B689" s="1066">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6">
        <v>27</v>
      </c>
      <c r="B690" s="1066">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6">
        <v>28</v>
      </c>
      <c r="B691" s="1066">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6">
        <v>29</v>
      </c>
      <c r="B692" s="1066">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6">
        <v>30</v>
      </c>
      <c r="B693" s="1066">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6">
        <v>1</v>
      </c>
      <c r="B697" s="1066">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6">
        <v>2</v>
      </c>
      <c r="B698" s="1066">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6">
        <v>3</v>
      </c>
      <c r="B699" s="1066">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6">
        <v>4</v>
      </c>
      <c r="B700" s="1066">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6">
        <v>5</v>
      </c>
      <c r="B701" s="1066">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6">
        <v>6</v>
      </c>
      <c r="B702" s="1066">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6">
        <v>7</v>
      </c>
      <c r="B703" s="1066">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6">
        <v>8</v>
      </c>
      <c r="B704" s="1066">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6">
        <v>9</v>
      </c>
      <c r="B705" s="1066">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6">
        <v>10</v>
      </c>
      <c r="B706" s="1066">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6">
        <v>11</v>
      </c>
      <c r="B707" s="1066">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6">
        <v>12</v>
      </c>
      <c r="B708" s="1066">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6">
        <v>13</v>
      </c>
      <c r="B709" s="1066">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6">
        <v>14</v>
      </c>
      <c r="B710" s="1066">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6">
        <v>15</v>
      </c>
      <c r="B711" s="1066">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6">
        <v>16</v>
      </c>
      <c r="B712" s="1066">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6">
        <v>17</v>
      </c>
      <c r="B713" s="1066">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6">
        <v>18</v>
      </c>
      <c r="B714" s="1066">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6">
        <v>19</v>
      </c>
      <c r="B715" s="1066">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6">
        <v>20</v>
      </c>
      <c r="B716" s="1066">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6">
        <v>21</v>
      </c>
      <c r="B717" s="1066">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6">
        <v>22</v>
      </c>
      <c r="B718" s="1066">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6">
        <v>23</v>
      </c>
      <c r="B719" s="1066">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6">
        <v>24</v>
      </c>
      <c r="B720" s="1066">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6">
        <v>25</v>
      </c>
      <c r="B721" s="1066">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6">
        <v>26</v>
      </c>
      <c r="B722" s="1066">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6">
        <v>27</v>
      </c>
      <c r="B723" s="1066">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6">
        <v>28</v>
      </c>
      <c r="B724" s="1066">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6">
        <v>29</v>
      </c>
      <c r="B725" s="1066">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6">
        <v>30</v>
      </c>
      <c r="B726" s="1066">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6">
        <v>1</v>
      </c>
      <c r="B730" s="1066">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6">
        <v>2</v>
      </c>
      <c r="B731" s="1066">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6">
        <v>3</v>
      </c>
      <c r="B732" s="1066">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6">
        <v>4</v>
      </c>
      <c r="B733" s="1066">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6">
        <v>5</v>
      </c>
      <c r="B734" s="1066">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6">
        <v>6</v>
      </c>
      <c r="B735" s="1066">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6">
        <v>7</v>
      </c>
      <c r="B736" s="1066">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6">
        <v>8</v>
      </c>
      <c r="B737" s="1066">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6">
        <v>9</v>
      </c>
      <c r="B738" s="1066">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6">
        <v>10</v>
      </c>
      <c r="B739" s="1066">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6">
        <v>11</v>
      </c>
      <c r="B740" s="1066">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6">
        <v>12</v>
      </c>
      <c r="B741" s="1066">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6">
        <v>13</v>
      </c>
      <c r="B742" s="1066">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6">
        <v>14</v>
      </c>
      <c r="B743" s="1066">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6">
        <v>15</v>
      </c>
      <c r="B744" s="1066">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6">
        <v>16</v>
      </c>
      <c r="B745" s="1066">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6">
        <v>17</v>
      </c>
      <c r="B746" s="1066">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6">
        <v>18</v>
      </c>
      <c r="B747" s="1066">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6">
        <v>19</v>
      </c>
      <c r="B748" s="1066">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6">
        <v>20</v>
      </c>
      <c r="B749" s="1066">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6">
        <v>21</v>
      </c>
      <c r="B750" s="1066">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6">
        <v>22</v>
      </c>
      <c r="B751" s="1066">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6">
        <v>23</v>
      </c>
      <c r="B752" s="1066">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6">
        <v>24</v>
      </c>
      <c r="B753" s="1066">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6">
        <v>25</v>
      </c>
      <c r="B754" s="1066">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6">
        <v>26</v>
      </c>
      <c r="B755" s="1066">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6">
        <v>27</v>
      </c>
      <c r="B756" s="1066">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6">
        <v>28</v>
      </c>
      <c r="B757" s="1066">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6">
        <v>29</v>
      </c>
      <c r="B758" s="1066">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6">
        <v>30</v>
      </c>
      <c r="B759" s="1066">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6">
        <v>1</v>
      </c>
      <c r="B763" s="1066">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6">
        <v>2</v>
      </c>
      <c r="B764" s="1066">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6">
        <v>3</v>
      </c>
      <c r="B765" s="1066">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6">
        <v>4</v>
      </c>
      <c r="B766" s="1066">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6">
        <v>5</v>
      </c>
      <c r="B767" s="1066">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6">
        <v>6</v>
      </c>
      <c r="B768" s="1066">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6">
        <v>7</v>
      </c>
      <c r="B769" s="1066">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6">
        <v>8</v>
      </c>
      <c r="B770" s="1066">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6">
        <v>9</v>
      </c>
      <c r="B771" s="1066">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6">
        <v>10</v>
      </c>
      <c r="B772" s="1066">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6">
        <v>11</v>
      </c>
      <c r="B773" s="1066">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6">
        <v>12</v>
      </c>
      <c r="B774" s="1066">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6">
        <v>13</v>
      </c>
      <c r="B775" s="1066">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6">
        <v>14</v>
      </c>
      <c r="B776" s="1066">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6">
        <v>15</v>
      </c>
      <c r="B777" s="1066">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6">
        <v>16</v>
      </c>
      <c r="B778" s="1066">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6">
        <v>17</v>
      </c>
      <c r="B779" s="1066">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6">
        <v>18</v>
      </c>
      <c r="B780" s="1066">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6">
        <v>19</v>
      </c>
      <c r="B781" s="1066">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6">
        <v>20</v>
      </c>
      <c r="B782" s="1066">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6">
        <v>21</v>
      </c>
      <c r="B783" s="1066">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6">
        <v>22</v>
      </c>
      <c r="B784" s="1066">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6">
        <v>23</v>
      </c>
      <c r="B785" s="1066">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6">
        <v>24</v>
      </c>
      <c r="B786" s="1066">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6">
        <v>25</v>
      </c>
      <c r="B787" s="1066">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6">
        <v>26</v>
      </c>
      <c r="B788" s="1066">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6">
        <v>27</v>
      </c>
      <c r="B789" s="1066">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6">
        <v>28</v>
      </c>
      <c r="B790" s="1066">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6">
        <v>29</v>
      </c>
      <c r="B791" s="1066">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6">
        <v>30</v>
      </c>
      <c r="B792" s="1066">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6">
        <v>1</v>
      </c>
      <c r="B796" s="1066">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6">
        <v>2</v>
      </c>
      <c r="B797" s="1066">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6">
        <v>3</v>
      </c>
      <c r="B798" s="1066">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6">
        <v>4</v>
      </c>
      <c r="B799" s="1066">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6">
        <v>5</v>
      </c>
      <c r="B800" s="1066">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6">
        <v>6</v>
      </c>
      <c r="B801" s="1066">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6">
        <v>7</v>
      </c>
      <c r="B802" s="1066">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6">
        <v>8</v>
      </c>
      <c r="B803" s="1066">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6">
        <v>9</v>
      </c>
      <c r="B804" s="1066">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6">
        <v>10</v>
      </c>
      <c r="B805" s="1066">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6">
        <v>11</v>
      </c>
      <c r="B806" s="1066">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6">
        <v>12</v>
      </c>
      <c r="B807" s="1066">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6">
        <v>13</v>
      </c>
      <c r="B808" s="1066">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6">
        <v>14</v>
      </c>
      <c r="B809" s="1066">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6">
        <v>15</v>
      </c>
      <c r="B810" s="1066">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6">
        <v>16</v>
      </c>
      <c r="B811" s="1066">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6">
        <v>17</v>
      </c>
      <c r="B812" s="1066">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6">
        <v>18</v>
      </c>
      <c r="B813" s="1066">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6">
        <v>19</v>
      </c>
      <c r="B814" s="1066">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6">
        <v>20</v>
      </c>
      <c r="B815" s="1066">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6">
        <v>21</v>
      </c>
      <c r="B816" s="1066">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6">
        <v>22</v>
      </c>
      <c r="B817" s="1066">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6">
        <v>23</v>
      </c>
      <c r="B818" s="1066">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6">
        <v>24</v>
      </c>
      <c r="B819" s="1066">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6">
        <v>25</v>
      </c>
      <c r="B820" s="1066">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6">
        <v>26</v>
      </c>
      <c r="B821" s="1066">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6">
        <v>27</v>
      </c>
      <c r="B822" s="1066">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6">
        <v>28</v>
      </c>
      <c r="B823" s="1066">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6">
        <v>29</v>
      </c>
      <c r="B824" s="1066">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6">
        <v>30</v>
      </c>
      <c r="B825" s="1066">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6">
        <v>1</v>
      </c>
      <c r="B829" s="1066">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6">
        <v>2</v>
      </c>
      <c r="B830" s="1066">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6">
        <v>3</v>
      </c>
      <c r="B831" s="1066">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6">
        <v>4</v>
      </c>
      <c r="B832" s="1066">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6">
        <v>5</v>
      </c>
      <c r="B833" s="1066">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6">
        <v>6</v>
      </c>
      <c r="B834" s="1066">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6">
        <v>7</v>
      </c>
      <c r="B835" s="1066">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6">
        <v>8</v>
      </c>
      <c r="B836" s="1066">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6">
        <v>9</v>
      </c>
      <c r="B837" s="1066">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6">
        <v>10</v>
      </c>
      <c r="B838" s="1066">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6">
        <v>11</v>
      </c>
      <c r="B839" s="1066">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6">
        <v>12</v>
      </c>
      <c r="B840" s="1066">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6">
        <v>13</v>
      </c>
      <c r="B841" s="1066">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6">
        <v>14</v>
      </c>
      <c r="B842" s="1066">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6">
        <v>15</v>
      </c>
      <c r="B843" s="1066">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6">
        <v>16</v>
      </c>
      <c r="B844" s="1066">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6">
        <v>17</v>
      </c>
      <c r="B845" s="1066">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6">
        <v>18</v>
      </c>
      <c r="B846" s="1066">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6">
        <v>19</v>
      </c>
      <c r="B847" s="1066">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6">
        <v>20</v>
      </c>
      <c r="B848" s="1066">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6">
        <v>21</v>
      </c>
      <c r="B849" s="1066">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6">
        <v>22</v>
      </c>
      <c r="B850" s="1066">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6">
        <v>23</v>
      </c>
      <c r="B851" s="1066">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6">
        <v>24</v>
      </c>
      <c r="B852" s="1066">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6">
        <v>25</v>
      </c>
      <c r="B853" s="1066">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6">
        <v>26</v>
      </c>
      <c r="B854" s="1066">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6">
        <v>27</v>
      </c>
      <c r="B855" s="1066">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6">
        <v>28</v>
      </c>
      <c r="B856" s="1066">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6">
        <v>29</v>
      </c>
      <c r="B857" s="1066">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6">
        <v>30</v>
      </c>
      <c r="B858" s="1066">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6">
        <v>1</v>
      </c>
      <c r="B862" s="1066">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6">
        <v>2</v>
      </c>
      <c r="B863" s="1066">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6">
        <v>3</v>
      </c>
      <c r="B864" s="1066">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6">
        <v>4</v>
      </c>
      <c r="B865" s="1066">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6">
        <v>5</v>
      </c>
      <c r="B866" s="1066">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6">
        <v>6</v>
      </c>
      <c r="B867" s="1066">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6">
        <v>7</v>
      </c>
      <c r="B868" s="1066">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6">
        <v>8</v>
      </c>
      <c r="B869" s="1066">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6">
        <v>9</v>
      </c>
      <c r="B870" s="1066">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6">
        <v>10</v>
      </c>
      <c r="B871" s="1066">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6">
        <v>11</v>
      </c>
      <c r="B872" s="1066">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6">
        <v>12</v>
      </c>
      <c r="B873" s="1066">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6">
        <v>13</v>
      </c>
      <c r="B874" s="1066">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6">
        <v>14</v>
      </c>
      <c r="B875" s="1066">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6">
        <v>15</v>
      </c>
      <c r="B876" s="1066">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6">
        <v>16</v>
      </c>
      <c r="B877" s="1066">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6">
        <v>17</v>
      </c>
      <c r="B878" s="1066">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6">
        <v>18</v>
      </c>
      <c r="B879" s="1066">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6">
        <v>19</v>
      </c>
      <c r="B880" s="1066">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6">
        <v>20</v>
      </c>
      <c r="B881" s="1066">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6">
        <v>21</v>
      </c>
      <c r="B882" s="1066">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6">
        <v>22</v>
      </c>
      <c r="B883" s="1066">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6">
        <v>23</v>
      </c>
      <c r="B884" s="1066">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6">
        <v>24</v>
      </c>
      <c r="B885" s="1066">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6">
        <v>25</v>
      </c>
      <c r="B886" s="1066">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6">
        <v>26</v>
      </c>
      <c r="B887" s="1066">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6">
        <v>27</v>
      </c>
      <c r="B888" s="1066">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6">
        <v>28</v>
      </c>
      <c r="B889" s="1066">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6">
        <v>29</v>
      </c>
      <c r="B890" s="1066">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6">
        <v>30</v>
      </c>
      <c r="B891" s="1066">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6">
        <v>1</v>
      </c>
      <c r="B895" s="1066">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6">
        <v>2</v>
      </c>
      <c r="B896" s="1066">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6">
        <v>3</v>
      </c>
      <c r="B897" s="1066">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6">
        <v>4</v>
      </c>
      <c r="B898" s="1066">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6">
        <v>5</v>
      </c>
      <c r="B899" s="1066">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6">
        <v>6</v>
      </c>
      <c r="B900" s="1066">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6">
        <v>7</v>
      </c>
      <c r="B901" s="1066">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6">
        <v>8</v>
      </c>
      <c r="B902" s="1066">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6">
        <v>9</v>
      </c>
      <c r="B903" s="1066">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6">
        <v>10</v>
      </c>
      <c r="B904" s="1066">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6">
        <v>11</v>
      </c>
      <c r="B905" s="1066">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6">
        <v>12</v>
      </c>
      <c r="B906" s="1066">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6">
        <v>13</v>
      </c>
      <c r="B907" s="1066">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6">
        <v>14</v>
      </c>
      <c r="B908" s="1066">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6">
        <v>15</v>
      </c>
      <c r="B909" s="1066">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6">
        <v>16</v>
      </c>
      <c r="B910" s="1066">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6">
        <v>17</v>
      </c>
      <c r="B911" s="1066">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6">
        <v>18</v>
      </c>
      <c r="B912" s="1066">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6">
        <v>19</v>
      </c>
      <c r="B913" s="1066">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6">
        <v>20</v>
      </c>
      <c r="B914" s="1066">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6">
        <v>21</v>
      </c>
      <c r="B915" s="1066">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6">
        <v>22</v>
      </c>
      <c r="B916" s="1066">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6">
        <v>23</v>
      </c>
      <c r="B917" s="1066">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6">
        <v>24</v>
      </c>
      <c r="B918" s="1066">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6">
        <v>25</v>
      </c>
      <c r="B919" s="1066">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6">
        <v>26</v>
      </c>
      <c r="B920" s="1066">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6">
        <v>27</v>
      </c>
      <c r="B921" s="1066">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6">
        <v>28</v>
      </c>
      <c r="B922" s="1066">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6">
        <v>29</v>
      </c>
      <c r="B923" s="1066">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6">
        <v>30</v>
      </c>
      <c r="B924" s="1066">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6">
        <v>1</v>
      </c>
      <c r="B928" s="1066">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6">
        <v>2</v>
      </c>
      <c r="B929" s="1066">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6">
        <v>3</v>
      </c>
      <c r="B930" s="1066">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6">
        <v>4</v>
      </c>
      <c r="B931" s="1066">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6">
        <v>5</v>
      </c>
      <c r="B932" s="1066">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6">
        <v>6</v>
      </c>
      <c r="B933" s="1066">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6">
        <v>7</v>
      </c>
      <c r="B934" s="1066">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6">
        <v>8</v>
      </c>
      <c r="B935" s="1066">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6">
        <v>9</v>
      </c>
      <c r="B936" s="1066">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6">
        <v>10</v>
      </c>
      <c r="B937" s="1066">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6">
        <v>11</v>
      </c>
      <c r="B938" s="1066">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6">
        <v>12</v>
      </c>
      <c r="B939" s="1066">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6">
        <v>13</v>
      </c>
      <c r="B940" s="1066">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6">
        <v>14</v>
      </c>
      <c r="B941" s="1066">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6">
        <v>15</v>
      </c>
      <c r="B942" s="1066">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6">
        <v>16</v>
      </c>
      <c r="B943" s="1066">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6">
        <v>17</v>
      </c>
      <c r="B944" s="1066">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6">
        <v>18</v>
      </c>
      <c r="B945" s="1066">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6">
        <v>19</v>
      </c>
      <c r="B946" s="1066">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6">
        <v>20</v>
      </c>
      <c r="B947" s="1066">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6">
        <v>21</v>
      </c>
      <c r="B948" s="1066">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6">
        <v>22</v>
      </c>
      <c r="B949" s="1066">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6">
        <v>23</v>
      </c>
      <c r="B950" s="1066">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6">
        <v>24</v>
      </c>
      <c r="B951" s="1066">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6">
        <v>25</v>
      </c>
      <c r="B952" s="1066">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6">
        <v>26</v>
      </c>
      <c r="B953" s="1066">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6">
        <v>27</v>
      </c>
      <c r="B954" s="1066">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6">
        <v>28</v>
      </c>
      <c r="B955" s="1066">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6">
        <v>29</v>
      </c>
      <c r="B956" s="1066">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6">
        <v>30</v>
      </c>
      <c r="B957" s="1066">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6">
        <v>1</v>
      </c>
      <c r="B961" s="1066">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6">
        <v>2</v>
      </c>
      <c r="B962" s="1066">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6">
        <v>3</v>
      </c>
      <c r="B963" s="1066">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6">
        <v>4</v>
      </c>
      <c r="B964" s="1066">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6">
        <v>5</v>
      </c>
      <c r="B965" s="1066">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6">
        <v>6</v>
      </c>
      <c r="B966" s="1066">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6">
        <v>7</v>
      </c>
      <c r="B967" s="1066">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6">
        <v>8</v>
      </c>
      <c r="B968" s="1066">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6">
        <v>9</v>
      </c>
      <c r="B969" s="1066">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6">
        <v>10</v>
      </c>
      <c r="B970" s="1066">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6">
        <v>11</v>
      </c>
      <c r="B971" s="1066">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6">
        <v>12</v>
      </c>
      <c r="B972" s="1066">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6">
        <v>13</v>
      </c>
      <c r="B973" s="1066">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6">
        <v>14</v>
      </c>
      <c r="B974" s="1066">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6">
        <v>15</v>
      </c>
      <c r="B975" s="1066">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6">
        <v>16</v>
      </c>
      <c r="B976" s="1066">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6">
        <v>17</v>
      </c>
      <c r="B977" s="1066">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6">
        <v>18</v>
      </c>
      <c r="B978" s="1066">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6">
        <v>19</v>
      </c>
      <c r="B979" s="1066">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6">
        <v>20</v>
      </c>
      <c r="B980" s="1066">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6">
        <v>21</v>
      </c>
      <c r="B981" s="1066">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6">
        <v>22</v>
      </c>
      <c r="B982" s="1066">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6">
        <v>23</v>
      </c>
      <c r="B983" s="1066">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6">
        <v>24</v>
      </c>
      <c r="B984" s="1066">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6">
        <v>25</v>
      </c>
      <c r="B985" s="1066">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6">
        <v>26</v>
      </c>
      <c r="B986" s="1066">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6">
        <v>27</v>
      </c>
      <c r="B987" s="1066">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6">
        <v>28</v>
      </c>
      <c r="B988" s="1066">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6">
        <v>29</v>
      </c>
      <c r="B989" s="1066">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6">
        <v>30</v>
      </c>
      <c r="B990" s="1066">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6">
        <v>1</v>
      </c>
      <c r="B994" s="1066">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6">
        <v>2</v>
      </c>
      <c r="B995" s="1066">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6">
        <v>3</v>
      </c>
      <c r="B996" s="1066">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6">
        <v>4</v>
      </c>
      <c r="B997" s="1066">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6">
        <v>5</v>
      </c>
      <c r="B998" s="1066">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6">
        <v>6</v>
      </c>
      <c r="B999" s="1066">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6">
        <v>7</v>
      </c>
      <c r="B1000" s="1066">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6">
        <v>8</v>
      </c>
      <c r="B1001" s="1066">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6">
        <v>9</v>
      </c>
      <c r="B1002" s="1066">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6">
        <v>10</v>
      </c>
      <c r="B1003" s="1066">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6">
        <v>11</v>
      </c>
      <c r="B1004" s="1066">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6">
        <v>12</v>
      </c>
      <c r="B1005" s="1066">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6">
        <v>13</v>
      </c>
      <c r="B1006" s="1066">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6">
        <v>14</v>
      </c>
      <c r="B1007" s="1066">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6">
        <v>15</v>
      </c>
      <c r="B1008" s="1066">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6">
        <v>16</v>
      </c>
      <c r="B1009" s="1066">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6">
        <v>17</v>
      </c>
      <c r="B1010" s="1066">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6">
        <v>18</v>
      </c>
      <c r="B1011" s="1066">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6">
        <v>19</v>
      </c>
      <c r="B1012" s="1066">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6">
        <v>20</v>
      </c>
      <c r="B1013" s="1066">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6">
        <v>21</v>
      </c>
      <c r="B1014" s="1066">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6">
        <v>22</v>
      </c>
      <c r="B1015" s="1066">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6">
        <v>23</v>
      </c>
      <c r="B1016" s="1066">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6">
        <v>24</v>
      </c>
      <c r="B1017" s="1066">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6">
        <v>25</v>
      </c>
      <c r="B1018" s="1066">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6">
        <v>26</v>
      </c>
      <c r="B1019" s="1066">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6">
        <v>27</v>
      </c>
      <c r="B1020" s="1066">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6">
        <v>28</v>
      </c>
      <c r="B1021" s="1066">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6">
        <v>29</v>
      </c>
      <c r="B1022" s="1066">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6">
        <v>30</v>
      </c>
      <c r="B1023" s="1066">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6">
        <v>1</v>
      </c>
      <c r="B1027" s="1066">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6">
        <v>2</v>
      </c>
      <c r="B1028" s="1066">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6">
        <v>3</v>
      </c>
      <c r="B1029" s="1066">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6">
        <v>4</v>
      </c>
      <c r="B1030" s="1066">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6">
        <v>5</v>
      </c>
      <c r="B1031" s="1066">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6">
        <v>6</v>
      </c>
      <c r="B1032" s="1066">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6">
        <v>7</v>
      </c>
      <c r="B1033" s="1066">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6">
        <v>8</v>
      </c>
      <c r="B1034" s="1066">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6">
        <v>9</v>
      </c>
      <c r="B1035" s="1066">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6">
        <v>10</v>
      </c>
      <c r="B1036" s="1066">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6">
        <v>11</v>
      </c>
      <c r="B1037" s="1066">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6">
        <v>12</v>
      </c>
      <c r="B1038" s="1066">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6">
        <v>13</v>
      </c>
      <c r="B1039" s="1066">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6">
        <v>14</v>
      </c>
      <c r="B1040" s="1066">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6">
        <v>15</v>
      </c>
      <c r="B1041" s="1066">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6">
        <v>16</v>
      </c>
      <c r="B1042" s="1066">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6">
        <v>17</v>
      </c>
      <c r="B1043" s="1066">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6">
        <v>18</v>
      </c>
      <c r="B1044" s="1066">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6">
        <v>19</v>
      </c>
      <c r="B1045" s="1066">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6">
        <v>20</v>
      </c>
      <c r="B1046" s="1066">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6">
        <v>21</v>
      </c>
      <c r="B1047" s="1066">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6">
        <v>22</v>
      </c>
      <c r="B1048" s="1066">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6">
        <v>23</v>
      </c>
      <c r="B1049" s="1066">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6">
        <v>24</v>
      </c>
      <c r="B1050" s="1066">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6">
        <v>25</v>
      </c>
      <c r="B1051" s="1066">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6">
        <v>26</v>
      </c>
      <c r="B1052" s="1066">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6">
        <v>27</v>
      </c>
      <c r="B1053" s="1066">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6">
        <v>28</v>
      </c>
      <c r="B1054" s="1066">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6">
        <v>29</v>
      </c>
      <c r="B1055" s="1066">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6">
        <v>30</v>
      </c>
      <c r="B1056" s="1066">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6">
        <v>1</v>
      </c>
      <c r="B1060" s="1066">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6">
        <v>2</v>
      </c>
      <c r="B1061" s="1066">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6">
        <v>3</v>
      </c>
      <c r="B1062" s="1066">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6">
        <v>4</v>
      </c>
      <c r="B1063" s="1066">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6">
        <v>5</v>
      </c>
      <c r="B1064" s="1066">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6">
        <v>6</v>
      </c>
      <c r="B1065" s="1066">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6">
        <v>7</v>
      </c>
      <c r="B1066" s="1066">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6">
        <v>8</v>
      </c>
      <c r="B1067" s="1066">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6">
        <v>9</v>
      </c>
      <c r="B1068" s="1066">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6">
        <v>10</v>
      </c>
      <c r="B1069" s="1066">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6">
        <v>11</v>
      </c>
      <c r="B1070" s="1066">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6">
        <v>12</v>
      </c>
      <c r="B1071" s="1066">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6">
        <v>13</v>
      </c>
      <c r="B1072" s="1066">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6">
        <v>14</v>
      </c>
      <c r="B1073" s="1066">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6">
        <v>15</v>
      </c>
      <c r="B1074" s="1066">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6">
        <v>16</v>
      </c>
      <c r="B1075" s="1066">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6">
        <v>17</v>
      </c>
      <c r="B1076" s="1066">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6">
        <v>18</v>
      </c>
      <c r="B1077" s="1066">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6">
        <v>19</v>
      </c>
      <c r="B1078" s="1066">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6">
        <v>20</v>
      </c>
      <c r="B1079" s="1066">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6">
        <v>21</v>
      </c>
      <c r="B1080" s="1066">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6">
        <v>22</v>
      </c>
      <c r="B1081" s="1066">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6">
        <v>23</v>
      </c>
      <c r="B1082" s="1066">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6">
        <v>24</v>
      </c>
      <c r="B1083" s="1066">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6">
        <v>25</v>
      </c>
      <c r="B1084" s="1066">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6">
        <v>26</v>
      </c>
      <c r="B1085" s="1066">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6">
        <v>27</v>
      </c>
      <c r="B1086" s="1066">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6">
        <v>28</v>
      </c>
      <c r="B1087" s="1066">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6">
        <v>29</v>
      </c>
      <c r="B1088" s="1066">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6">
        <v>30</v>
      </c>
      <c r="B1089" s="1066">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6">
        <v>1</v>
      </c>
      <c r="B1093" s="1066">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6">
        <v>2</v>
      </c>
      <c r="B1094" s="1066">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6">
        <v>3</v>
      </c>
      <c r="B1095" s="1066">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6">
        <v>4</v>
      </c>
      <c r="B1096" s="1066">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6">
        <v>5</v>
      </c>
      <c r="B1097" s="1066">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6">
        <v>6</v>
      </c>
      <c r="B1098" s="1066">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6">
        <v>7</v>
      </c>
      <c r="B1099" s="1066">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6">
        <v>8</v>
      </c>
      <c r="B1100" s="1066">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6">
        <v>9</v>
      </c>
      <c r="B1101" s="1066">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6">
        <v>10</v>
      </c>
      <c r="B1102" s="1066">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6">
        <v>11</v>
      </c>
      <c r="B1103" s="1066">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6">
        <v>12</v>
      </c>
      <c r="B1104" s="1066">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6">
        <v>13</v>
      </c>
      <c r="B1105" s="1066">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6">
        <v>14</v>
      </c>
      <c r="B1106" s="1066">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6">
        <v>15</v>
      </c>
      <c r="B1107" s="1066">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6">
        <v>16</v>
      </c>
      <c r="B1108" s="1066">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6">
        <v>17</v>
      </c>
      <c r="B1109" s="1066">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6">
        <v>18</v>
      </c>
      <c r="B1110" s="1066">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6">
        <v>19</v>
      </c>
      <c r="B1111" s="1066">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6">
        <v>20</v>
      </c>
      <c r="B1112" s="1066">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6">
        <v>21</v>
      </c>
      <c r="B1113" s="1066">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6">
        <v>22</v>
      </c>
      <c r="B1114" s="1066">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6">
        <v>23</v>
      </c>
      <c r="B1115" s="1066">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6">
        <v>24</v>
      </c>
      <c r="B1116" s="1066">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6">
        <v>25</v>
      </c>
      <c r="B1117" s="1066">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6">
        <v>26</v>
      </c>
      <c r="B1118" s="1066">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6">
        <v>27</v>
      </c>
      <c r="B1119" s="1066">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6">
        <v>28</v>
      </c>
      <c r="B1120" s="1066">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6">
        <v>29</v>
      </c>
      <c r="B1121" s="1066">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6">
        <v>30</v>
      </c>
      <c r="B1122" s="1066">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6">
        <v>1</v>
      </c>
      <c r="B1126" s="1066">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6">
        <v>2</v>
      </c>
      <c r="B1127" s="1066">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6">
        <v>3</v>
      </c>
      <c r="B1128" s="1066">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6">
        <v>4</v>
      </c>
      <c r="B1129" s="1066">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6">
        <v>5</v>
      </c>
      <c r="B1130" s="1066">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6">
        <v>6</v>
      </c>
      <c r="B1131" s="1066">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6">
        <v>7</v>
      </c>
      <c r="B1132" s="1066">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6">
        <v>8</v>
      </c>
      <c r="B1133" s="1066">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6">
        <v>9</v>
      </c>
      <c r="B1134" s="1066">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6">
        <v>10</v>
      </c>
      <c r="B1135" s="1066">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6">
        <v>11</v>
      </c>
      <c r="B1136" s="1066">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6">
        <v>12</v>
      </c>
      <c r="B1137" s="1066">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6">
        <v>13</v>
      </c>
      <c r="B1138" s="1066">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6">
        <v>14</v>
      </c>
      <c r="B1139" s="1066">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6">
        <v>15</v>
      </c>
      <c r="B1140" s="1066">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6">
        <v>16</v>
      </c>
      <c r="B1141" s="1066">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6">
        <v>17</v>
      </c>
      <c r="B1142" s="1066">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6">
        <v>18</v>
      </c>
      <c r="B1143" s="1066">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6">
        <v>19</v>
      </c>
      <c r="B1144" s="1066">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6">
        <v>20</v>
      </c>
      <c r="B1145" s="1066">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6">
        <v>21</v>
      </c>
      <c r="B1146" s="1066">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6">
        <v>22</v>
      </c>
      <c r="B1147" s="1066">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6">
        <v>23</v>
      </c>
      <c r="B1148" s="1066">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6">
        <v>24</v>
      </c>
      <c r="B1149" s="1066">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6">
        <v>25</v>
      </c>
      <c r="B1150" s="1066">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6">
        <v>26</v>
      </c>
      <c r="B1151" s="1066">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6">
        <v>27</v>
      </c>
      <c r="B1152" s="1066">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6">
        <v>28</v>
      </c>
      <c r="B1153" s="1066">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6">
        <v>29</v>
      </c>
      <c r="B1154" s="1066">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6">
        <v>30</v>
      </c>
      <c r="B1155" s="1066">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6">
        <v>1</v>
      </c>
      <c r="B1159" s="1066">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6">
        <v>2</v>
      </c>
      <c r="B1160" s="1066">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6">
        <v>3</v>
      </c>
      <c r="B1161" s="1066">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6">
        <v>4</v>
      </c>
      <c r="B1162" s="1066">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6">
        <v>5</v>
      </c>
      <c r="B1163" s="1066">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6">
        <v>6</v>
      </c>
      <c r="B1164" s="1066">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6">
        <v>7</v>
      </c>
      <c r="B1165" s="1066">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6">
        <v>8</v>
      </c>
      <c r="B1166" s="1066">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6">
        <v>9</v>
      </c>
      <c r="B1167" s="1066">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6">
        <v>10</v>
      </c>
      <c r="B1168" s="1066">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6">
        <v>11</v>
      </c>
      <c r="B1169" s="1066">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6">
        <v>12</v>
      </c>
      <c r="B1170" s="1066">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6">
        <v>13</v>
      </c>
      <c r="B1171" s="1066">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6">
        <v>14</v>
      </c>
      <c r="B1172" s="1066">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6">
        <v>15</v>
      </c>
      <c r="B1173" s="1066">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6">
        <v>16</v>
      </c>
      <c r="B1174" s="1066">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6">
        <v>17</v>
      </c>
      <c r="B1175" s="1066">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6">
        <v>18</v>
      </c>
      <c r="B1176" s="1066">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6">
        <v>19</v>
      </c>
      <c r="B1177" s="1066">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6">
        <v>20</v>
      </c>
      <c r="B1178" s="1066">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6">
        <v>21</v>
      </c>
      <c r="B1179" s="1066">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6">
        <v>22</v>
      </c>
      <c r="B1180" s="1066">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6">
        <v>23</v>
      </c>
      <c r="B1181" s="1066">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6">
        <v>24</v>
      </c>
      <c r="B1182" s="1066">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6">
        <v>25</v>
      </c>
      <c r="B1183" s="1066">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6">
        <v>26</v>
      </c>
      <c r="B1184" s="1066">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6">
        <v>27</v>
      </c>
      <c r="B1185" s="1066">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6">
        <v>28</v>
      </c>
      <c r="B1186" s="1066">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6">
        <v>29</v>
      </c>
      <c r="B1187" s="1066">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6">
        <v>30</v>
      </c>
      <c r="B1188" s="1066">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6">
        <v>1</v>
      </c>
      <c r="B1192" s="1066">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6">
        <v>2</v>
      </c>
      <c r="B1193" s="1066">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6">
        <v>3</v>
      </c>
      <c r="B1194" s="1066">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6">
        <v>4</v>
      </c>
      <c r="B1195" s="1066">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6">
        <v>5</v>
      </c>
      <c r="B1196" s="1066">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6">
        <v>6</v>
      </c>
      <c r="B1197" s="1066">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6">
        <v>7</v>
      </c>
      <c r="B1198" s="1066">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6">
        <v>8</v>
      </c>
      <c r="B1199" s="1066">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6">
        <v>9</v>
      </c>
      <c r="B1200" s="1066">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6">
        <v>10</v>
      </c>
      <c r="B1201" s="1066">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6">
        <v>11</v>
      </c>
      <c r="B1202" s="1066">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6">
        <v>12</v>
      </c>
      <c r="B1203" s="1066">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6">
        <v>13</v>
      </c>
      <c r="B1204" s="1066">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6">
        <v>14</v>
      </c>
      <c r="B1205" s="1066">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6">
        <v>15</v>
      </c>
      <c r="B1206" s="1066">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6">
        <v>16</v>
      </c>
      <c r="B1207" s="1066">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6">
        <v>17</v>
      </c>
      <c r="B1208" s="1066">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6">
        <v>18</v>
      </c>
      <c r="B1209" s="1066">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6">
        <v>19</v>
      </c>
      <c r="B1210" s="1066">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6">
        <v>20</v>
      </c>
      <c r="B1211" s="1066">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6">
        <v>21</v>
      </c>
      <c r="B1212" s="1066">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6">
        <v>22</v>
      </c>
      <c r="B1213" s="1066">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6">
        <v>23</v>
      </c>
      <c r="B1214" s="1066">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6">
        <v>24</v>
      </c>
      <c r="B1215" s="1066">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6">
        <v>25</v>
      </c>
      <c r="B1216" s="1066">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6">
        <v>26</v>
      </c>
      <c r="B1217" s="1066">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6">
        <v>27</v>
      </c>
      <c r="B1218" s="1066">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6">
        <v>28</v>
      </c>
      <c r="B1219" s="1066">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6">
        <v>29</v>
      </c>
      <c r="B1220" s="1066">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6">
        <v>30</v>
      </c>
      <c r="B1221" s="1066">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6">
        <v>1</v>
      </c>
      <c r="B1225" s="1066">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6">
        <v>2</v>
      </c>
      <c r="B1226" s="1066">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6">
        <v>3</v>
      </c>
      <c r="B1227" s="1066">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6">
        <v>4</v>
      </c>
      <c r="B1228" s="1066">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6">
        <v>5</v>
      </c>
      <c r="B1229" s="1066">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6">
        <v>6</v>
      </c>
      <c r="B1230" s="1066">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6">
        <v>7</v>
      </c>
      <c r="B1231" s="1066">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6">
        <v>8</v>
      </c>
      <c r="B1232" s="1066">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6">
        <v>9</v>
      </c>
      <c r="B1233" s="1066">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6">
        <v>10</v>
      </c>
      <c r="B1234" s="1066">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6">
        <v>11</v>
      </c>
      <c r="B1235" s="1066">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6">
        <v>12</v>
      </c>
      <c r="B1236" s="1066">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6">
        <v>13</v>
      </c>
      <c r="B1237" s="1066">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6">
        <v>14</v>
      </c>
      <c r="B1238" s="1066">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6">
        <v>15</v>
      </c>
      <c r="B1239" s="1066">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6">
        <v>16</v>
      </c>
      <c r="B1240" s="1066">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6">
        <v>17</v>
      </c>
      <c r="B1241" s="1066">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6">
        <v>18</v>
      </c>
      <c r="B1242" s="1066">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6">
        <v>19</v>
      </c>
      <c r="B1243" s="1066">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6">
        <v>20</v>
      </c>
      <c r="B1244" s="1066">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6">
        <v>21</v>
      </c>
      <c r="B1245" s="1066">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6">
        <v>22</v>
      </c>
      <c r="B1246" s="1066">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6">
        <v>23</v>
      </c>
      <c r="B1247" s="1066">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6">
        <v>24</v>
      </c>
      <c r="B1248" s="1066">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6">
        <v>25</v>
      </c>
      <c r="B1249" s="1066">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6">
        <v>26</v>
      </c>
      <c r="B1250" s="1066">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6">
        <v>27</v>
      </c>
      <c r="B1251" s="1066">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6">
        <v>28</v>
      </c>
      <c r="B1252" s="1066">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6">
        <v>29</v>
      </c>
      <c r="B1253" s="1066">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6">
        <v>30</v>
      </c>
      <c r="B1254" s="1066">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6">
        <v>1</v>
      </c>
      <c r="B1258" s="1066">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6">
        <v>2</v>
      </c>
      <c r="B1259" s="1066">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6">
        <v>3</v>
      </c>
      <c r="B1260" s="1066">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6">
        <v>4</v>
      </c>
      <c r="B1261" s="1066">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6">
        <v>5</v>
      </c>
      <c r="B1262" s="1066">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6">
        <v>6</v>
      </c>
      <c r="B1263" s="1066">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6">
        <v>7</v>
      </c>
      <c r="B1264" s="1066">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6">
        <v>8</v>
      </c>
      <c r="B1265" s="1066">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6">
        <v>9</v>
      </c>
      <c r="B1266" s="1066">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6">
        <v>10</v>
      </c>
      <c r="B1267" s="1066">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6">
        <v>11</v>
      </c>
      <c r="B1268" s="1066">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6">
        <v>12</v>
      </c>
      <c r="B1269" s="1066">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6">
        <v>13</v>
      </c>
      <c r="B1270" s="1066">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6">
        <v>14</v>
      </c>
      <c r="B1271" s="1066">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6">
        <v>15</v>
      </c>
      <c r="B1272" s="1066">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6">
        <v>16</v>
      </c>
      <c r="B1273" s="1066">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6">
        <v>17</v>
      </c>
      <c r="B1274" s="1066">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6">
        <v>18</v>
      </c>
      <c r="B1275" s="1066">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6">
        <v>19</v>
      </c>
      <c r="B1276" s="1066">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6">
        <v>20</v>
      </c>
      <c r="B1277" s="1066">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6">
        <v>21</v>
      </c>
      <c r="B1278" s="1066">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6">
        <v>22</v>
      </c>
      <c r="B1279" s="1066">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6">
        <v>23</v>
      </c>
      <c r="B1280" s="1066">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6">
        <v>24</v>
      </c>
      <c r="B1281" s="1066">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6">
        <v>25</v>
      </c>
      <c r="B1282" s="1066">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6">
        <v>26</v>
      </c>
      <c r="B1283" s="1066">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6">
        <v>27</v>
      </c>
      <c r="B1284" s="1066">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6">
        <v>28</v>
      </c>
      <c r="B1285" s="1066">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6">
        <v>29</v>
      </c>
      <c r="B1286" s="1066">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6">
        <v>30</v>
      </c>
      <c r="B1287" s="1066">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6">
        <v>1</v>
      </c>
      <c r="B1291" s="1066">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6">
        <v>2</v>
      </c>
      <c r="B1292" s="1066">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6">
        <v>3</v>
      </c>
      <c r="B1293" s="1066">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6">
        <v>4</v>
      </c>
      <c r="B1294" s="1066">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6">
        <v>5</v>
      </c>
      <c r="B1295" s="1066">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6">
        <v>6</v>
      </c>
      <c r="B1296" s="1066">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6">
        <v>7</v>
      </c>
      <c r="B1297" s="1066">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6">
        <v>8</v>
      </c>
      <c r="B1298" s="1066">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6">
        <v>9</v>
      </c>
      <c r="B1299" s="1066">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6">
        <v>10</v>
      </c>
      <c r="B1300" s="1066">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6">
        <v>11</v>
      </c>
      <c r="B1301" s="1066">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6">
        <v>12</v>
      </c>
      <c r="B1302" s="1066">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6">
        <v>13</v>
      </c>
      <c r="B1303" s="1066">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6">
        <v>14</v>
      </c>
      <c r="B1304" s="1066">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6">
        <v>15</v>
      </c>
      <c r="B1305" s="1066">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6">
        <v>16</v>
      </c>
      <c r="B1306" s="1066">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6">
        <v>17</v>
      </c>
      <c r="B1307" s="1066">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6">
        <v>18</v>
      </c>
      <c r="B1308" s="1066">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6">
        <v>19</v>
      </c>
      <c r="B1309" s="1066">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6">
        <v>20</v>
      </c>
      <c r="B1310" s="1066">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6">
        <v>21</v>
      </c>
      <c r="B1311" s="1066">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6">
        <v>22</v>
      </c>
      <c r="B1312" s="1066">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6">
        <v>23</v>
      </c>
      <c r="B1313" s="1066">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6">
        <v>24</v>
      </c>
      <c r="B1314" s="1066">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6">
        <v>25</v>
      </c>
      <c r="B1315" s="1066">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6">
        <v>26</v>
      </c>
      <c r="B1316" s="1066">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6">
        <v>27</v>
      </c>
      <c r="B1317" s="1066">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6">
        <v>28</v>
      </c>
      <c r="B1318" s="1066">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6">
        <v>29</v>
      </c>
      <c r="B1319" s="1066">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6">
        <v>30</v>
      </c>
      <c r="B1320" s="1066">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2020-09-29T10:38:56Z</cp:lastPrinted>
  <dcterms:created xsi:type="dcterms:W3CDTF">2012-03-13T00:50:25Z</dcterms:created>
  <dcterms:modified xsi:type="dcterms:W3CDTF">2020-10-03T08:57:32Z</dcterms:modified>
</cp:coreProperties>
</file>