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2 官地（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<sst xmlns="http://schemas.openxmlformats.org/spreadsheetml/2006/main" count="3101" uniqueCount="717">
  <si>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</si>
  <si>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</si>
  <si>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</si>
  <si>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</si>
  <si>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</si>
  <si>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</si>
  <si>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</si>
  <si>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</si>
  <si>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</si>
  <si>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</si>
  <si>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</si>
  <si>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</si>
  <si>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</si>
  <si>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</si>
  <si>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</si>
  <si>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</si>
  <si>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</si>
  <si>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</si>
  <si>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</si>
  <si>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</si>
  <si>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</si>
  <si>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</si>
  <si>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</si>
  <si>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</si>
  <si>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</si>
  <si>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</si>
  <si>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</si>
  <si>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</si>
  <si>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</si>
  <si>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</si>
  <si>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</si>
  <si>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</si>
  <si>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</si>
  <si>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</si>
  <si>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</si>
  <si>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</si>
  <si>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</si>
  <si>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</si>
  <si>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</si>
  <si>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</si>
  <si>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</si>
  <si>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</si>
  <si>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</si>
  <si>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</si>
  <si>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</si>
  <si>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</si>
  <si>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</si>
  <si>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</si>
  <si>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</si>
  <si>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</si>
  <si>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</si>
  <si>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</si>
  <si>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</si>
  <si>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</si>
  <si>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</si>
  <si>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</si>
  <si>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</si>
  <si>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</si>
  <si>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</si>
  <si>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</si>
  <si>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</si>
  <si>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</si>
  <si>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</si>
  <si>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</si>
  <si>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</si>
  <si>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</si>
  <si>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</si>
  <si>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</si>
  <si>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</si>
  <si>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</si>
  <si>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</si>
  <si>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</si>
  <si>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</si>
  <si>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</si>
  <si>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</si>
  <si>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</si>
  <si>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</si>
  <si>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</si>
  <si>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</si>
  <si>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</si>
  <si>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</si>
  <si>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</si>
  <si>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</si>
  <si>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</si>
  <si>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</si>
  <si>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</si>
  <si>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</si>
  <si>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</si>
  <si>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</si>
  <si>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</si>
  <si>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</si>
  <si>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</si>
  <si>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</si>
  <si>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</si>
  <si>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</si>
  <si>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</si>
  <si>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</si>
  <si>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</si>
  <si>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</si>
  <si>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</si>
  <si>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</si>
  <si>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</si>
  <si>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</si>
  <si>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</si>
  <si>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</si>
  <si>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</si>
  <si>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</si>
  <si>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</si>
  <si>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</si>
  <si>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</si>
  <si>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</si>
  <si>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</si>
  <si>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</si>
  <si>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</si>
  <si>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</si>
  <si>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</si>
  <si>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</si>
  <si>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</si>
  <si>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</si>
  <si>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</si>
  <si>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</si>
  <si>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</si>
  <si>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</si>
  <si>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</si>
  <si>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</si>
  <si>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</si>
  <si>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</si>
  <si>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</si>
  <si>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</si>
  <si>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</si>
  <si>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</si>
  <si>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</si>
  <si>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</si>
  <si>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</si>
  <si>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</si>
  <si>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</si>
  <si>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</si>
  <si>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</si>
  <si>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</si>
  <si>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</si>
  <si>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</si>
  <si>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</si>
  <si>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</si>
  <si>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</si>
  <si>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</si>
  <si>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</si>
  <si>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</si>
  <si>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</si>
  <si>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</si>
  <si>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</si>
  <si>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</si>
  <si>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</si>
  <si>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</si>
  <si>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</si>
  <si>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</si>
  <si>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</si>
  <si>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</si>
  <si>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</si>
  <si>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</si>
  <si>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</si>
  <si>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</si>
  <si>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</si>
  <si>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</si>
  <si>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</si>
  <si>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</si>
  <si>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</si>
  <si>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</si>
  <si>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</si>
  <si>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</si>
  <si>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</si>
  <si>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</si>
  <si>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</si>
  <si>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</si>
  <si>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</si>
  <si>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</si>
  <si>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</si>
  <si>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</si>
  <si>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</si>
  <si>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</si>
  <si>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</si>
  <si>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</si>
  <si>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</si>
  <si>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</si>
  <si>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</si>
  <si>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</si>
  <si>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</si>
  <si>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</si>
  <si>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</si>
  <si>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</si>
  <si>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</si>
  <si>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</si>
  <si>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</si>
  <si>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</si>
  <si>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</si>
  <si>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</si>
  <si>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</si>
  <si>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</si>
  <si>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</si>
  <si>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</si>
  <si>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</si>
  <si>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</si>
  <si>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</si>
  <si>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</si>
  <si>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</si>
  <si>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</si>
  <si>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</si>
  <si>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</si>
  <si>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</si>
  <si>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</si>
  <si>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</si>
  <si>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</si>
  <si>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</si>
  <si>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</si>
  <si>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</si>
  <si>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</si>
  <si>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</si>
  <si>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</si>
  <si>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</si>
  <si>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</si>
  <si>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</si>
  <si>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</si>
  <si>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</si>
  <si>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</si>
  <si>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</si>
  <si>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</si>
  <si>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</si>
  <si>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</si>
  <si>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</si>
  <si>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</si>
  <si>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</si>
  <si>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</si>
  <si>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</si>
  <si>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</si>
  <si>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</si>
  <si>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</si>
  <si>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</si>
  <si>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</si>
  <si>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</si>
  <si>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</si>
  <si>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</si>
  <si>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</si>
  <si>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</si>
  <si>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</si>
  <si>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</si>
  <si>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</si>
  <si>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</si>
  <si>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</si>
  <si>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</si>
  <si>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</si>
  <si>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</si>
  <si>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</si>
  <si>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</si>
  <si>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</si>
  <si>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</si>
  <si>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</si>
  <si>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</si>
  <si>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</si>
  <si>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</si>
  <si>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</si>
  <si>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</si>
  <si>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</si>
  <si>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</si>
  <si>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</si>
  <si>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</si>
  <si>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</si>
  <si>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</si>
  <si>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</si>
  <si>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</si>
  <si>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</si>
  <si>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</si>
  <si>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</si>
  <si>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</si>
  <si>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</si>
  <si>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</si>
  <si>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</si>
  <si>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</si>
  <si>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</si>
  <si>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</si>
  <si>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</si>
  <si>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</si>
  <si>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</si>
  <si>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</si>
  <si>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</si>
  <si>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</si>
  <si>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</si>
  <si>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</si>
  <si>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</si>
  <si>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</si>
  <si>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</si>
  <si>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</si>
  <si>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</si>
  <si>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</si>
  <si>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</si>
  <si>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</si>
  <si>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</si>
  <si>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</si>
  <si>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</si>
  <si>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</si>
  <si>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</si>
  <si>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</si>
  <si>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</si>
  <si>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</si>
  <si>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</si>
  <si>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</si>
  <si>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</si>
  <si>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</si>
  <si>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</si>
  <si>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</si>
  <si>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</si>
  <si>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</si>
  <si>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</si>
  <si>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</si>
  <si>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</si>
  <si>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</si>
  <si>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</si>
  <si>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</si>
  <si>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</si>
  <si>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</si>
  <si>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</si>
  <si>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</si>
  <si>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</si>
  <si>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</si>
  <si>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</si>
  <si>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</si>
  <si>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</si>
  <si>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</si>
  <si>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</si>
  <si>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</si>
  <si>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</si>
  <si>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</si>
  <si>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</si>
  <si>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</si>
  <si>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</si>
  <si>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</si>
  <si>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</si>
  <si>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</si>
  <si>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</si>
  <si>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</si>
  <si>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</si>
  <si>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</si>
  <si>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</si>
  <si>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</si>
  <si>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</si>
  <si>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</si>
  <si>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</si>
  <si>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</si>
  <si>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</si>
  <si>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</si>
  <si>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</si>
  <si>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</si>
  <si>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</si>
  <si>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</si>
  <si>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</si>
  <si>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</si>
  <si>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</si>
  <si>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</si>
  <si>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</si>
  <si>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</si>
  <si>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</si>
  <si>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</si>
  <si>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</si>
  <si>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</si>
  <si>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</si>
  <si>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</si>
  <si>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</si>
  <si>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</si>
  <si>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</si>
  <si>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</si>
  <si>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</si>
  <si>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</si>
  <si>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</si>
  <si>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</si>
  <si>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</si>
  <si>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</si>
  <si>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</si>
  <si>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</si>
  <si>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</si>
  <si>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</si>
  <si>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</si>
  <si>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</si>
  <si>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</si>
  <si>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</si>
  <si>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</si>
  <si>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</si>
  <si>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</si>
  <si>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</si>
  <si>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</si>
  <si>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</si>
  <si>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</si>
  <si>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</si>
  <si>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</si>
  <si>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</si>
  <si>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</si>
  <si>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</si>
  <si>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</si>
  <si>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</si>
  <si>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</si>
  <si>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</si>
  <si>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</si>
  <si>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</si>
  <si>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</si>
  <si>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</si>
  <si>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</si>
  <si>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</si>
  <si>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</si>
  <si>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</si>
  <si>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</si>
  <si>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</si>
  <si>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</si>
  <si>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</si>
  <si>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</si>
  <si>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</si>
  <si>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</si>
  <si>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</si>
  <si>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</si>
  <si>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</si>
  <si>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</si>
  <si>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</si>
  <si>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</si>
  <si>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</si>
  <si>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</si>
  <si>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</si>
  <si>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</si>
  <si>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</si>
  <si>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</si>
  <si>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</si>
  <si>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</si>
  <si>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</si>
  <si>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</si>
  <si>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</si>
  <si>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</si>
  <si>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</si>
  <si>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</si>
  <si>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</si>
  <si>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</si>
  <si>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</si>
  <si>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</si>
  <si>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</si>
  <si>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</si>
  <si>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</si>
  <si>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</si>
  <si>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</si>
  <si>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</si>
  <si>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</si>
  <si>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</si>
  <si>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</si>
  <si>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</si>
  <si>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</si>
  <si>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</si>
  <si>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</si>
  <si>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</si>
  <si>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</si>
  <si>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</si>
  <si>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</si>
  <si>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</si>
  <si>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</si>
  <si>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</si>
  <si>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</si>
  <si>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</si>
  <si>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</si>
  <si>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</si>
  <si>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</si>
  <si>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</si>
  <si>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</si>
  <si>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</si>
  <si>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</si>
  <si>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</si>
  <si>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</si>
  <si>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</si>
  <si>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</si>
  <si>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</si>
  <si>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</si>
  <si>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</si>
  <si>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</si>
  <si>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</si>
  <si>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</si>
  <si>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</si>
  <si>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</si>
  <si>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</si>
  <si>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</si>
  <si>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</si>
  <si>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</si>
  <si>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</si>
  <si>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</si>
  <si>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</si>
  <si>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</si>
  <si>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</si>
  <si>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</si>
  <si>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</si>
  <si>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</si>
  <si>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</si>
  <si>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</si>
  <si>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</si>
  <si>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</si>
  <si>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</si>
  <si>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</si>
  <si>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</si>
  <si>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</si>
  <si>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</si>
  <si>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</si>
  <si>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</si>
  <si>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</si>
  <si>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</si>
  <si>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</si>
  <si>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</si>
  <si>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</si>
  <si>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</si>
  <si>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</si>
  <si>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</si>
  <si>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</si>
  <si>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</si>
  <si>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</si>
  <si>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</si>
  <si>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</si>
  <si>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</si>
  <si>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</si>
  <si>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</si>
  <si>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</si>
  <si>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</si>
  <si>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</si>
  <si>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</si>
  <si>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</si>
  <si>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</si>
  <si>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</si>
  <si>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</si>
  <si>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</si>
  <si>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</si>
  <si>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</si>
  <si>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</si>
  <si>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</si>
  <si>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</si>
  <si>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</si>
  <si>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</si>
  <si>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</si>
  <si>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</si>
  <si>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</si>
  <si>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</si>
  <si>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</si>
  <si>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</si>
  <si>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</si>
  <si>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</si>
  <si>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</si>
  <si>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</si>
  <si>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</si>
  <si>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</si>
  <si>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</si>
  <si>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</si>
  <si>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</si>
  <si>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</si>
  <si>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</si>
  <si>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</si>
  <si>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</si>
  <si>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</si>
  <si>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</si>
  <si>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</si>
  <si>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</si>
  <si>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</si>
  <si>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</si>
  <si>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</si>
  <si>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</si>
  <si>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</si>
  <si>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医療観察等実施費</t>
  </si>
  <si>
    <t>大臣官房地方課
（社会・援護局障害保健福祉部）</t>
  </si>
  <si>
    <t>地方厚生局管理室
（精神・障害保健課医療観察法医療体制整備推進室）</t>
  </si>
  <si>
    <t>○</t>
  </si>
  <si>
    <t>-</t>
    <phoneticPr fontId="5"/>
  </si>
  <si>
    <t>　心神喪失等の状態で重大な他害行為を行った者の医療及び観察等に関する法律（以下「医療観察法」という。）に基づく裁判所の入院又は通院決定を受けた対象者に対し、継続的かつ適切な医療並びにその確保のために必要な観察及び指導を行うことによって、その病状の改善及びこれに伴う同様の行為の再発の防止を図り、もってその社会復帰を促進すること。</t>
  </si>
  <si>
    <t>　各地方厚生局において、医療観察法に基づく判定医の名簿作成、精神保健福祉士等の専門知識及び技術を有する者の名簿作成、指定医療機関の指定、処遇改善の請求に係る指定入院医療機関との調整、指定医療機関の指導及び監査、対象者の鑑定入院医療機関から指定入院医療機関への移送、関係機関との調整等を実施する。</t>
  </si>
  <si>
    <t>-</t>
  </si>
  <si>
    <t>-</t>
    <phoneticPr fontId="5"/>
  </si>
  <si>
    <t>-</t>
    <phoneticPr fontId="5"/>
  </si>
  <si>
    <t>-</t>
    <phoneticPr fontId="5"/>
  </si>
  <si>
    <t>-</t>
    <phoneticPr fontId="5"/>
  </si>
  <si>
    <t>-</t>
    <phoneticPr fontId="5"/>
  </si>
  <si>
    <t>　本事業は医療観察法に基づく裁判所の決定を受けた対象者の指定入院医療機関への移送業務等を実施するものであるため、定量的な成果目標の設定にはなじまない。</t>
  </si>
  <si>
    <t>　対象者１人当たりの移送業務等にかかる経費を前年度実績の同額程度とする。</t>
  </si>
  <si>
    <t>　対象者１人当たりの移送業務等にかかる経費（達成度は目標値／実績）</t>
    <rPh sb="1" eb="3">
      <t>タイショウ</t>
    </rPh>
    <rPh sb="3" eb="4">
      <t>シャ</t>
    </rPh>
    <rPh sb="4" eb="6">
      <t>ヒトリ</t>
    </rPh>
    <rPh sb="6" eb="7">
      <t>ア</t>
    </rPh>
    <rPh sb="10" eb="12">
      <t>イソウ</t>
    </rPh>
    <rPh sb="12" eb="14">
      <t>ギョウム</t>
    </rPh>
    <rPh sb="14" eb="15">
      <t>トウ</t>
    </rPh>
    <rPh sb="19" eb="21">
      <t>ケイヒ</t>
    </rPh>
    <rPh sb="22" eb="24">
      <t>タッセイ</t>
    </rPh>
    <rPh sb="24" eb="25">
      <t>ド</t>
    </rPh>
    <rPh sb="26" eb="29">
      <t>モクヒョウチ</t>
    </rPh>
    <rPh sb="30" eb="32">
      <t>ジッセキ</t>
    </rPh>
    <phoneticPr fontId="5"/>
  </si>
  <si>
    <t>千円</t>
    <rPh sb="0" eb="2">
      <t>センエン</t>
    </rPh>
    <phoneticPr fontId="5"/>
  </si>
  <si>
    <t>-</t>
    <phoneticPr fontId="5"/>
  </si>
  <si>
    <t>-</t>
    <phoneticPr fontId="5"/>
  </si>
  <si>
    <t>641</t>
  </si>
  <si>
    <t>581</t>
    <phoneticPr fontId="5"/>
  </si>
  <si>
    <t>518</t>
    <phoneticPr fontId="5"/>
  </si>
  <si>
    <t>776</t>
    <phoneticPr fontId="5"/>
  </si>
  <si>
    <t>753</t>
    <phoneticPr fontId="5"/>
  </si>
  <si>
    <t>756</t>
    <phoneticPr fontId="5"/>
  </si>
  <si>
    <t>789</t>
    <phoneticPr fontId="5"/>
  </si>
  <si>
    <t>774</t>
    <phoneticPr fontId="5"/>
  </si>
  <si>
    <t>750</t>
    <phoneticPr fontId="5"/>
  </si>
  <si>
    <t>　医療観察法に基づく裁判所の入院決定を受けた対象者数</t>
  </si>
  <si>
    <t>X／Y
Ｘ：予算執行額
Ｙ：裁判所の入院決定を受けた対象者数</t>
  </si>
  <si>
    <t>人</t>
    <rPh sb="0" eb="1">
      <t>ニン</t>
    </rPh>
    <phoneticPr fontId="5"/>
  </si>
  <si>
    <t>-</t>
    <phoneticPr fontId="5"/>
  </si>
  <si>
    <t>-</t>
    <phoneticPr fontId="5"/>
  </si>
  <si>
    <t>-</t>
    <phoneticPr fontId="5"/>
  </si>
  <si>
    <t>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</si>
  <si>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障害者の地域における生活を総合的に支援するため、障害者の生活の場、働く場や地域における支援体制を整備すること（施策目標Ⅸ-1-1）</t>
  </si>
  <si>
    <t>-</t>
    <phoneticPr fontId="5"/>
  </si>
  <si>
    <t>-</t>
    <phoneticPr fontId="5"/>
  </si>
  <si>
    <t>-</t>
    <phoneticPr fontId="5"/>
  </si>
  <si>
    <t>-</t>
    <phoneticPr fontId="5"/>
  </si>
  <si>
    <t>　各地方厚生局において、判定医の名簿作成、精神保健福祉士等の専門知識及び技術を有する者の名簿作成、指定医療機関の指定、処遇改善の請求に係る指定入院医療機関との調整、指定医療機関の指導及び監査、法対象者の鑑定入院医療機関等から指定入院医療機関への移送、関係機関との調整等に関することを実施。 
　心神喪失等の状態で重大な他害行為を行った者に対して、継続的かつ適切な医療並びにその確保のために必要な観察及び指導を行うことによって、その病状の改善及びこれに伴う同様の行為の再発の防止を図り、法対象者の社会復帰を促進していく。</t>
  </si>
  <si>
    <t>-</t>
    <phoneticPr fontId="5"/>
  </si>
  <si>
    <t>-</t>
    <phoneticPr fontId="5"/>
  </si>
  <si>
    <t>-</t>
    <phoneticPr fontId="5"/>
  </si>
  <si>
    <t>-</t>
    <phoneticPr fontId="5"/>
  </si>
  <si>
    <t>-</t>
    <phoneticPr fontId="5"/>
  </si>
  <si>
    <t>-</t>
    <phoneticPr fontId="5"/>
  </si>
  <si>
    <t>-</t>
    <phoneticPr fontId="5"/>
  </si>
  <si>
    <t>-</t>
    <phoneticPr fontId="5"/>
  </si>
  <si>
    <t>　医療観察法において、国が実施することとされている業務を行うものである。</t>
  </si>
  <si>
    <t>　医療観察法において、国が実施することとされている業務を行うものであり、優先度は高い。</t>
    <rPh sb="36" eb="39">
      <t>ユウセンド</t>
    </rPh>
    <rPh sb="40" eb="41">
      <t>タカ</t>
    </rPh>
    <phoneticPr fontId="5"/>
  </si>
  <si>
    <t>△</t>
  </si>
  <si>
    <t>有</t>
  </si>
  <si>
    <t>　入院決定を受けた対象者の指定入院医療機関への移送業務については、同行する移送業者を一般競争入札で選定しており、競争性が確保されている。この他については、会計法第２９条の３第４項に基づく随意契約となっている。
　なお、１者応札となったものについては、公告期間の延長などの見直しを行うこととしている。</t>
    <rPh sb="70" eb="71">
      <t>タ</t>
    </rPh>
    <rPh sb="77" eb="80">
      <t>カイケイホウ</t>
    </rPh>
    <rPh sb="80" eb="81">
      <t>ダイ</t>
    </rPh>
    <rPh sb="83" eb="84">
      <t>ジョウ</t>
    </rPh>
    <rPh sb="86" eb="87">
      <t>ダイ</t>
    </rPh>
    <rPh sb="88" eb="89">
      <t>コウ</t>
    </rPh>
    <rPh sb="90" eb="91">
      <t>モト</t>
    </rPh>
    <rPh sb="93" eb="95">
      <t>ズイイ</t>
    </rPh>
    <rPh sb="95" eb="97">
      <t>ケイヤク</t>
    </rPh>
    <phoneticPr fontId="5"/>
  </si>
  <si>
    <t>　入院決定を受けた対象者の移送等は医療観察法において、国が実施することとされている。</t>
  </si>
  <si>
    <t>入院決定を受けた対象者の指定入院医療機関への移送業務については、同行する移送業者の選定を競争入札で実施しており、単位あたりコストの削減に努めている。</t>
    <rPh sb="38" eb="39">
      <t>ギョウ</t>
    </rPh>
    <phoneticPr fontId="5"/>
  </si>
  <si>
    <t>　入院決定を受けた対象者の移送を確実に実施するための同行者数等について、真に必要なものに限定している。</t>
  </si>
  <si>
    <t>　入院決定を受けた対象者数が当初の見込みを下回ったことによるものである。</t>
  </si>
  <si>
    <t>‐</t>
  </si>
  <si>
    <t>　裁判所の決定を受けた対象者数には変動があるものの、概ね見込みどおりの実績となっている。</t>
  </si>
  <si>
    <t>　入院決定を受けた対象者の移送に当たっては、職員の補助を業者委託することにより、適正かつ確実に実施できている。</t>
    <rPh sb="1" eb="3">
      <t>ニュウイン</t>
    </rPh>
    <rPh sb="3" eb="5">
      <t>ケッテイ</t>
    </rPh>
    <rPh sb="6" eb="7">
      <t>ウ</t>
    </rPh>
    <rPh sb="9" eb="12">
      <t>タイショウシャ</t>
    </rPh>
    <rPh sb="13" eb="15">
      <t>イソウ</t>
    </rPh>
    <rPh sb="16" eb="17">
      <t>ア</t>
    </rPh>
    <rPh sb="22" eb="24">
      <t>ショクイン</t>
    </rPh>
    <rPh sb="25" eb="27">
      <t>ホジョ</t>
    </rPh>
    <rPh sb="28" eb="30">
      <t>ギョウシャ</t>
    </rPh>
    <rPh sb="30" eb="32">
      <t>イタク</t>
    </rPh>
    <rPh sb="40" eb="42">
      <t>テキセイ</t>
    </rPh>
    <rPh sb="44" eb="46">
      <t>カクジツ</t>
    </rPh>
    <rPh sb="47" eb="49">
      <t>ジッシ</t>
    </rPh>
    <phoneticPr fontId="5"/>
  </si>
  <si>
    <t>　裁判所の決定に基づき対象者の移送等を行うものであるため、定量的な成果目標の設定にはなじまないが、対象者１人当たりの経費を代替指標とすることで、業務にかかるコストの妥当性を確認できている。</t>
  </si>
  <si>
    <t>　医療観察等実施費は、医療観察法に基づく入院又は通院に関して必要な経費である。
　医療観察の実施は、生活環境の調査等、対象者の社会復帰に向けた準備に必要な経費である。</t>
  </si>
  <si>
    <t>法務省</t>
  </si>
  <si>
    <t>医療観察の実施</t>
  </si>
  <si>
    <t>　引き続き、対象者数の変動等の実績を踏まえ、適正な予算措置を講じていくものとする。</t>
  </si>
  <si>
    <t>60,915/275</t>
  </si>
  <si>
    <t>51,894/247</t>
    <phoneticPr fontId="5"/>
  </si>
  <si>
    <t>47,010/216</t>
    <phoneticPr fontId="5"/>
  </si>
  <si>
    <t>-</t>
    <phoneticPr fontId="5"/>
  </si>
  <si>
    <t>-</t>
    <phoneticPr fontId="5"/>
  </si>
  <si>
    <t>　入院決定を受けた対象者の移送に係る経費については、各地方厚生局が一般競争入札により委託業者と直接契約し、移送業務は厚生局職員と委託業者が同行の下で実施しており、支出内容は適正に把握している。
　ただし、各年度の医療観察法に基づく裁判所の決定を受けた対象者数には変動があり、指定入院医療機関の病床の空き状況により移送先が遠方になるとコストが増加するなどの変動も生じることから令和元年度においては移送費及び移送旅費について執行率が６割程度となっている。</t>
    <rPh sb="187" eb="189">
      <t>レイワ</t>
    </rPh>
    <rPh sb="190" eb="192">
      <t>ネンド</t>
    </rPh>
    <rPh sb="197" eb="200">
      <t>イソウヒ</t>
    </rPh>
    <rPh sb="200" eb="201">
      <t>オヨ</t>
    </rPh>
    <rPh sb="202" eb="204">
      <t>イソウ</t>
    </rPh>
    <rPh sb="204" eb="206">
      <t>リョヒ</t>
    </rPh>
    <rPh sb="210" eb="213">
      <t>シッコウリツ</t>
    </rPh>
    <rPh sb="215" eb="216">
      <t>ワリ</t>
    </rPh>
    <rPh sb="216" eb="218">
      <t>テイド</t>
    </rPh>
    <phoneticPr fontId="6"/>
  </si>
  <si>
    <t>　医療観察法に基づく裁判所の入院決定を受けた対象者１人当たりの指定入院医療機関への移送業務等にかかる経費の適正化を図ることを目標としているが、平成29,30年度は遠方の医療機関に移送せざるを得ない状況が減少したため、前年度を下回る実績となったが、令和元年度は前年よりも遠方への移送が増加したことにより前年度実績を上回った。</t>
    <rPh sb="101" eb="103">
      <t>ゲンショウ</t>
    </rPh>
    <rPh sb="123" eb="125">
      <t>レイワ</t>
    </rPh>
    <rPh sb="125" eb="128">
      <t>ガンネンド</t>
    </rPh>
    <rPh sb="129" eb="131">
      <t>ゼンネン</t>
    </rPh>
    <rPh sb="134" eb="136">
      <t>エンポウ</t>
    </rPh>
    <rPh sb="138" eb="140">
      <t>イソウ</t>
    </rPh>
    <rPh sb="141" eb="143">
      <t>ゾウカ</t>
    </rPh>
    <rPh sb="150" eb="153">
      <t>ゼンネンド</t>
    </rPh>
    <rPh sb="153" eb="155">
      <t>ジッセキ</t>
    </rPh>
    <rPh sb="156" eb="158">
      <t>ウワマワ</t>
    </rPh>
    <phoneticPr fontId="6"/>
  </si>
  <si>
    <t>関東信越厚生局</t>
  </si>
  <si>
    <t>近畿厚生局</t>
  </si>
  <si>
    <t>九州厚生局</t>
  </si>
  <si>
    <t>中国四国厚生局</t>
    <rPh sb="0" eb="2">
      <t>チュウゴク</t>
    </rPh>
    <rPh sb="2" eb="4">
      <t>シコク</t>
    </rPh>
    <rPh sb="4" eb="7">
      <t>コウセイキョク</t>
    </rPh>
    <phoneticPr fontId="6"/>
  </si>
  <si>
    <t>東海北陸厚生局</t>
  </si>
  <si>
    <t>指定入院医療機関への移送費等（予算の配賦）</t>
  </si>
  <si>
    <t>-</t>
    <phoneticPr fontId="5"/>
  </si>
  <si>
    <t>-</t>
    <phoneticPr fontId="5"/>
  </si>
  <si>
    <t>-</t>
    <phoneticPr fontId="5"/>
  </si>
  <si>
    <t>－</t>
    <phoneticPr fontId="5"/>
  </si>
  <si>
    <t>指定入院医療機関への移送に係る委託費等</t>
  </si>
  <si>
    <t>移送費</t>
    <rPh sb="0" eb="3">
      <t>イソウヒ</t>
    </rPh>
    <phoneticPr fontId="4"/>
  </si>
  <si>
    <t>指定入院医療機関への移送費</t>
  </si>
  <si>
    <t>移送費</t>
  </si>
  <si>
    <t>北海道厚生局</t>
    <rPh sb="0" eb="3">
      <t>ホッカイドウ</t>
    </rPh>
    <phoneticPr fontId="5"/>
  </si>
  <si>
    <t>東北厚生局</t>
    <rPh sb="0" eb="2">
      <t>トウホク</t>
    </rPh>
    <phoneticPr fontId="5"/>
  </si>
  <si>
    <t>特定非営利活動法人　西関東民間救急センター</t>
    <rPh sb="0" eb="2">
      <t>トクテイ</t>
    </rPh>
    <rPh sb="2" eb="5">
      <t>ヒエイリ</t>
    </rPh>
    <rPh sb="5" eb="7">
      <t>カツドウ</t>
    </rPh>
    <rPh sb="7" eb="9">
      <t>ホウジン</t>
    </rPh>
    <rPh sb="10" eb="11">
      <t>ニシ</t>
    </rPh>
    <rPh sb="11" eb="13">
      <t>カントウ</t>
    </rPh>
    <rPh sb="13" eb="15">
      <t>ミンカン</t>
    </rPh>
    <rPh sb="15" eb="17">
      <t>キュウキュウ</t>
    </rPh>
    <phoneticPr fontId="5"/>
  </si>
  <si>
    <t>株式会社アンビュランス</t>
    <rPh sb="0" eb="2">
      <t>カブシキ</t>
    </rPh>
    <rPh sb="2" eb="4">
      <t>カイシャ</t>
    </rPh>
    <phoneticPr fontId="5"/>
  </si>
  <si>
    <t>有限会社アシスト</t>
    <rPh sb="0" eb="2">
      <t>ユウゲン</t>
    </rPh>
    <rPh sb="2" eb="4">
      <t>カイシャ</t>
    </rPh>
    <phoneticPr fontId="5"/>
  </si>
  <si>
    <t>パス株式会社</t>
    <phoneticPr fontId="5"/>
  </si>
  <si>
    <t>有限会社広吉</t>
    <rPh sb="0" eb="2">
      <t>ユウゲン</t>
    </rPh>
    <rPh sb="2" eb="4">
      <t>カイシャ</t>
    </rPh>
    <rPh sb="4" eb="6">
      <t>ヒロヨシ</t>
    </rPh>
    <phoneticPr fontId="5"/>
  </si>
  <si>
    <t>株式会社リーベン</t>
    <rPh sb="0" eb="2">
      <t>カブシキ</t>
    </rPh>
    <rPh sb="2" eb="4">
      <t>カイシャ</t>
    </rPh>
    <phoneticPr fontId="5"/>
  </si>
  <si>
    <t>指定入院医療機関への移送費</t>
    <rPh sb="0" eb="2">
      <t>シテイ</t>
    </rPh>
    <rPh sb="2" eb="4">
      <t>ニュウイン</t>
    </rPh>
    <rPh sb="4" eb="6">
      <t>イリョウ</t>
    </rPh>
    <rPh sb="6" eb="8">
      <t>キカン</t>
    </rPh>
    <rPh sb="10" eb="12">
      <t>イソウ</t>
    </rPh>
    <rPh sb="12" eb="13">
      <t>ヒ</t>
    </rPh>
    <phoneticPr fontId="5"/>
  </si>
  <si>
    <t>医師A</t>
  </si>
  <si>
    <t>医師Ｂ</t>
  </si>
  <si>
    <t>医師Ｃ</t>
  </si>
  <si>
    <t>医師Ｄ</t>
  </si>
  <si>
    <t>医師Ｅ</t>
  </si>
  <si>
    <t>医師Ｆ</t>
  </si>
  <si>
    <t>医師Ｇ</t>
  </si>
  <si>
    <t>医師Ｈ</t>
  </si>
  <si>
    <t>医師Ｉ</t>
  </si>
  <si>
    <t>医師Ｊ</t>
  </si>
  <si>
    <t>-</t>
    <phoneticPr fontId="5"/>
  </si>
  <si>
    <t>指定入院医療機関等の指導監査（手当）</t>
    <phoneticPr fontId="5"/>
  </si>
  <si>
    <t>指定入院医療機関等の指導監査（手当）</t>
  </si>
  <si>
    <t>-</t>
    <phoneticPr fontId="5"/>
  </si>
  <si>
    <t>-</t>
    <phoneticPr fontId="5"/>
  </si>
  <si>
    <t>個人A</t>
  </si>
  <si>
    <t>個人Ｂ</t>
  </si>
  <si>
    <t>個人Ｃ</t>
  </si>
  <si>
    <t>個人Ｄ</t>
  </si>
  <si>
    <t>個人Ｅ</t>
  </si>
  <si>
    <t>個人Ｆ</t>
  </si>
  <si>
    <t>個人Ｇ</t>
  </si>
  <si>
    <t>個人Ｈ</t>
  </si>
  <si>
    <t>個人Ｉ</t>
  </si>
  <si>
    <t>個人Ｊ</t>
  </si>
  <si>
    <t>-</t>
    <phoneticPr fontId="5"/>
  </si>
  <si>
    <t>心神喪失者等医療観察法入院決定執行旅費及び旅費</t>
    <phoneticPr fontId="5"/>
  </si>
  <si>
    <t>心神喪失者等医療観察法入院決定執行旅費及び旅費</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</si>
  <si>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</si>
  <si>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</si>
  <si>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</si>
  <si>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</si>
  <si>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</si>
  <si>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</si>
  <si>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</si>
  <si>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</si>
  <si>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</si>
  <si>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心神喪失者等医療観察法入院決定者移送費</t>
  </si>
  <si>
    <t>心神喪失者等医療観察法入院決定者執行旅費</t>
  </si>
  <si>
    <t>職員旅費</t>
  </si>
  <si>
    <t>監査旅費</t>
  </si>
  <si>
    <t>委員等旅費</t>
  </si>
  <si>
    <t>-</t>
    <phoneticPr fontId="5"/>
  </si>
  <si>
    <t>A.関東信越厚生局</t>
    <rPh sb="2" eb="4">
      <t>カントウ</t>
    </rPh>
    <rPh sb="4" eb="6">
      <t>シンエツ</t>
    </rPh>
    <rPh sb="6" eb="8">
      <t>コウセイ</t>
    </rPh>
    <rPh sb="8" eb="9">
      <t>キョク</t>
    </rPh>
    <phoneticPr fontId="5"/>
  </si>
  <si>
    <t>B.特定非営利活動法人　西関東民間救急センター</t>
    <phoneticPr fontId="5"/>
  </si>
  <si>
    <t>C.医師A</t>
    <rPh sb="2" eb="4">
      <t>イシ</t>
    </rPh>
    <phoneticPr fontId="5"/>
  </si>
  <si>
    <t>D.個人A</t>
    <rPh sb="2" eb="4">
      <t>コジン</t>
    </rPh>
    <phoneticPr fontId="5"/>
  </si>
  <si>
    <t>指定入院医療機関等の指導監査（手当）</t>
    <phoneticPr fontId="5"/>
  </si>
  <si>
    <t>指定入院医療機関への移送費（手当）</t>
    <phoneticPr fontId="5"/>
  </si>
  <si>
    <t>心神喪失者等医療観察法入院決定執行旅費及び旅費</t>
    <phoneticPr fontId="5"/>
  </si>
  <si>
    <t>心神喪失者等医療観察法入院決定執行旅費及び旅費</t>
    <phoneticPr fontId="5"/>
  </si>
  <si>
    <t>-</t>
    <phoneticPr fontId="5"/>
  </si>
  <si>
    <t>心神喪失等の状態で重大な他害行為を行った者の医療及び観察等に関する法律（第103条第1項）
心神喪失等の状態で重大な他害行為を行った者の医療及び観察等に関する法律施行令（第15条）等</t>
    <rPh sb="36" eb="37">
      <t>ダイ</t>
    </rPh>
    <rPh sb="40" eb="41">
      <t>ジョウ</t>
    </rPh>
    <rPh sb="41" eb="42">
      <t>ダイ</t>
    </rPh>
    <rPh sb="43" eb="44">
      <t>コウ</t>
    </rPh>
    <phoneticPr fontId="5"/>
  </si>
  <si>
    <t>点検対象外</t>
    <rPh sb="0" eb="2">
      <t>テンケン</t>
    </rPh>
    <rPh sb="2" eb="5">
      <t>タイショウガイ</t>
    </rPh>
    <phoneticPr fontId="6"/>
  </si>
  <si>
    <t>事業内容の
一部改善</t>
    <rPh sb="0" eb="2">
      <t>ジギョウ</t>
    </rPh>
    <rPh sb="2" eb="4">
      <t>ナイヨウ</t>
    </rPh>
    <rPh sb="6" eb="8">
      <t>イチブ</t>
    </rPh>
    <rPh sb="8" eb="10">
      <t>カイゼン</t>
    </rPh>
    <phoneticPr fontId="6"/>
  </si>
  <si>
    <t>医療観察法の適切な施行に必要な事業であると認められるが、執行率を踏まえ、予算額を縮減すること。</t>
    <rPh sb="0" eb="2">
      <t>イリョウ</t>
    </rPh>
    <rPh sb="2" eb="4">
      <t>カンサツ</t>
    </rPh>
    <rPh sb="4" eb="5">
      <t>ホウ</t>
    </rPh>
    <rPh sb="6" eb="8">
      <t>テキセツ</t>
    </rPh>
    <rPh sb="9" eb="11">
      <t>セコウ</t>
    </rPh>
    <rPh sb="12" eb="14">
      <t>ヒツヨウ</t>
    </rPh>
    <rPh sb="15" eb="17">
      <t>ジギョウ</t>
    </rPh>
    <rPh sb="21" eb="22">
      <t>ミト</t>
    </rPh>
    <rPh sb="28" eb="31">
      <t>シッコウリツ</t>
    </rPh>
    <rPh sb="32" eb="33">
      <t>フ</t>
    </rPh>
    <rPh sb="36" eb="39">
      <t>ヨサンガク</t>
    </rPh>
    <rPh sb="40" eb="42">
      <t>シュクゲン</t>
    </rPh>
    <phoneticPr fontId="6"/>
  </si>
  <si>
    <t>執行実績等を踏まえ、積算の見直しを行ったため。</t>
    <phoneticPr fontId="5"/>
  </si>
  <si>
    <t>縮減</t>
  </si>
  <si>
    <t>執行実績等を踏まえ、要求額を減額した。</t>
    <phoneticPr fontId="5"/>
  </si>
  <si>
    <t>谷祐次 （地方厚生局管理室）
友利久哉(精神･障害保健課）</t>
    <rPh sb="0" eb="1">
      <t>タニ</t>
    </rPh>
    <rPh sb="1" eb="2">
      <t>ヒロ</t>
    </rPh>
    <rPh sb="2" eb="3">
      <t>ツギ</t>
    </rPh>
    <rPh sb="5" eb="7">
      <t>チホウ</t>
    </rPh>
    <rPh sb="7" eb="9">
      <t>コウセイ</t>
    </rPh>
    <rPh sb="9" eb="10">
      <t>キョク</t>
    </rPh>
    <rPh sb="10" eb="13">
      <t>カンリシツ</t>
    </rPh>
    <rPh sb="15" eb="17">
      <t>トモリ</t>
    </rPh>
    <rPh sb="17" eb="19">
      <t>ヒサヤ</t>
    </rPh>
    <rPh sb="20" eb="22">
      <t>セイシン</t>
    </rPh>
    <rPh sb="23" eb="25">
      <t>ショウガイ</t>
    </rPh>
    <rPh sb="25" eb="27">
      <t>ホケン</t>
    </rPh>
    <rPh sb="27" eb="28">
      <t>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</si>
</sst>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130968</xdr:colOff>
      <xdr:row>741</xdr:row>
      <xdr:rowOff>190499</xdr:rowOff>
    </xdr:from>
    <xdr:to>
      <xdr:col>45</xdr:col>
      <xdr:colOff>11120</xdr:colOff>
      <xdr:row>775</xdr:row>
      <xdr:rowOff>260816</xdr:rowOff>
    </xdr:to>
    <xdr:grpSp>
      <xdr:nvGrpSpPr>
        <xdr:cNvPr id="3" name="グループ化 2"/>
        <xdr:cNvGrpSpPr/>
      </xdr:nvGrpSpPr>
      <xdr:grpSpPr>
        <a:xfrm>
          <a:off x="1572590" y="43052999"/>
          <a:ext cx="7706098" cy="12478560"/>
          <a:chOff x="1644242" y="52014783"/>
          <a:chExt cx="7551875" cy="12471985"/>
        </a:xfrm>
      </xdr:grpSpPr>
      <xdr:grpSp>
        <xdr:nvGrpSpPr>
          <xdr:cNvPr id="7" name="グループ化 6"/>
          <xdr:cNvGrpSpPr/>
        </xdr:nvGrpSpPr>
        <xdr:grpSpPr>
          <a:xfrm>
            <a:off x="1644242" y="52014783"/>
            <a:ext cx="7551875" cy="12471985"/>
            <a:chOff x="2286000" y="31781910"/>
            <a:chExt cx="7752772" cy="12392710"/>
          </a:xfrm>
        </xdr:grpSpPr>
        <xdr:grpSp>
          <xdr:nvGrpSpPr>
            <xdr:cNvPr id="9" name="グループ化 8"/>
            <xdr:cNvGrpSpPr/>
          </xdr:nvGrpSpPr>
          <xdr:grpSpPr>
            <a:xfrm>
              <a:off x="2309949" y="37581033"/>
              <a:ext cx="6082477" cy="2784474"/>
              <a:chOff x="2309949" y="37581033"/>
              <a:chExt cx="6082477" cy="2784474"/>
            </a:xfrm>
          </xdr:grpSpPr>
          <xdr:sp macro="" textlink="">
            <xdr:nvSpPr>
              <xdr:cNvPr id="27" name="正方形/長方形 26"/>
              <xdr:cNvSpPr/>
            </xdr:nvSpPr>
            <xdr:spPr>
              <a:xfrm>
                <a:off x="2828636" y="37581033"/>
                <a:ext cx="2273300" cy="600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入院決定者移送費</a:t>
                </a:r>
                <a:endParaRPr kumimoji="1" lang="en-US" altLang="ja-JP" sz="1100">
                  <a:solidFill>
                    <a:sysClr val="windowText" lastClr="000000"/>
                  </a:solidFill>
                  <a:latin typeface="ＭＳ ゴシック" pitchFamily="49" charset="-128"/>
                  <a:ea typeface="ＭＳ ゴシック" pitchFamily="49" charset="-128"/>
                  <a:cs typeface="+mn-cs"/>
                </a:endParaRP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（４０百万円）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28" name="直線矢印コネクタ 24"/>
              <xdr:cNvCxnSpPr>
                <a:cxnSpLocks noChangeShapeType="1"/>
              </xdr:cNvCxnSpPr>
            </xdr:nvCxnSpPr>
            <xdr:spPr bwMode="auto">
              <a:xfrm flipH="1">
                <a:off x="2309949" y="37882657"/>
                <a:ext cx="509959" cy="5952"/>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sp macro="" textlink="">
            <xdr:nvSpPr>
              <xdr:cNvPr id="29" name="正方形/長方形 28"/>
              <xdr:cNvSpPr/>
            </xdr:nvSpPr>
            <xdr:spPr>
              <a:xfrm>
                <a:off x="2878591" y="39283820"/>
                <a:ext cx="4610874" cy="6562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chemeClr val="tx1"/>
                    </a:solidFill>
                    <a:latin typeface="ＭＳ ゴシック" pitchFamily="49" charset="-128"/>
                    <a:ea typeface="ＭＳ ゴシック" pitchFamily="49" charset="-128"/>
                  </a:rPr>
                  <a:t>Ｂ　株式会社、有限会社、特定非営利活動法人</a:t>
                </a:r>
                <a:endParaRPr kumimoji="1" lang="en-US" altLang="ja-JP" sz="900">
                  <a:solidFill>
                    <a:schemeClr val="tx1"/>
                  </a:solidFill>
                  <a:latin typeface="ＭＳ ゴシック" pitchFamily="49" charset="-128"/>
                  <a:ea typeface="ＭＳ ゴシック" pitchFamily="49" charset="-128"/>
                </a:endParaRPr>
              </a:p>
              <a:p>
                <a:pPr algn="l"/>
                <a:endParaRPr kumimoji="1" lang="en-US" altLang="ja-JP" sz="900">
                  <a:solidFill>
                    <a:schemeClr val="tx1"/>
                  </a:solidFill>
                  <a:latin typeface="ＭＳ ゴシック" pitchFamily="49" charset="-128"/>
                  <a:ea typeface="ＭＳ ゴシック" pitchFamily="49" charset="-128"/>
                </a:endParaRPr>
              </a:p>
              <a:p>
                <a:pPr algn="ctr"/>
                <a:r>
                  <a:rPr kumimoji="1" lang="ja-JP" altLang="en-US" sz="900">
                    <a:solidFill>
                      <a:schemeClr val="tx1"/>
                    </a:solidFill>
                    <a:latin typeface="ＭＳ ゴシック" pitchFamily="49" charset="-128"/>
                    <a:ea typeface="ＭＳ ゴシック" pitchFamily="49" charset="-128"/>
                  </a:rPr>
                  <a:t>４０百万円</a:t>
                </a:r>
              </a:p>
            </xdr:txBody>
          </xdr:sp>
          <xdr:sp macro="" textlink="">
            <xdr:nvSpPr>
              <xdr:cNvPr id="30" name="テキスト ボックス 29"/>
              <xdr:cNvSpPr txBox="1"/>
            </xdr:nvSpPr>
            <xdr:spPr>
              <a:xfrm>
                <a:off x="2903996" y="38965110"/>
                <a:ext cx="1800377" cy="31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chemeClr val="tx1"/>
                    </a:solidFill>
                  </a:rPr>
                  <a:t>【</a:t>
                </a:r>
                <a:r>
                  <a:rPr kumimoji="1" lang="ja-JP" altLang="en-US" sz="1100">
                    <a:solidFill>
                      <a:schemeClr val="tx1"/>
                    </a:solidFill>
                  </a:rPr>
                  <a:t>一般競争入札等</a:t>
                </a:r>
                <a:r>
                  <a:rPr kumimoji="1" lang="en-US" altLang="ja-JP" sz="1100">
                    <a:solidFill>
                      <a:schemeClr val="tx1"/>
                    </a:solidFill>
                  </a:rPr>
                  <a:t>】</a:t>
                </a:r>
                <a:endParaRPr kumimoji="1" lang="ja-JP" altLang="en-US" sz="1100">
                  <a:solidFill>
                    <a:schemeClr val="tx1"/>
                  </a:solidFill>
                </a:endParaRPr>
              </a:p>
            </xdr:txBody>
          </xdr:sp>
          <xdr:cxnSp macro="">
            <xdr:nvCxnSpPr>
              <xdr:cNvPr id="31" name="直線矢印コネクタ 30"/>
              <xdr:cNvCxnSpPr>
                <a:cxnSpLocks noChangeShapeType="1"/>
              </xdr:cNvCxnSpPr>
            </xdr:nvCxnSpPr>
            <xdr:spPr bwMode="auto">
              <a:xfrm>
                <a:off x="3582086" y="38177932"/>
                <a:ext cx="9525" cy="714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6" name="テキスト ボックス 35"/>
              <xdr:cNvSpPr txBox="1"/>
            </xdr:nvSpPr>
            <xdr:spPr>
              <a:xfrm>
                <a:off x="2925654" y="39921007"/>
                <a:ext cx="5466772"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法対象者の鑑定入院医療機関から指定入院医療機関への移送補助</a:t>
                </a:r>
                <a:r>
                  <a:rPr kumimoji="1" lang="en-US" altLang="ja-JP" sz="1100"/>
                  <a:t>〕</a:t>
                </a:r>
                <a:endParaRPr kumimoji="1" lang="ja-JP" altLang="en-US" sz="1100"/>
              </a:p>
            </xdr:txBody>
          </xdr:sp>
        </xdr:grpSp>
        <xdr:grpSp>
          <xdr:nvGrpSpPr>
            <xdr:cNvPr id="10" name="グループ化 9"/>
            <xdr:cNvGrpSpPr/>
          </xdr:nvGrpSpPr>
          <xdr:grpSpPr>
            <a:xfrm>
              <a:off x="2286000" y="36014688"/>
              <a:ext cx="6822163" cy="8159932"/>
              <a:chOff x="2286000" y="36014688"/>
              <a:chExt cx="6822163" cy="8159932"/>
            </a:xfrm>
          </xdr:grpSpPr>
          <xdr:sp macro="" textlink="">
            <xdr:nvSpPr>
              <xdr:cNvPr id="19" name="正方形/長方形 18"/>
              <xdr:cNvSpPr/>
            </xdr:nvSpPr>
            <xdr:spPr>
              <a:xfrm>
                <a:off x="3244579" y="41559965"/>
                <a:ext cx="5863584" cy="5069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aseline="0">
                    <a:solidFill>
                      <a:schemeClr val="tx1"/>
                    </a:solidFill>
                    <a:latin typeface="ＭＳ ゴシック" pitchFamily="49" charset="-128"/>
                    <a:ea typeface="ＭＳ ゴシック" pitchFamily="49" charset="-128"/>
                  </a:rPr>
                  <a:t>Ｃ　</a:t>
                </a:r>
                <a:r>
                  <a:rPr kumimoji="1" lang="ja-JP" altLang="en-US" sz="1100">
                    <a:solidFill>
                      <a:schemeClr val="tx1"/>
                    </a:solidFill>
                    <a:latin typeface="ＭＳ ゴシック" pitchFamily="49" charset="-128"/>
                    <a:ea typeface="ＭＳ ゴシック" pitchFamily="49" charset="-128"/>
                  </a:rPr>
                  <a:t>指導監査顧問医師（非常勤）１５名・弁護士１名・５税務署　</a:t>
                </a:r>
                <a:r>
                  <a:rPr kumimoji="1" lang="en-US" altLang="ja-JP" sz="1100">
                    <a:solidFill>
                      <a:schemeClr val="tx1"/>
                    </a:solidFill>
                    <a:latin typeface="ＭＳ ゴシック" pitchFamily="49" charset="-128"/>
                    <a:ea typeface="ＭＳ ゴシック" pitchFamily="49" charset="-128"/>
                  </a:rPr>
                  <a:t>1</a:t>
                </a:r>
                <a:r>
                  <a:rPr kumimoji="1" lang="ja-JP" altLang="en-US" sz="1100">
                    <a:solidFill>
                      <a:schemeClr val="tx1"/>
                    </a:solidFill>
                    <a:latin typeface="ＭＳ ゴシック" pitchFamily="49" charset="-128"/>
                    <a:ea typeface="ＭＳ ゴシック" pitchFamily="49" charset="-128"/>
                  </a:rPr>
                  <a:t>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20" name="正方形/長方形 19"/>
              <xdr:cNvSpPr/>
            </xdr:nvSpPr>
            <xdr:spPr>
              <a:xfrm>
                <a:off x="3248008" y="43011487"/>
                <a:ext cx="2624876" cy="6808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　Ｄ　うち事務費　　</a:t>
                </a:r>
                <a:r>
                  <a:rPr kumimoji="1" lang="en-US" altLang="ja-JP" sz="1100">
                    <a:solidFill>
                      <a:schemeClr val="tx1"/>
                    </a:solidFill>
                  </a:rPr>
                  <a:t>7</a:t>
                </a:r>
                <a:r>
                  <a:rPr kumimoji="1" lang="ja-JP" altLang="en-US" sz="1100">
                    <a:solidFill>
                      <a:schemeClr val="tx1"/>
                    </a:solidFill>
                  </a:rPr>
                  <a:t>百万円</a:t>
                </a:r>
                <a:endParaRPr kumimoji="1" lang="en-US" altLang="ja-JP" sz="1100">
                  <a:solidFill>
                    <a:schemeClr val="tx1"/>
                  </a:solidFill>
                </a:endParaRPr>
              </a:p>
            </xdr:txBody>
          </xdr:sp>
          <xdr:cxnSp macro="">
            <xdr:nvCxnSpPr>
              <xdr:cNvPr id="21" name="直線矢印コネクタ 20"/>
              <xdr:cNvCxnSpPr/>
            </xdr:nvCxnSpPr>
            <xdr:spPr>
              <a:xfrm rot="10800000">
                <a:off x="2312581" y="40609361"/>
                <a:ext cx="619236" cy="0"/>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22" name="正方形/長方形 21"/>
              <xdr:cNvSpPr/>
            </xdr:nvSpPr>
            <xdr:spPr>
              <a:xfrm>
                <a:off x="2960255" y="40470282"/>
                <a:ext cx="2701636" cy="6941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r>
                  <a:rPr kumimoji="1" lang="ja-JP" altLang="en-US" sz="900">
                    <a:solidFill>
                      <a:sysClr val="windowText" lastClr="000000"/>
                    </a:solidFill>
                    <a:latin typeface="ＭＳ ゴシック" pitchFamily="49" charset="-128"/>
                    <a:ea typeface="ＭＳ ゴシック" pitchFamily="49" charset="-128"/>
                    <a:cs typeface="+mn-cs"/>
                  </a:rPr>
                  <a:t>　　  </a:t>
                </a:r>
                <a:r>
                  <a:rPr kumimoji="1" lang="ja-JP" altLang="en-US" sz="1100">
                    <a:solidFill>
                      <a:sysClr val="windowText" lastClr="000000"/>
                    </a:solidFill>
                    <a:latin typeface="ＭＳ ゴシック" pitchFamily="49" charset="-128"/>
                    <a:ea typeface="ＭＳ ゴシック" pitchFamily="49" charset="-128"/>
                    <a:cs typeface="+mn-cs"/>
                  </a:rPr>
                  <a:t>指導監査に係る経費</a:t>
                </a:r>
                <a:endParaRPr kumimoji="1" lang="en-US" altLang="ja-JP" sz="1100">
                  <a:solidFill>
                    <a:sysClr val="windowText" lastClr="000000"/>
                  </a:solidFill>
                  <a:latin typeface="ＭＳ ゴシック" pitchFamily="49" charset="-128"/>
                  <a:ea typeface="ＭＳ ゴシック" pitchFamily="49" charset="-128"/>
                  <a:cs typeface="+mn-cs"/>
                </a:endParaRPr>
              </a:p>
              <a:p>
                <a:r>
                  <a:rPr kumimoji="1" lang="ja-JP" altLang="en-US" sz="1100">
                    <a:solidFill>
                      <a:sysClr val="windowText" lastClr="000000"/>
                    </a:solidFill>
                    <a:latin typeface="ＭＳ ゴシック" pitchFamily="49" charset="-128"/>
                    <a:ea typeface="ＭＳ ゴシック" pitchFamily="49" charset="-128"/>
                    <a:cs typeface="+mn-cs"/>
                  </a:rPr>
                  <a:t>  （非常勤職員手当及び旅費）</a:t>
                </a:r>
              </a:p>
              <a:p>
                <a:pPr>
                  <a:lnSpc>
                    <a:spcPts val="1300"/>
                  </a:lnSpc>
                </a:pPr>
                <a:r>
                  <a:rPr kumimoji="1" lang="ja-JP" altLang="en-US" sz="1100">
                    <a:solidFill>
                      <a:sysClr val="windowText" lastClr="000000"/>
                    </a:solidFill>
                    <a:latin typeface="ＭＳ ゴシック" pitchFamily="49" charset="-128"/>
                    <a:ea typeface="ＭＳ ゴシック" pitchFamily="49" charset="-128"/>
                    <a:cs typeface="+mn-cs"/>
                  </a:rPr>
                  <a:t>　　　　（</a:t>
                </a:r>
                <a:r>
                  <a:rPr kumimoji="1" lang="en-US" altLang="ja-JP" sz="1100">
                    <a:solidFill>
                      <a:sysClr val="windowText" lastClr="000000"/>
                    </a:solidFill>
                    <a:latin typeface="ＭＳ ゴシック" pitchFamily="49" charset="-128"/>
                    <a:ea typeface="ＭＳ ゴシック" pitchFamily="49" charset="-128"/>
                    <a:cs typeface="+mn-cs"/>
                  </a:rPr>
                  <a:t>1</a:t>
                </a:r>
                <a:r>
                  <a:rPr kumimoji="1" lang="ja-JP" altLang="en-US" sz="1100">
                    <a:solidFill>
                      <a:sysClr val="windowText" lastClr="000000"/>
                    </a:solidFill>
                    <a:latin typeface="ＭＳ ゴシック" pitchFamily="49" charset="-128"/>
                    <a:ea typeface="ＭＳ ゴシック" pitchFamily="49" charset="-128"/>
                    <a:cs typeface="+mn-cs"/>
                  </a:rPr>
                  <a:t>百万円）</a:t>
                </a:r>
                <a:endParaRPr kumimoji="1" lang="en-US" sz="1100">
                  <a:solidFill>
                    <a:sysClr val="windowText" lastClr="000000"/>
                  </a:solidFill>
                  <a:latin typeface="ＭＳ ゴシック" pitchFamily="49" charset="-128"/>
                  <a:ea typeface="ＭＳ ゴシック" pitchFamily="49" charset="-128"/>
                  <a:cs typeface="+mn-cs"/>
                </a:endParaRPr>
              </a:p>
            </xdr:txBody>
          </xdr:sp>
          <xdr:cxnSp macro="">
            <xdr:nvCxnSpPr>
              <xdr:cNvPr id="23" name="直線矢印コネクタ 22"/>
              <xdr:cNvCxnSpPr>
                <a:stCxn id="22" idx="2"/>
              </xdr:cNvCxnSpPr>
            </xdr:nvCxnSpPr>
            <xdr:spPr>
              <a:xfrm>
                <a:off x="4311074" y="41164414"/>
                <a:ext cx="8576" cy="3917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xdr:cNvSpPr txBox="1"/>
            </xdr:nvSpPr>
            <xdr:spPr>
              <a:xfrm>
                <a:off x="3319864" y="42123451"/>
                <a:ext cx="2944379" cy="319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指定入院医療機関等の指導監査</a:t>
                </a:r>
                <a:r>
                  <a:rPr kumimoji="1" lang="en-US" altLang="ja-JP" sz="1100"/>
                  <a:t>〕</a:t>
                </a:r>
                <a:endParaRPr kumimoji="1" lang="ja-JP" altLang="en-US" sz="1100"/>
              </a:p>
            </xdr:txBody>
          </xdr:sp>
          <xdr:cxnSp macro="">
            <xdr:nvCxnSpPr>
              <xdr:cNvPr id="25" name="直線コネクタ 24"/>
              <xdr:cNvCxnSpPr/>
            </xdr:nvCxnSpPr>
            <xdr:spPr>
              <a:xfrm>
                <a:off x="2286000" y="36014688"/>
                <a:ext cx="22412" cy="733309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xdr:cNvSpPr txBox="1"/>
            </xdr:nvSpPr>
            <xdr:spPr>
              <a:xfrm>
                <a:off x="3356470" y="43834985"/>
                <a:ext cx="3349743" cy="33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指定入院医療機関への移送に係る旅費等</a:t>
                </a:r>
                <a:r>
                  <a:rPr kumimoji="1" lang="en-US" altLang="ja-JP" sz="1100"/>
                  <a:t>〕</a:t>
                </a:r>
                <a:endParaRPr kumimoji="1" lang="ja-JP" altLang="en-US" sz="1100"/>
              </a:p>
            </xdr:txBody>
          </xdr:sp>
        </xdr:grpSp>
        <xdr:grpSp>
          <xdr:nvGrpSpPr>
            <xdr:cNvPr id="11" name="グループ化 10"/>
            <xdr:cNvGrpSpPr/>
          </xdr:nvGrpSpPr>
          <xdr:grpSpPr>
            <a:xfrm>
              <a:off x="2299979" y="31781910"/>
              <a:ext cx="7738793" cy="4994520"/>
              <a:chOff x="2299979" y="31781910"/>
              <a:chExt cx="7738793" cy="4994520"/>
            </a:xfrm>
          </xdr:grpSpPr>
          <xdr:sp macro="" textlink="">
            <xdr:nvSpPr>
              <xdr:cNvPr id="12" name="正方形/長方形 11"/>
              <xdr:cNvSpPr/>
            </xdr:nvSpPr>
            <xdr:spPr>
              <a:xfrm>
                <a:off x="3686483" y="33822450"/>
                <a:ext cx="4262729" cy="9164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latin typeface="ＭＳ ゴシック" pitchFamily="49" charset="-128"/>
                    <a:ea typeface="ＭＳ ゴシック" pitchFamily="49" charset="-128"/>
                  </a:rPr>
                  <a:t>Ａ　地方</a:t>
                </a:r>
                <a:r>
                  <a:rPr kumimoji="1" lang="ja-JP" altLang="en-US" sz="1100">
                    <a:solidFill>
                      <a:sysClr val="windowText" lastClr="000000"/>
                    </a:solidFill>
                    <a:latin typeface="ＭＳ ゴシック" pitchFamily="49" charset="-128"/>
                    <a:ea typeface="ＭＳ ゴシック" pitchFamily="49" charset="-128"/>
                  </a:rPr>
                  <a:t>厚生局</a:t>
                </a:r>
                <a:r>
                  <a:rPr kumimoji="1" lang="ja-JP" altLang="en-US" sz="1100">
                    <a:solidFill>
                      <a:sysClr val="windowText" lastClr="000000"/>
                    </a:solidFill>
                    <a:latin typeface="+mn-lt"/>
                    <a:ea typeface="+mn-ea"/>
                    <a:cs typeface="+mn-cs"/>
                  </a:rPr>
                  <a:t>（７官署）</a:t>
                </a:r>
                <a:r>
                  <a:rPr kumimoji="1" lang="ja-JP" altLang="en-US" sz="1100">
                    <a:solidFill>
                      <a:sysClr val="windowText" lastClr="000000"/>
                    </a:solidFill>
                    <a:latin typeface="ＭＳ ゴシック" pitchFamily="49" charset="-128"/>
                    <a:ea typeface="ＭＳ ゴシック" pitchFamily="49" charset="-128"/>
                  </a:rPr>
                  <a:t>　４７百万円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13" name="テキスト ボックス 12"/>
              <xdr:cNvSpPr txBox="1"/>
            </xdr:nvSpPr>
            <xdr:spPr>
              <a:xfrm>
                <a:off x="6576834" y="35068538"/>
                <a:ext cx="3461938" cy="1707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判定医の名簿作成、精神保健福祉士等の専門知識及び技術を有する者の名簿作成、指定医療機関の指定、処遇改善の請求に係る指定入院医療機関との調整、指定医療機関の指導及び監査、対象者の鑑定入院医療機関から指定入院医療機関への移送、関係機関との調整</a:t>
                </a:r>
                <a:r>
                  <a:rPr kumimoji="1" lang="en-US" altLang="ja-JP" sz="1100"/>
                  <a:t>〕</a:t>
                </a:r>
                <a:endParaRPr kumimoji="1" lang="ja-JP" altLang="en-US" sz="1100"/>
              </a:p>
            </xdr:txBody>
          </xdr:sp>
          <xdr:sp macro="" textlink="">
            <xdr:nvSpPr>
              <xdr:cNvPr id="14" name="正方形/長方形 13"/>
              <xdr:cNvSpPr/>
            </xdr:nvSpPr>
            <xdr:spPr>
              <a:xfrm>
                <a:off x="4378203" y="31781910"/>
                <a:ext cx="2865149" cy="80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４７百万円</a:t>
                </a:r>
              </a:p>
            </xdr:txBody>
          </xdr:sp>
          <xdr:cxnSp macro="">
            <xdr:nvCxnSpPr>
              <xdr:cNvPr id="15" name="直線矢印コネクタ 22"/>
              <xdr:cNvCxnSpPr>
                <a:cxnSpLocks noChangeShapeType="1"/>
                <a:stCxn id="14" idx="2"/>
                <a:endCxn id="12" idx="0"/>
              </xdr:cNvCxnSpPr>
            </xdr:nvCxnSpPr>
            <xdr:spPr bwMode="auto">
              <a:xfrm>
                <a:off x="5818909" y="32598014"/>
                <a:ext cx="0" cy="1228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6" name="直線コネクタ 15"/>
              <xdr:cNvCxnSpPr/>
            </xdr:nvCxnSpPr>
            <xdr:spPr>
              <a:xfrm flipH="1">
                <a:off x="5904219" y="34738898"/>
                <a:ext cx="15543" cy="130746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7" name="直線コネクタ 16"/>
              <xdr:cNvCxnSpPr/>
            </xdr:nvCxnSpPr>
            <xdr:spPr>
              <a:xfrm flipH="1">
                <a:off x="2299979" y="36034991"/>
                <a:ext cx="3606142" cy="616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xdr:cNvSpPr txBox="1"/>
            </xdr:nvSpPr>
            <xdr:spPr>
              <a:xfrm>
                <a:off x="4346864" y="32577605"/>
                <a:ext cx="135947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予算の配賦</a:t>
                </a:r>
                <a:r>
                  <a:rPr kumimoji="1" lang="en-US" altLang="ja-JP" sz="1100">
                    <a:solidFill>
                      <a:schemeClr val="dk1"/>
                    </a:solidFill>
                    <a:effectLst/>
                    <a:latin typeface="+mn-lt"/>
                    <a:ea typeface="+mn-ea"/>
                    <a:cs typeface="+mn-cs"/>
                  </a:rPr>
                  <a:t>]</a:t>
                </a:r>
                <a:endParaRPr kumimoji="1" lang="en-US" altLang="ja-JP" sz="1100"/>
              </a:p>
            </xdr:txBody>
          </xdr:sp>
        </xdr:grpSp>
      </xdr:grpSp>
      <xdr:cxnSp macro="">
        <xdr:nvCxnSpPr>
          <xdr:cNvPr id="8" name="直線矢印コネクタ 44"/>
          <xdr:cNvCxnSpPr>
            <a:cxnSpLocks noChangeShapeType="1"/>
            <a:stCxn id="20" idx="1"/>
          </xdr:cNvCxnSpPr>
        </xdr:nvCxnSpPr>
        <xdr:spPr bwMode="auto">
          <a:xfrm flipH="1" flipV="1">
            <a:off x="1656522" y="63651848"/>
            <a:ext cx="924800" cy="6963"/>
          </a:xfrm>
          <a:prstGeom prst="straightConnector1">
            <a:avLst/>
          </a:prstGeom>
          <a:noFill/>
          <a:ln w="9525" algn="ctr">
            <a:solidFill>
              <a:srgbClr val="000000"/>
            </a:solidFill>
            <a:round/>
            <a:headEnd type="arrow" w="med" len="me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2" sqref="J722:K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777</v>
      </c>
      <c r="AT2" s="218"/>
      <c r="AU2" s="218"/>
      <c r="AV2" s="51" t="str">
        <f>IF(AW2="", "", "-")</f>
        <v/>
      </c>
      <c r="AW2" s="404"/>
      <c r="AX2" s="404"/>
    </row>
    <row r="3" spans="1:50" ht="21" customHeight="1" thickBot="1" x14ac:dyDescent="0.2">
      <c r="A3" s="527" t="s">
        <v>428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560</v>
      </c>
      <c r="AK3" s="529"/>
      <c r="AL3" s="529"/>
      <c r="AM3" s="529"/>
      <c r="AN3" s="529"/>
      <c r="AO3" s="529"/>
      <c r="AP3" s="529"/>
      <c r="AQ3" s="529"/>
      <c r="AR3" s="529"/>
      <c r="AS3" s="529"/>
      <c r="AT3" s="529"/>
      <c r="AU3" s="529"/>
      <c r="AV3" s="529"/>
      <c r="AW3" s="529"/>
      <c r="AX3" s="24" t="s">
        <v>65</v>
      </c>
    </row>
    <row r="4" spans="1:50" ht="30.75" customHeight="1" x14ac:dyDescent="0.15">
      <c r="A4" s="729" t="s">
        <v>25</v>
      </c>
      <c r="B4" s="730"/>
      <c r="C4" s="730"/>
      <c r="D4" s="730"/>
      <c r="E4" s="730"/>
      <c r="F4" s="730"/>
      <c r="G4" s="705" t="s">
        <v>561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562</v>
      </c>
      <c r="AF4" s="711"/>
      <c r="AG4" s="711"/>
      <c r="AH4" s="711"/>
      <c r="AI4" s="711"/>
      <c r="AJ4" s="711"/>
      <c r="AK4" s="711"/>
      <c r="AL4" s="711"/>
      <c r="AM4" s="711"/>
      <c r="AN4" s="711"/>
      <c r="AO4" s="711"/>
      <c r="AP4" s="712"/>
      <c r="AQ4" s="713" t="s">
        <v>2</v>
      </c>
      <c r="AR4" s="708"/>
      <c r="AS4" s="708"/>
      <c r="AT4" s="708"/>
      <c r="AU4" s="708"/>
      <c r="AV4" s="708"/>
      <c r="AW4" s="708"/>
      <c r="AX4" s="714"/>
    </row>
    <row r="5" spans="1:50" ht="51" customHeight="1" x14ac:dyDescent="0.15">
      <c r="A5" s="715" t="s">
        <v>67</v>
      </c>
      <c r="B5" s="716"/>
      <c r="C5" s="716"/>
      <c r="D5" s="716"/>
      <c r="E5" s="716"/>
      <c r="F5" s="717"/>
      <c r="G5" s="562" t="s">
        <v>515</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563</v>
      </c>
      <c r="AF5" s="724"/>
      <c r="AG5" s="724"/>
      <c r="AH5" s="724"/>
      <c r="AI5" s="724"/>
      <c r="AJ5" s="724"/>
      <c r="AK5" s="724"/>
      <c r="AL5" s="724"/>
      <c r="AM5" s="724"/>
      <c r="AN5" s="724"/>
      <c r="AO5" s="724"/>
      <c r="AP5" s="725"/>
      <c r="AQ5" s="726" t="s">
        <v>716</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66" customHeight="1" x14ac:dyDescent="0.15">
      <c r="A7" s="833" t="s">
        <v>22</v>
      </c>
      <c r="B7" s="834"/>
      <c r="C7" s="834"/>
      <c r="D7" s="834"/>
      <c r="E7" s="834"/>
      <c r="F7" s="835"/>
      <c r="G7" s="836" t="s">
        <v>709</v>
      </c>
      <c r="H7" s="837"/>
      <c r="I7" s="837"/>
      <c r="J7" s="837"/>
      <c r="K7" s="837"/>
      <c r="L7" s="837"/>
      <c r="M7" s="837"/>
      <c r="N7" s="837"/>
      <c r="O7" s="837"/>
      <c r="P7" s="837"/>
      <c r="Q7" s="837"/>
      <c r="R7" s="837"/>
      <c r="S7" s="837"/>
      <c r="T7" s="837"/>
      <c r="U7" s="837"/>
      <c r="V7" s="837"/>
      <c r="W7" s="837"/>
      <c r="X7" s="838"/>
      <c r="Y7" s="402" t="s">
        <v>392</v>
      </c>
      <c r="Z7" s="300"/>
      <c r="AA7" s="300"/>
      <c r="AB7" s="300"/>
      <c r="AC7" s="300"/>
      <c r="AD7" s="403"/>
      <c r="AE7" s="390" t="s">
        <v>565</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566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69" customHeight="1" x14ac:dyDescent="0.15">
      <c r="A10" s="746" t="s">
        <v>30</v>
      </c>
      <c r="B10" s="747"/>
      <c r="C10" s="747"/>
      <c r="D10" s="747"/>
      <c r="E10" s="747"/>
      <c r="F10" s="747"/>
      <c r="G10" s="679" t="s">
        <v>567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79</v>
      </c>
      <c r="Q13" s="117"/>
      <c r="R13" s="117"/>
      <c r="S13" s="117"/>
      <c r="T13" s="117"/>
      <c r="U13" s="117"/>
      <c r="V13" s="118"/>
      <c r="W13" s="116">
        <v>79</v>
      </c>
      <c r="X13" s="117"/>
      <c r="Y13" s="117"/>
      <c r="Z13" s="117"/>
      <c r="AA13" s="117"/>
      <c r="AB13" s="117"/>
      <c r="AC13" s="118"/>
      <c r="AD13" s="116">
        <v>78</v>
      </c>
      <c r="AE13" s="117"/>
      <c r="AF13" s="117"/>
      <c r="AG13" s="117"/>
      <c r="AH13" s="117"/>
      <c r="AI13" s="117"/>
      <c r="AJ13" s="118"/>
      <c r="AK13" s="116">
        <v>75</v>
      </c>
      <c r="AL13" s="117"/>
      <c r="AM13" s="117"/>
      <c r="AN13" s="117"/>
      <c r="AO13" s="117"/>
      <c r="AP13" s="117"/>
      <c r="AQ13" s="118"/>
      <c r="AR13" s="113">
        <v>74</v>
      </c>
      <c r="AS13" s="114"/>
      <c r="AT13" s="114"/>
      <c r="AU13" s="114"/>
      <c r="AV13" s="114"/>
      <c r="AW13" s="114"/>
      <c r="AX13" s="401"/>
    </row>
    <row r="14" spans="1:50" ht="21" customHeight="1" x14ac:dyDescent="0.15">
      <c r="A14" s="146"/>
      <c r="B14" s="147"/>
      <c r="C14" s="147"/>
      <c r="D14" s="147"/>
      <c r="E14" s="147"/>
      <c r="F14" s="148"/>
      <c r="G14" s="751"/>
      <c r="H14" s="752"/>
      <c r="I14" s="579" t="s">
        <v>8</v>
      </c>
      <c r="J14" s="633"/>
      <c r="K14" s="633"/>
      <c r="L14" s="633"/>
      <c r="M14" s="633"/>
      <c r="N14" s="633"/>
      <c r="O14" s="634"/>
      <c r="P14" s="116" t="s">
        <v>685</v>
      </c>
      <c r="Q14" s="117"/>
      <c r="R14" s="117"/>
      <c r="S14" s="117"/>
      <c r="T14" s="117"/>
      <c r="U14" s="117"/>
      <c r="V14" s="118"/>
      <c r="W14" s="116" t="s">
        <v>689</v>
      </c>
      <c r="X14" s="117"/>
      <c r="Y14" s="117"/>
      <c r="Z14" s="117"/>
      <c r="AA14" s="117"/>
      <c r="AB14" s="117"/>
      <c r="AC14" s="118"/>
      <c r="AD14" s="116" t="s">
        <v>690</v>
      </c>
      <c r="AE14" s="117"/>
      <c r="AF14" s="117"/>
      <c r="AG14" s="117"/>
      <c r="AH14" s="117"/>
      <c r="AI14" s="117"/>
      <c r="AJ14" s="118"/>
      <c r="AK14" s="116" t="s">
        <v>688</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686</v>
      </c>
      <c r="Q15" s="117"/>
      <c r="R15" s="117"/>
      <c r="S15" s="117"/>
      <c r="T15" s="117"/>
      <c r="U15" s="117"/>
      <c r="V15" s="118"/>
      <c r="W15" s="116" t="s">
        <v>690</v>
      </c>
      <c r="X15" s="117"/>
      <c r="Y15" s="117"/>
      <c r="Z15" s="117"/>
      <c r="AA15" s="117"/>
      <c r="AB15" s="117"/>
      <c r="AC15" s="118"/>
      <c r="AD15" s="116" t="s">
        <v>689</v>
      </c>
      <c r="AE15" s="117"/>
      <c r="AF15" s="117"/>
      <c r="AG15" s="117"/>
      <c r="AH15" s="117"/>
      <c r="AI15" s="117"/>
      <c r="AJ15" s="118"/>
      <c r="AK15" s="116" t="s">
        <v>692</v>
      </c>
      <c r="AL15" s="117"/>
      <c r="AM15" s="117"/>
      <c r="AN15" s="117"/>
      <c r="AO15" s="117"/>
      <c r="AP15" s="117"/>
      <c r="AQ15" s="118"/>
      <c r="AR15" s="116"/>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687</v>
      </c>
      <c r="Q16" s="117"/>
      <c r="R16" s="117"/>
      <c r="S16" s="117"/>
      <c r="T16" s="117"/>
      <c r="U16" s="117"/>
      <c r="V16" s="118"/>
      <c r="W16" s="116" t="s">
        <v>688</v>
      </c>
      <c r="X16" s="117"/>
      <c r="Y16" s="117"/>
      <c r="Z16" s="117"/>
      <c r="AA16" s="117"/>
      <c r="AB16" s="117"/>
      <c r="AC16" s="118"/>
      <c r="AD16" s="116" t="s">
        <v>691</v>
      </c>
      <c r="AE16" s="117"/>
      <c r="AF16" s="117"/>
      <c r="AG16" s="117"/>
      <c r="AH16" s="117"/>
      <c r="AI16" s="117"/>
      <c r="AJ16" s="118"/>
      <c r="AK16" s="116" t="s">
        <v>688</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688</v>
      </c>
      <c r="Q17" s="117"/>
      <c r="R17" s="117"/>
      <c r="S17" s="117"/>
      <c r="T17" s="117"/>
      <c r="U17" s="117"/>
      <c r="V17" s="118"/>
      <c r="W17" s="116" t="s">
        <v>688</v>
      </c>
      <c r="X17" s="117"/>
      <c r="Y17" s="117"/>
      <c r="Z17" s="117"/>
      <c r="AA17" s="117"/>
      <c r="AB17" s="117"/>
      <c r="AC17" s="118"/>
      <c r="AD17" s="116" t="s">
        <v>687</v>
      </c>
      <c r="AE17" s="117"/>
      <c r="AF17" s="117"/>
      <c r="AG17" s="117"/>
      <c r="AH17" s="117"/>
      <c r="AI17" s="117"/>
      <c r="AJ17" s="118"/>
      <c r="AK17" s="116" t="s">
        <v>693</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3"/>
      <c r="H18" s="754"/>
      <c r="I18" s="741" t="s">
        <v>20</v>
      </c>
      <c r="J18" s="742"/>
      <c r="K18" s="742"/>
      <c r="L18" s="742"/>
      <c r="M18" s="742"/>
      <c r="N18" s="742"/>
      <c r="O18" s="743"/>
      <c r="P18" s="122">
        <f>SUM(P13:V17)</f>
        <v>79</v>
      </c>
      <c r="Q18" s="123"/>
      <c r="R18" s="123"/>
      <c r="S18" s="123"/>
      <c r="T18" s="123"/>
      <c r="U18" s="123"/>
      <c r="V18" s="124"/>
      <c r="W18" s="122">
        <f>SUM(W13:AC17)</f>
        <v>79</v>
      </c>
      <c r="X18" s="123"/>
      <c r="Y18" s="123"/>
      <c r="Z18" s="123"/>
      <c r="AA18" s="123"/>
      <c r="AB18" s="123"/>
      <c r="AC18" s="124"/>
      <c r="AD18" s="122">
        <f>SUM(AD13:AJ17)</f>
        <v>78</v>
      </c>
      <c r="AE18" s="123"/>
      <c r="AF18" s="123"/>
      <c r="AG18" s="123"/>
      <c r="AH18" s="123"/>
      <c r="AI18" s="123"/>
      <c r="AJ18" s="124"/>
      <c r="AK18" s="122">
        <f>SUM(AK13:AQ17)</f>
        <v>75</v>
      </c>
      <c r="AL18" s="123"/>
      <c r="AM18" s="123"/>
      <c r="AN18" s="123"/>
      <c r="AO18" s="123"/>
      <c r="AP18" s="123"/>
      <c r="AQ18" s="124"/>
      <c r="AR18" s="122">
        <f>SUM(AR13:AX17)</f>
        <v>74</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61</v>
      </c>
      <c r="Q19" s="117"/>
      <c r="R19" s="117"/>
      <c r="S19" s="117"/>
      <c r="T19" s="117"/>
      <c r="U19" s="117"/>
      <c r="V19" s="118"/>
      <c r="W19" s="116">
        <v>52</v>
      </c>
      <c r="X19" s="117"/>
      <c r="Y19" s="117"/>
      <c r="Z19" s="117"/>
      <c r="AA19" s="117"/>
      <c r="AB19" s="117"/>
      <c r="AC19" s="118"/>
      <c r="AD19" s="116">
        <v>47</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0.77215189873417722</v>
      </c>
      <c r="Q20" s="543"/>
      <c r="R20" s="543"/>
      <c r="S20" s="543"/>
      <c r="T20" s="543"/>
      <c r="U20" s="543"/>
      <c r="V20" s="543"/>
      <c r="W20" s="543">
        <f t="shared" ref="W20" si="0">IF(W18=0, "-", SUM(W19)/W18)</f>
        <v>0.65822784810126578</v>
      </c>
      <c r="X20" s="543"/>
      <c r="Y20" s="543"/>
      <c r="Z20" s="543"/>
      <c r="AA20" s="543"/>
      <c r="AB20" s="543"/>
      <c r="AC20" s="543"/>
      <c r="AD20" s="543">
        <f t="shared" ref="AD20" si="1">IF(AD18=0, "-", SUM(AD19)/AD18)</f>
        <v>0.60256410256410253</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5" t="s">
        <v>356</v>
      </c>
      <c r="H21" s="936"/>
      <c r="I21" s="936"/>
      <c r="J21" s="936"/>
      <c r="K21" s="936"/>
      <c r="L21" s="936"/>
      <c r="M21" s="936"/>
      <c r="N21" s="936"/>
      <c r="O21" s="936"/>
      <c r="P21" s="543">
        <f>IF(P19=0, "-", SUM(P19)/SUM(P13,P14))</f>
        <v>0.77215189873417722</v>
      </c>
      <c r="Q21" s="543"/>
      <c r="R21" s="543"/>
      <c r="S21" s="543"/>
      <c r="T21" s="543"/>
      <c r="U21" s="543"/>
      <c r="V21" s="543"/>
      <c r="W21" s="543">
        <f t="shared" ref="W21" si="2">IF(W19=0, "-", SUM(W19)/SUM(W13,W14))</f>
        <v>0.65822784810126578</v>
      </c>
      <c r="X21" s="543"/>
      <c r="Y21" s="543"/>
      <c r="Z21" s="543"/>
      <c r="AA21" s="543"/>
      <c r="AB21" s="543"/>
      <c r="AC21" s="543"/>
      <c r="AD21" s="543">
        <f t="shared" ref="AD21" si="3">IF(AD19=0, "-", SUM(AD19)/SUM(AD13,AD14))</f>
        <v>0.60256410256410253</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694</v>
      </c>
      <c r="H23" s="191"/>
      <c r="I23" s="191"/>
      <c r="J23" s="191"/>
      <c r="K23" s="191"/>
      <c r="L23" s="191"/>
      <c r="M23" s="191"/>
      <c r="N23" s="191"/>
      <c r="O23" s="192"/>
      <c r="P23" s="113">
        <v>63</v>
      </c>
      <c r="Q23" s="114"/>
      <c r="R23" s="114"/>
      <c r="S23" s="114"/>
      <c r="T23" s="114"/>
      <c r="U23" s="114"/>
      <c r="V23" s="115"/>
      <c r="W23" s="113">
        <v>62</v>
      </c>
      <c r="X23" s="114"/>
      <c r="Y23" s="114"/>
      <c r="Z23" s="114"/>
      <c r="AA23" s="114"/>
      <c r="AB23" s="114"/>
      <c r="AC23" s="115"/>
      <c r="AD23" s="207" t="s">
        <v>713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695</v>
      </c>
      <c r="H24" s="194"/>
      <c r="I24" s="194"/>
      <c r="J24" s="194"/>
      <c r="K24" s="194"/>
      <c r="L24" s="194"/>
      <c r="M24" s="194"/>
      <c r="N24" s="194"/>
      <c r="O24" s="195"/>
      <c r="P24" s="116">
        <v>6</v>
      </c>
      <c r="Q24" s="117"/>
      <c r="R24" s="117"/>
      <c r="S24" s="117"/>
      <c r="T24" s="117"/>
      <c r="U24" s="117"/>
      <c r="V24" s="118"/>
      <c r="W24" s="116">
        <v>6</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696</v>
      </c>
      <c r="H25" s="194"/>
      <c r="I25" s="194"/>
      <c r="J25" s="194"/>
      <c r="K25" s="194"/>
      <c r="L25" s="194"/>
      <c r="M25" s="194"/>
      <c r="N25" s="194"/>
      <c r="O25" s="195"/>
      <c r="P25" s="116">
        <v>3</v>
      </c>
      <c r="Q25" s="117"/>
      <c r="R25" s="117"/>
      <c r="S25" s="117"/>
      <c r="T25" s="117"/>
      <c r="U25" s="117"/>
      <c r="V25" s="118"/>
      <c r="W25" s="116">
        <v>3</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697</v>
      </c>
      <c r="H26" s="194"/>
      <c r="I26" s="194"/>
      <c r="J26" s="194"/>
      <c r="K26" s="194"/>
      <c r="L26" s="194"/>
      <c r="M26" s="194"/>
      <c r="N26" s="194"/>
      <c r="O26" s="195"/>
      <c r="P26" s="116">
        <v>2</v>
      </c>
      <c r="Q26" s="117"/>
      <c r="R26" s="117"/>
      <c r="S26" s="117"/>
      <c r="T26" s="117"/>
      <c r="U26" s="117"/>
      <c r="V26" s="118"/>
      <c r="W26" s="116">
        <v>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698</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75</v>
      </c>
      <c r="Q29" s="117"/>
      <c r="R29" s="117"/>
      <c r="S29" s="117"/>
      <c r="T29" s="117"/>
      <c r="U29" s="117"/>
      <c r="V29" s="118"/>
      <c r="W29" s="222">
        <f>AR13</f>
        <v>74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351</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3" t="s">
        <v>11</v>
      </c>
      <c r="AC30" s="394"/>
      <c r="AD30" s="395"/>
      <c r="AE30" s="393" t="s">
        <v>395</v>
      </c>
      <c r="AF30" s="394"/>
      <c r="AG30" s="394"/>
      <c r="AH30" s="395"/>
      <c r="AI30" s="393" t="s">
        <v>417</v>
      </c>
      <c r="AJ30" s="394"/>
      <c r="AK30" s="394"/>
      <c r="AL30" s="395"/>
      <c r="AM30" s="396" t="s">
        <v>422</v>
      </c>
      <c r="AN30" s="396"/>
      <c r="AO30" s="396"/>
      <c r="AP30" s="393"/>
      <c r="AQ30" s="645" t="s">
        <v>235</v>
      </c>
      <c r="AR30" s="646"/>
      <c r="AS30" s="646"/>
      <c r="AT30" s="647"/>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72"/>
      <c r="Z31" s="473"/>
      <c r="AA31" s="474"/>
      <c r="AB31" s="339"/>
      <c r="AC31" s="340"/>
      <c r="AD31" s="341"/>
      <c r="AE31" s="339"/>
      <c r="AF31" s="340"/>
      <c r="AG31" s="340"/>
      <c r="AH31" s="341"/>
      <c r="AI31" s="339"/>
      <c r="AJ31" s="340"/>
      <c r="AK31" s="340"/>
      <c r="AL31" s="341"/>
      <c r="AM31" s="383"/>
      <c r="AN31" s="383"/>
      <c r="AO31" s="383"/>
      <c r="AP31" s="339"/>
      <c r="AQ31" s="215" t="s">
        <v>572</v>
      </c>
      <c r="AR31" s="140"/>
      <c r="AS31" s="141" t="s">
        <v>236</v>
      </c>
      <c r="AT31" s="176"/>
      <c r="AU31" s="275" t="s">
        <v>573</v>
      </c>
      <c r="AV31" s="275"/>
      <c r="AW31" s="386" t="s">
        <v>181</v>
      </c>
      <c r="AX31" s="387"/>
    </row>
    <row r="32" spans="1:50" ht="23.25" customHeight="1" x14ac:dyDescent="0.15">
      <c r="A32" s="519"/>
      <c r="B32" s="517"/>
      <c r="C32" s="517"/>
      <c r="D32" s="517"/>
      <c r="E32" s="517"/>
      <c r="F32" s="518"/>
      <c r="G32" s="544" t="s">
        <v>569</v>
      </c>
      <c r="H32" s="545"/>
      <c r="I32" s="545"/>
      <c r="J32" s="545"/>
      <c r="K32" s="545"/>
      <c r="L32" s="545"/>
      <c r="M32" s="545"/>
      <c r="N32" s="545"/>
      <c r="O32" s="546"/>
      <c r="P32" s="165" t="s">
        <v>570</v>
      </c>
      <c r="Q32" s="165"/>
      <c r="R32" s="165"/>
      <c r="S32" s="165"/>
      <c r="T32" s="165"/>
      <c r="U32" s="165"/>
      <c r="V32" s="165"/>
      <c r="W32" s="165"/>
      <c r="X32" s="236"/>
      <c r="Y32" s="345" t="s">
        <v>12</v>
      </c>
      <c r="Z32" s="553"/>
      <c r="AA32" s="554"/>
      <c r="AB32" s="555" t="s">
        <v>570</v>
      </c>
      <c r="AC32" s="555"/>
      <c r="AD32" s="555"/>
      <c r="AE32" s="371" t="s">
        <v>571</v>
      </c>
      <c r="AF32" s="372"/>
      <c r="AG32" s="372"/>
      <c r="AH32" s="372"/>
      <c r="AI32" s="371" t="s">
        <v>571</v>
      </c>
      <c r="AJ32" s="372"/>
      <c r="AK32" s="372"/>
      <c r="AL32" s="372"/>
      <c r="AM32" s="371" t="s">
        <v>571</v>
      </c>
      <c r="AN32" s="372"/>
      <c r="AO32" s="372"/>
      <c r="AP32" s="372"/>
      <c r="AQ32" s="371" t="s">
        <v>571</v>
      </c>
      <c r="AR32" s="372"/>
      <c r="AS32" s="372"/>
      <c r="AT32" s="372"/>
      <c r="AU32" s="371" t="s">
        <v>571</v>
      </c>
      <c r="AV32" s="372"/>
      <c r="AW32" s="372"/>
      <c r="AX32" s="372"/>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569</v>
      </c>
      <c r="AC33" s="526"/>
      <c r="AD33" s="526"/>
      <c r="AE33" s="371" t="s">
        <v>571</v>
      </c>
      <c r="AF33" s="372"/>
      <c r="AG33" s="372"/>
      <c r="AH33" s="372"/>
      <c r="AI33" s="371" t="s">
        <v>571</v>
      </c>
      <c r="AJ33" s="372"/>
      <c r="AK33" s="372"/>
      <c r="AL33" s="372"/>
      <c r="AM33" s="371" t="s">
        <v>571</v>
      </c>
      <c r="AN33" s="372"/>
      <c r="AO33" s="372"/>
      <c r="AP33" s="372"/>
      <c r="AQ33" s="371" t="s">
        <v>571</v>
      </c>
      <c r="AR33" s="372"/>
      <c r="AS33" s="372"/>
      <c r="AT33" s="372"/>
      <c r="AU33" s="371" t="s">
        <v>571</v>
      </c>
      <c r="AV33" s="372"/>
      <c r="AW33" s="372"/>
      <c r="AX33" s="372"/>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71" t="s">
        <v>571</v>
      </c>
      <c r="AF34" s="372"/>
      <c r="AG34" s="372"/>
      <c r="AH34" s="372"/>
      <c r="AI34" s="371" t="s">
        <v>571</v>
      </c>
      <c r="AJ34" s="372"/>
      <c r="AK34" s="372"/>
      <c r="AL34" s="372"/>
      <c r="AM34" s="371" t="s">
        <v>571</v>
      </c>
      <c r="AN34" s="372"/>
      <c r="AO34" s="372"/>
      <c r="AP34" s="372"/>
      <c r="AQ34" s="371" t="s">
        <v>571</v>
      </c>
      <c r="AR34" s="372"/>
      <c r="AS34" s="372"/>
      <c r="AT34" s="372"/>
      <c r="AU34" s="371" t="s">
        <v>571</v>
      </c>
      <c r="AV34" s="372"/>
      <c r="AW34" s="372"/>
      <c r="AX34" s="372"/>
    </row>
    <row r="35" spans="1:50" ht="23.25" hidden="1" customHeight="1" x14ac:dyDescent="0.15">
      <c r="A35" s="905" t="s">
        <v>383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hidden="1"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8" t="s">
        <v>351</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395</v>
      </c>
      <c r="AF37" s="376"/>
      <c r="AG37" s="376"/>
      <c r="AH37" s="377"/>
      <c r="AI37" s="375" t="s">
        <v>393</v>
      </c>
      <c r="AJ37" s="376"/>
      <c r="AK37" s="376"/>
      <c r="AL37" s="377"/>
      <c r="AM37" s="382" t="s">
        <v>422</v>
      </c>
      <c r="AN37" s="382"/>
      <c r="AO37" s="382"/>
      <c r="AP37" s="382"/>
      <c r="AQ37" s="271" t="s">
        <v>235</v>
      </c>
      <c r="AR37" s="272"/>
      <c r="AS37" s="272"/>
      <c r="AT37" s="273"/>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72"/>
      <c r="Z38" s="473"/>
      <c r="AA38" s="474"/>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5" t="s">
        <v>12</v>
      </c>
      <c r="Z39" s="553"/>
      <c r="AA39" s="554"/>
      <c r="AB39" s="555"/>
      <c r="AC39" s="555"/>
      <c r="AD39" s="55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5" t="s">
        <v>383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8" t="s">
        <v>351</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395</v>
      </c>
      <c r="AF44" s="376"/>
      <c r="AG44" s="376"/>
      <c r="AH44" s="377"/>
      <c r="AI44" s="375" t="s">
        <v>393</v>
      </c>
      <c r="AJ44" s="376"/>
      <c r="AK44" s="376"/>
      <c r="AL44" s="377"/>
      <c r="AM44" s="382" t="s">
        <v>422</v>
      </c>
      <c r="AN44" s="382"/>
      <c r="AO44" s="382"/>
      <c r="AP44" s="382"/>
      <c r="AQ44" s="271" t="s">
        <v>235</v>
      </c>
      <c r="AR44" s="272"/>
      <c r="AS44" s="272"/>
      <c r="AT44" s="273"/>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72"/>
      <c r="Z45" s="473"/>
      <c r="AA45" s="474"/>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5" t="s">
        <v>383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6" t="s">
        <v>351</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395</v>
      </c>
      <c r="AF51" s="376"/>
      <c r="AG51" s="376"/>
      <c r="AH51" s="377"/>
      <c r="AI51" s="375" t="s">
        <v>393</v>
      </c>
      <c r="AJ51" s="376"/>
      <c r="AK51" s="376"/>
      <c r="AL51" s="377"/>
      <c r="AM51" s="382" t="s">
        <v>422</v>
      </c>
      <c r="AN51" s="382"/>
      <c r="AO51" s="382"/>
      <c r="AP51" s="382"/>
      <c r="AQ51" s="271" t="s">
        <v>235</v>
      </c>
      <c r="AR51" s="272"/>
      <c r="AS51" s="272"/>
      <c r="AT51" s="273"/>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72"/>
      <c r="Z52" s="473"/>
      <c r="AA52" s="474"/>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5" t="s">
        <v>383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6" t="s">
        <v>351</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395</v>
      </c>
      <c r="AF58" s="376"/>
      <c r="AG58" s="376"/>
      <c r="AH58" s="377"/>
      <c r="AI58" s="375" t="s">
        <v>393</v>
      </c>
      <c r="AJ58" s="376"/>
      <c r="AK58" s="376"/>
      <c r="AL58" s="377"/>
      <c r="AM58" s="382" t="s">
        <v>422</v>
      </c>
      <c r="AN58" s="382"/>
      <c r="AO58" s="382"/>
      <c r="AP58" s="382"/>
      <c r="AQ58" s="271" t="s">
        <v>235</v>
      </c>
      <c r="AR58" s="272"/>
      <c r="AS58" s="272"/>
      <c r="AT58" s="273"/>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72"/>
      <c r="Z59" s="473"/>
      <c r="AA59" s="474"/>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5" t="s">
        <v>383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5" t="s">
        <v>352</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347</v>
      </c>
      <c r="X65" s="877"/>
      <c r="Y65" s="880"/>
      <c r="Z65" s="880"/>
      <c r="AA65" s="881"/>
      <c r="AB65" s="874" t="s">
        <v>11</v>
      </c>
      <c r="AC65" s="870"/>
      <c r="AD65" s="871"/>
      <c r="AE65" s="375" t="s">
        <v>395</v>
      </c>
      <c r="AF65" s="376"/>
      <c r="AG65" s="376"/>
      <c r="AH65" s="377"/>
      <c r="AI65" s="375" t="s">
        <v>393</v>
      </c>
      <c r="AJ65" s="376"/>
      <c r="AK65" s="376"/>
      <c r="AL65" s="377"/>
      <c r="AM65" s="382" t="s">
        <v>422</v>
      </c>
      <c r="AN65" s="382"/>
      <c r="AO65" s="382"/>
      <c r="AP65" s="382"/>
      <c r="AQ65" s="874" t="s">
        <v>235</v>
      </c>
      <c r="AR65" s="870"/>
      <c r="AS65" s="870"/>
      <c r="AT65" s="871"/>
      <c r="AU65" s="985" t="s">
        <v>134</v>
      </c>
      <c r="AV65" s="985"/>
      <c r="AW65" s="985"/>
      <c r="AX65" s="986"/>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83"/>
      <c r="AQ66" s="274"/>
      <c r="AR66" s="275"/>
      <c r="AS66" s="872" t="s">
        <v>236</v>
      </c>
      <c r="AT66" s="873"/>
      <c r="AU66" s="275"/>
      <c r="AV66" s="275"/>
      <c r="AW66" s="872" t="s">
        <v>350</v>
      </c>
      <c r="AX66" s="987"/>
    </row>
    <row r="67" spans="1:50" ht="23.25" hidden="1" customHeight="1" x14ac:dyDescent="0.15">
      <c r="A67" s="858"/>
      <c r="B67" s="859"/>
      <c r="C67" s="859"/>
      <c r="D67" s="859"/>
      <c r="E67" s="859"/>
      <c r="F67" s="860"/>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373</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8"/>
      <c r="B68" s="859"/>
      <c r="C68" s="859"/>
      <c r="D68" s="859"/>
      <c r="E68" s="859"/>
      <c r="F68" s="860"/>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373</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8"/>
      <c r="B69" s="859"/>
      <c r="C69" s="859"/>
      <c r="D69" s="859"/>
      <c r="E69" s="859"/>
      <c r="F69" s="860"/>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374</v>
      </c>
      <c r="AC69" s="984"/>
      <c r="AD69" s="984"/>
      <c r="AE69" s="821"/>
      <c r="AF69" s="822"/>
      <c r="AG69" s="822"/>
      <c r="AH69" s="822"/>
      <c r="AI69" s="821"/>
      <c r="AJ69" s="822"/>
      <c r="AK69" s="822"/>
      <c r="AL69" s="822"/>
      <c r="AM69" s="821"/>
      <c r="AN69" s="822"/>
      <c r="AO69" s="822"/>
      <c r="AP69" s="822"/>
      <c r="AQ69" s="371"/>
      <c r="AR69" s="372"/>
      <c r="AS69" s="372"/>
      <c r="AT69" s="373"/>
      <c r="AU69" s="372"/>
      <c r="AV69" s="372"/>
      <c r="AW69" s="372"/>
      <c r="AX69" s="374"/>
    </row>
    <row r="70" spans="1:50" ht="23.25" hidden="1" customHeight="1" x14ac:dyDescent="0.15">
      <c r="A70" s="858" t="s">
        <v>357</v>
      </c>
      <c r="B70" s="859"/>
      <c r="C70" s="859"/>
      <c r="D70" s="859"/>
      <c r="E70" s="859"/>
      <c r="F70" s="860"/>
      <c r="G70" s="948" t="s">
        <v>238</v>
      </c>
      <c r="H70" s="949"/>
      <c r="I70" s="949"/>
      <c r="J70" s="949"/>
      <c r="K70" s="949"/>
      <c r="L70" s="949"/>
      <c r="M70" s="949"/>
      <c r="N70" s="949"/>
      <c r="O70" s="949"/>
      <c r="P70" s="949"/>
      <c r="Q70" s="949"/>
      <c r="R70" s="949"/>
      <c r="S70" s="949"/>
      <c r="T70" s="949"/>
      <c r="U70" s="949"/>
      <c r="V70" s="949"/>
      <c r="W70" s="952" t="s">
        <v>372</v>
      </c>
      <c r="X70" s="953"/>
      <c r="Y70" s="958" t="s">
        <v>12</v>
      </c>
      <c r="Z70" s="958"/>
      <c r="AA70" s="959"/>
      <c r="AB70" s="960" t="s">
        <v>373</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8"/>
      <c r="B71" s="859"/>
      <c r="C71" s="859"/>
      <c r="D71" s="859"/>
      <c r="E71" s="859"/>
      <c r="F71" s="860"/>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373</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1"/>
      <c r="B72" s="862"/>
      <c r="C72" s="862"/>
      <c r="D72" s="862"/>
      <c r="E72" s="862"/>
      <c r="F72" s="863"/>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374</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4" t="s">
        <v>352</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5" t="s">
        <v>395</v>
      </c>
      <c r="AF73" s="376"/>
      <c r="AG73" s="376"/>
      <c r="AH73" s="377"/>
      <c r="AI73" s="375" t="s">
        <v>393</v>
      </c>
      <c r="AJ73" s="376"/>
      <c r="AK73" s="376"/>
      <c r="AL73" s="377"/>
      <c r="AM73" s="382" t="s">
        <v>422</v>
      </c>
      <c r="AN73" s="382"/>
      <c r="AO73" s="382"/>
      <c r="AP73" s="382"/>
      <c r="AQ73" s="180" t="s">
        <v>235</v>
      </c>
      <c r="AR73" s="173"/>
      <c r="AS73" s="173"/>
      <c r="AT73" s="174"/>
      <c r="AU73" s="277"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20" t="s">
        <v>386</v>
      </c>
      <c r="B78" s="921"/>
      <c r="C78" s="921"/>
      <c r="D78" s="921"/>
      <c r="E78" s="918" t="s">
        <v>330</v>
      </c>
      <c r="F78" s="919"/>
      <c r="G78" s="56" t="s">
        <v>238</v>
      </c>
      <c r="H78" s="799"/>
      <c r="I78" s="248"/>
      <c r="J78" s="248"/>
      <c r="K78" s="248"/>
      <c r="L78" s="248"/>
      <c r="M78" s="248"/>
      <c r="N78" s="248"/>
      <c r="O78" s="800"/>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346</v>
      </c>
      <c r="AP79" s="153"/>
      <c r="AQ79" s="153"/>
      <c r="AR79" s="80" t="s">
        <v>344</v>
      </c>
      <c r="AS79" s="152"/>
      <c r="AT79" s="153"/>
      <c r="AU79" s="153"/>
      <c r="AV79" s="153"/>
      <c r="AW79" s="153"/>
      <c r="AX79" s="154"/>
    </row>
    <row r="80" spans="1:50" ht="18.75" customHeight="1" x14ac:dyDescent="0.15">
      <c r="A80" s="523" t="s">
        <v>147</v>
      </c>
      <c r="B80" s="853" t="s">
        <v>343</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434</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4"/>
      <c r="B81" s="856"/>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x14ac:dyDescent="0.15">
      <c r="A82" s="524"/>
      <c r="B82" s="856"/>
      <c r="C82" s="556"/>
      <c r="D82" s="556"/>
      <c r="E82" s="556"/>
      <c r="F82" s="557"/>
      <c r="G82" s="505" t="s">
        <v>574</v>
      </c>
      <c r="H82" s="505"/>
      <c r="I82" s="505"/>
      <c r="J82" s="505"/>
      <c r="K82" s="505"/>
      <c r="L82" s="505"/>
      <c r="M82" s="505"/>
      <c r="N82" s="505"/>
      <c r="O82" s="505"/>
      <c r="P82" s="505"/>
      <c r="Q82" s="505"/>
      <c r="R82" s="505"/>
      <c r="S82" s="505"/>
      <c r="T82" s="505"/>
      <c r="U82" s="505"/>
      <c r="V82" s="505"/>
      <c r="W82" s="505"/>
      <c r="X82" s="505"/>
      <c r="Y82" s="505"/>
      <c r="Z82" s="505"/>
      <c r="AA82" s="759"/>
      <c r="AB82" s="504" t="s">
        <v>633</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34.5"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5" t="s">
        <v>11</v>
      </c>
      <c r="AC85" s="376"/>
      <c r="AD85" s="377"/>
      <c r="AE85" s="375" t="s">
        <v>395</v>
      </c>
      <c r="AF85" s="376"/>
      <c r="AG85" s="376"/>
      <c r="AH85" s="377"/>
      <c r="AI85" s="375" t="s">
        <v>393</v>
      </c>
      <c r="AJ85" s="376"/>
      <c r="AK85" s="376"/>
      <c r="AL85" s="377"/>
      <c r="AM85" s="382" t="s">
        <v>422</v>
      </c>
      <c r="AN85" s="382"/>
      <c r="AO85" s="382"/>
      <c r="AP85" s="382"/>
      <c r="AQ85" s="180" t="s">
        <v>235</v>
      </c>
      <c r="AR85" s="173"/>
      <c r="AS85" s="173"/>
      <c r="AT85" s="174"/>
      <c r="AU85" s="380" t="s">
        <v>134</v>
      </c>
      <c r="AV85" s="380"/>
      <c r="AW85" s="380"/>
      <c r="AX85" s="381"/>
      <c r="AY85" s="10"/>
      <c r="AZ85" s="10"/>
      <c r="BA85" s="10"/>
      <c r="BB85" s="10"/>
      <c r="BC85" s="10"/>
    </row>
    <row r="86" spans="1:60" ht="18.75"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4" t="s">
        <v>578</v>
      </c>
      <c r="AR86" s="275"/>
      <c r="AS86" s="141" t="s">
        <v>236</v>
      </c>
      <c r="AT86" s="176"/>
      <c r="AU86" s="275" t="s">
        <v>594</v>
      </c>
      <c r="AV86" s="275"/>
      <c r="AW86" s="386" t="s">
        <v>181</v>
      </c>
      <c r="AX86" s="387"/>
      <c r="AY86" s="10"/>
      <c r="AZ86" s="10"/>
      <c r="BA86" s="10"/>
      <c r="BB86" s="10"/>
      <c r="BC86" s="10"/>
      <c r="BD86" s="10"/>
      <c r="BE86" s="10"/>
      <c r="BF86" s="10"/>
      <c r="BG86" s="10"/>
      <c r="BH86" s="10"/>
    </row>
    <row r="87" spans="1:60" ht="23.25" customHeight="1" x14ac:dyDescent="0.15">
      <c r="A87" s="524"/>
      <c r="B87" s="556"/>
      <c r="C87" s="556"/>
      <c r="D87" s="556"/>
      <c r="E87" s="556"/>
      <c r="F87" s="557"/>
      <c r="G87" s="235" t="s">
        <v>575</v>
      </c>
      <c r="H87" s="165"/>
      <c r="I87" s="165"/>
      <c r="J87" s="165"/>
      <c r="K87" s="165"/>
      <c r="L87" s="165"/>
      <c r="M87" s="165"/>
      <c r="N87" s="165"/>
      <c r="O87" s="236"/>
      <c r="P87" s="165" t="s">
        <v>576</v>
      </c>
      <c r="Q87" s="806"/>
      <c r="R87" s="806"/>
      <c r="S87" s="806"/>
      <c r="T87" s="806"/>
      <c r="U87" s="806"/>
      <c r="V87" s="806"/>
      <c r="W87" s="806"/>
      <c r="X87" s="807"/>
      <c r="Y87" s="762" t="s">
        <v>62</v>
      </c>
      <c r="Z87" s="763"/>
      <c r="AA87" s="764"/>
      <c r="AB87" s="555" t="s">
        <v>577</v>
      </c>
      <c r="AC87" s="555"/>
      <c r="AD87" s="555"/>
      <c r="AE87" s="371">
        <v>222</v>
      </c>
      <c r="AF87" s="372"/>
      <c r="AG87" s="372"/>
      <c r="AH87" s="372"/>
      <c r="AI87" s="371">
        <v>210</v>
      </c>
      <c r="AJ87" s="372"/>
      <c r="AK87" s="372"/>
      <c r="AL87" s="372"/>
      <c r="AM87" s="371">
        <v>218</v>
      </c>
      <c r="AN87" s="372"/>
      <c r="AO87" s="372"/>
      <c r="AP87" s="372"/>
      <c r="AQ87" s="119" t="s">
        <v>570</v>
      </c>
      <c r="AR87" s="120"/>
      <c r="AS87" s="120"/>
      <c r="AT87" s="121"/>
      <c r="AU87" s="372" t="s">
        <v>593</v>
      </c>
      <c r="AV87" s="372"/>
      <c r="AW87" s="372"/>
      <c r="AX87" s="374"/>
    </row>
    <row r="88" spans="1:60" ht="23.25" customHeight="1" x14ac:dyDescent="0.15">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t="s">
        <v>577</v>
      </c>
      <c r="AC88" s="526"/>
      <c r="AD88" s="526"/>
      <c r="AE88" s="371">
        <v>275</v>
      </c>
      <c r="AF88" s="372"/>
      <c r="AG88" s="372"/>
      <c r="AH88" s="372"/>
      <c r="AI88" s="371">
        <v>222</v>
      </c>
      <c r="AJ88" s="372"/>
      <c r="AK88" s="372"/>
      <c r="AL88" s="372"/>
      <c r="AM88" s="371">
        <v>210</v>
      </c>
      <c r="AN88" s="372"/>
      <c r="AO88" s="372"/>
      <c r="AP88" s="372"/>
      <c r="AQ88" s="119" t="s">
        <v>579</v>
      </c>
      <c r="AR88" s="120"/>
      <c r="AS88" s="120"/>
      <c r="AT88" s="121"/>
      <c r="AU88" s="372" t="s">
        <v>570</v>
      </c>
      <c r="AV88" s="372"/>
      <c r="AW88" s="372"/>
      <c r="AX88" s="374"/>
      <c r="AY88" s="10"/>
      <c r="AZ88" s="10"/>
      <c r="BA88" s="10"/>
      <c r="BB88" s="10"/>
      <c r="BC88" s="10"/>
    </row>
    <row r="89" spans="1:60" ht="23.25" customHeight="1" thickBo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5" t="s">
        <v>14</v>
      </c>
      <c r="AC89" s="465"/>
      <c r="AD89" s="465"/>
      <c r="AE89" s="371">
        <v>81</v>
      </c>
      <c r="AF89" s="372"/>
      <c r="AG89" s="372"/>
      <c r="AH89" s="372"/>
      <c r="AI89" s="371">
        <v>95</v>
      </c>
      <c r="AJ89" s="372"/>
      <c r="AK89" s="372"/>
      <c r="AL89" s="372"/>
      <c r="AM89" s="371">
        <v>104</v>
      </c>
      <c r="AN89" s="372"/>
      <c r="AO89" s="372"/>
      <c r="AP89" s="372"/>
      <c r="AQ89" s="119" t="s">
        <v>570</v>
      </c>
      <c r="AR89" s="120"/>
      <c r="AS89" s="120"/>
      <c r="AT89" s="121"/>
      <c r="AU89" s="372" t="s">
        <v>570</v>
      </c>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5" t="s">
        <v>11</v>
      </c>
      <c r="AC90" s="376"/>
      <c r="AD90" s="377"/>
      <c r="AE90" s="375" t="s">
        <v>395</v>
      </c>
      <c r="AF90" s="376"/>
      <c r="AG90" s="376"/>
      <c r="AH90" s="377"/>
      <c r="AI90" s="375" t="s">
        <v>393</v>
      </c>
      <c r="AJ90" s="376"/>
      <c r="AK90" s="376"/>
      <c r="AL90" s="377"/>
      <c r="AM90" s="382" t="s">
        <v>422</v>
      </c>
      <c r="AN90" s="382"/>
      <c r="AO90" s="382"/>
      <c r="AP90" s="382"/>
      <c r="AQ90" s="180" t="s">
        <v>235</v>
      </c>
      <c r="AR90" s="173"/>
      <c r="AS90" s="173"/>
      <c r="AT90" s="174"/>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5" t="s">
        <v>14</v>
      </c>
      <c r="AC94" s="465"/>
      <c r="AD94" s="465"/>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5" t="s">
        <v>11</v>
      </c>
      <c r="AC95" s="376"/>
      <c r="AD95" s="377"/>
      <c r="AE95" s="375" t="s">
        <v>395</v>
      </c>
      <c r="AF95" s="376"/>
      <c r="AG95" s="376"/>
      <c r="AH95" s="377"/>
      <c r="AI95" s="375" t="s">
        <v>393</v>
      </c>
      <c r="AJ95" s="376"/>
      <c r="AK95" s="376"/>
      <c r="AL95" s="377"/>
      <c r="AM95" s="382" t="s">
        <v>422</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395</v>
      </c>
      <c r="AF100" s="831"/>
      <c r="AG100" s="831"/>
      <c r="AH100" s="832"/>
      <c r="AI100" s="830" t="s">
        <v>415</v>
      </c>
      <c r="AJ100" s="831"/>
      <c r="AK100" s="831"/>
      <c r="AL100" s="832"/>
      <c r="AM100" s="830" t="s">
        <v>422</v>
      </c>
      <c r="AN100" s="831"/>
      <c r="AO100" s="831"/>
      <c r="AP100" s="832"/>
      <c r="AQ100" s="937" t="s">
        <v>435</v>
      </c>
      <c r="AR100" s="938"/>
      <c r="AS100" s="938"/>
      <c r="AT100" s="939"/>
      <c r="AU100" s="937" t="s">
        <v>436</v>
      </c>
      <c r="AV100" s="938"/>
      <c r="AW100" s="938"/>
      <c r="AX100" s="940"/>
    </row>
    <row r="101" spans="1:60" ht="23.25" customHeight="1" x14ac:dyDescent="0.15">
      <c r="A101" s="495"/>
      <c r="B101" s="496"/>
      <c r="C101" s="496"/>
      <c r="D101" s="496"/>
      <c r="E101" s="496"/>
      <c r="F101" s="497"/>
      <c r="G101" s="165" t="s">
        <v>589</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591</v>
      </c>
      <c r="AC101" s="555"/>
      <c r="AD101" s="555"/>
      <c r="AE101" s="371">
        <v>275</v>
      </c>
      <c r="AF101" s="372"/>
      <c r="AG101" s="372"/>
      <c r="AH101" s="373"/>
      <c r="AI101" s="371">
        <v>247</v>
      </c>
      <c r="AJ101" s="372"/>
      <c r="AK101" s="372"/>
      <c r="AL101" s="373"/>
      <c r="AM101" s="371">
        <v>216</v>
      </c>
      <c r="AN101" s="372"/>
      <c r="AO101" s="372"/>
      <c r="AP101" s="373"/>
      <c r="AQ101" s="371" t="s">
        <v>570</v>
      </c>
      <c r="AR101" s="372"/>
      <c r="AS101" s="372"/>
      <c r="AT101" s="373"/>
      <c r="AU101" s="371" t="s">
        <v>593</v>
      </c>
      <c r="AV101" s="372"/>
      <c r="AW101" s="372"/>
      <c r="AX101" s="373"/>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6"/>
      <c r="AA102" s="347"/>
      <c r="AB102" s="555" t="s">
        <v>591</v>
      </c>
      <c r="AC102" s="555"/>
      <c r="AD102" s="555"/>
      <c r="AE102" s="365">
        <v>245</v>
      </c>
      <c r="AF102" s="365"/>
      <c r="AG102" s="365"/>
      <c r="AH102" s="365"/>
      <c r="AI102" s="365">
        <v>275</v>
      </c>
      <c r="AJ102" s="365"/>
      <c r="AK102" s="365"/>
      <c r="AL102" s="365"/>
      <c r="AM102" s="365">
        <v>247</v>
      </c>
      <c r="AN102" s="365"/>
      <c r="AO102" s="365"/>
      <c r="AP102" s="365"/>
      <c r="AQ102" s="821">
        <v>216</v>
      </c>
      <c r="AR102" s="822"/>
      <c r="AS102" s="822"/>
      <c r="AT102" s="823"/>
      <c r="AU102" s="821" t="s">
        <v>592</v>
      </c>
      <c r="AV102" s="822"/>
      <c r="AW102" s="822"/>
      <c r="AX102" s="823"/>
    </row>
    <row r="103" spans="1:60" ht="31.5" hidden="1" customHeight="1" x14ac:dyDescent="0.15">
      <c r="A103" s="492" t="s">
        <v>353</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7" t="s">
        <v>11</v>
      </c>
      <c r="AC103" s="302"/>
      <c r="AD103" s="303"/>
      <c r="AE103" s="307" t="s">
        <v>395</v>
      </c>
      <c r="AF103" s="302"/>
      <c r="AG103" s="302"/>
      <c r="AH103" s="303"/>
      <c r="AI103" s="307" t="s">
        <v>393</v>
      </c>
      <c r="AJ103" s="302"/>
      <c r="AK103" s="302"/>
      <c r="AL103" s="303"/>
      <c r="AM103" s="307" t="s">
        <v>422</v>
      </c>
      <c r="AN103" s="302"/>
      <c r="AO103" s="302"/>
      <c r="AP103" s="303"/>
      <c r="AQ103" s="367" t="s">
        <v>435</v>
      </c>
      <c r="AR103" s="368"/>
      <c r="AS103" s="368"/>
      <c r="AT103" s="369"/>
      <c r="AU103" s="367" t="s">
        <v>436</v>
      </c>
      <c r="AV103" s="368"/>
      <c r="AW103" s="368"/>
      <c r="AX103" s="370"/>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3"/>
      <c r="AC105" s="414"/>
      <c r="AD105" s="415"/>
      <c r="AE105" s="365"/>
      <c r="AF105" s="365"/>
      <c r="AG105" s="365"/>
      <c r="AH105" s="365"/>
      <c r="AI105" s="365"/>
      <c r="AJ105" s="365"/>
      <c r="AK105" s="365"/>
      <c r="AL105" s="365"/>
      <c r="AM105" s="365"/>
      <c r="AN105" s="365"/>
      <c r="AO105" s="365"/>
      <c r="AP105" s="365"/>
      <c r="AQ105" s="371"/>
      <c r="AR105" s="372"/>
      <c r="AS105" s="372"/>
      <c r="AT105" s="373"/>
      <c r="AU105" s="821"/>
      <c r="AV105" s="822"/>
      <c r="AW105" s="822"/>
      <c r="AX105" s="823"/>
    </row>
    <row r="106" spans="1:60" ht="31.5" hidden="1" customHeight="1" x14ac:dyDescent="0.15">
      <c r="A106" s="492" t="s">
        <v>353</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7" t="s">
        <v>11</v>
      </c>
      <c r="AC106" s="302"/>
      <c r="AD106" s="303"/>
      <c r="AE106" s="307" t="s">
        <v>395</v>
      </c>
      <c r="AF106" s="302"/>
      <c r="AG106" s="302"/>
      <c r="AH106" s="303"/>
      <c r="AI106" s="307" t="s">
        <v>393</v>
      </c>
      <c r="AJ106" s="302"/>
      <c r="AK106" s="302"/>
      <c r="AL106" s="303"/>
      <c r="AM106" s="307" t="s">
        <v>422</v>
      </c>
      <c r="AN106" s="302"/>
      <c r="AO106" s="302"/>
      <c r="AP106" s="303"/>
      <c r="AQ106" s="367" t="s">
        <v>435</v>
      </c>
      <c r="AR106" s="368"/>
      <c r="AS106" s="368"/>
      <c r="AT106" s="369"/>
      <c r="AU106" s="367" t="s">
        <v>436</v>
      </c>
      <c r="AV106" s="368"/>
      <c r="AW106" s="368"/>
      <c r="AX106" s="370"/>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3"/>
      <c r="AC108" s="414"/>
      <c r="AD108" s="415"/>
      <c r="AE108" s="365"/>
      <c r="AF108" s="365"/>
      <c r="AG108" s="365"/>
      <c r="AH108" s="365"/>
      <c r="AI108" s="365"/>
      <c r="AJ108" s="365"/>
      <c r="AK108" s="365"/>
      <c r="AL108" s="365"/>
      <c r="AM108" s="365"/>
      <c r="AN108" s="365"/>
      <c r="AO108" s="365"/>
      <c r="AP108" s="365"/>
      <c r="AQ108" s="371"/>
      <c r="AR108" s="372"/>
      <c r="AS108" s="372"/>
      <c r="AT108" s="373"/>
      <c r="AU108" s="821"/>
      <c r="AV108" s="822"/>
      <c r="AW108" s="822"/>
      <c r="AX108" s="823"/>
    </row>
    <row r="109" spans="1:60" ht="31.5" hidden="1" customHeight="1" x14ac:dyDescent="0.15">
      <c r="A109" s="492" t="s">
        <v>353</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7" t="s">
        <v>11</v>
      </c>
      <c r="AC109" s="302"/>
      <c r="AD109" s="303"/>
      <c r="AE109" s="307" t="s">
        <v>395</v>
      </c>
      <c r="AF109" s="302"/>
      <c r="AG109" s="302"/>
      <c r="AH109" s="303"/>
      <c r="AI109" s="307" t="s">
        <v>393</v>
      </c>
      <c r="AJ109" s="302"/>
      <c r="AK109" s="302"/>
      <c r="AL109" s="303"/>
      <c r="AM109" s="307" t="s">
        <v>422</v>
      </c>
      <c r="AN109" s="302"/>
      <c r="AO109" s="302"/>
      <c r="AP109" s="303"/>
      <c r="AQ109" s="367" t="s">
        <v>435</v>
      </c>
      <c r="AR109" s="368"/>
      <c r="AS109" s="368"/>
      <c r="AT109" s="369"/>
      <c r="AU109" s="367" t="s">
        <v>436</v>
      </c>
      <c r="AV109" s="368"/>
      <c r="AW109" s="368"/>
      <c r="AX109" s="370"/>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3"/>
      <c r="AC111" s="414"/>
      <c r="AD111" s="415"/>
      <c r="AE111" s="365"/>
      <c r="AF111" s="365"/>
      <c r="AG111" s="365"/>
      <c r="AH111" s="365"/>
      <c r="AI111" s="365"/>
      <c r="AJ111" s="365"/>
      <c r="AK111" s="365"/>
      <c r="AL111" s="365"/>
      <c r="AM111" s="365"/>
      <c r="AN111" s="365"/>
      <c r="AO111" s="365"/>
      <c r="AP111" s="365"/>
      <c r="AQ111" s="371"/>
      <c r="AR111" s="372"/>
      <c r="AS111" s="372"/>
      <c r="AT111" s="373"/>
      <c r="AU111" s="821"/>
      <c r="AV111" s="822"/>
      <c r="AW111" s="822"/>
      <c r="AX111" s="823"/>
    </row>
    <row r="112" spans="1:60" ht="31.5" hidden="1" customHeight="1" x14ac:dyDescent="0.15">
      <c r="A112" s="492" t="s">
        <v>353</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7" t="s">
        <v>11</v>
      </c>
      <c r="AC112" s="302"/>
      <c r="AD112" s="303"/>
      <c r="AE112" s="307" t="s">
        <v>395</v>
      </c>
      <c r="AF112" s="302"/>
      <c r="AG112" s="302"/>
      <c r="AH112" s="303"/>
      <c r="AI112" s="307" t="s">
        <v>393</v>
      </c>
      <c r="AJ112" s="302"/>
      <c r="AK112" s="302"/>
      <c r="AL112" s="303"/>
      <c r="AM112" s="307" t="s">
        <v>422</v>
      </c>
      <c r="AN112" s="302"/>
      <c r="AO112" s="302"/>
      <c r="AP112" s="303"/>
      <c r="AQ112" s="367" t="s">
        <v>435</v>
      </c>
      <c r="AR112" s="368"/>
      <c r="AS112" s="368"/>
      <c r="AT112" s="369"/>
      <c r="AU112" s="367" t="s">
        <v>436</v>
      </c>
      <c r="AV112" s="368"/>
      <c r="AW112" s="368"/>
      <c r="AX112" s="370"/>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395</v>
      </c>
      <c r="AF115" s="302"/>
      <c r="AG115" s="302"/>
      <c r="AH115" s="303"/>
      <c r="AI115" s="307" t="s">
        <v>393</v>
      </c>
      <c r="AJ115" s="302"/>
      <c r="AK115" s="302"/>
      <c r="AL115" s="303"/>
      <c r="AM115" s="307" t="s">
        <v>422</v>
      </c>
      <c r="AN115" s="302"/>
      <c r="AO115" s="302"/>
      <c r="AP115" s="303"/>
      <c r="AQ115" s="342" t="s">
        <v>437</v>
      </c>
      <c r="AR115" s="343"/>
      <c r="AS115" s="343"/>
      <c r="AT115" s="343"/>
      <c r="AU115" s="343"/>
      <c r="AV115" s="343"/>
      <c r="AW115" s="343"/>
      <c r="AX115" s="344"/>
    </row>
    <row r="116" spans="1:50" ht="23.25" customHeight="1" x14ac:dyDescent="0.15">
      <c r="A116" s="296"/>
      <c r="B116" s="297"/>
      <c r="C116" s="297"/>
      <c r="D116" s="297"/>
      <c r="E116" s="297"/>
      <c r="F116" s="298"/>
      <c r="G116" s="358" t="s">
        <v>590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t="s">
        <v>577</v>
      </c>
      <c r="AC116" s="305"/>
      <c r="AD116" s="306"/>
      <c r="AE116" s="365">
        <v>222</v>
      </c>
      <c r="AF116" s="365"/>
      <c r="AG116" s="365"/>
      <c r="AH116" s="365"/>
      <c r="AI116" s="365">
        <v>210</v>
      </c>
      <c r="AJ116" s="365"/>
      <c r="AK116" s="365"/>
      <c r="AL116" s="365"/>
      <c r="AM116" s="365">
        <v>218</v>
      </c>
      <c r="AN116" s="365"/>
      <c r="AO116" s="365"/>
      <c r="AP116" s="365"/>
      <c r="AQ116" s="371" t="s">
        <v>631</v>
      </c>
      <c r="AR116" s="372"/>
      <c r="AS116" s="372"/>
      <c r="AT116" s="372"/>
      <c r="AU116" s="372"/>
      <c r="AV116" s="372"/>
      <c r="AW116" s="372"/>
      <c r="AX116" s="374"/>
    </row>
    <row r="117" spans="1:50" ht="46.5" customHeight="1" thickBo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360</v>
      </c>
      <c r="AC117" s="349"/>
      <c r="AD117" s="350"/>
      <c r="AE117" s="310" t="s">
        <v>627</v>
      </c>
      <c r="AF117" s="310"/>
      <c r="AG117" s="310"/>
      <c r="AH117" s="310"/>
      <c r="AI117" s="310" t="s">
        <v>628</v>
      </c>
      <c r="AJ117" s="310"/>
      <c r="AK117" s="310"/>
      <c r="AL117" s="310"/>
      <c r="AM117" s="310" t="s">
        <v>629</v>
      </c>
      <c r="AN117" s="310"/>
      <c r="AO117" s="310"/>
      <c r="AP117" s="310"/>
      <c r="AQ117" s="310" t="s">
        <v>630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395</v>
      </c>
      <c r="AF118" s="302"/>
      <c r="AG118" s="302"/>
      <c r="AH118" s="303"/>
      <c r="AI118" s="307" t="s">
        <v>393</v>
      </c>
      <c r="AJ118" s="302"/>
      <c r="AK118" s="302"/>
      <c r="AL118" s="303"/>
      <c r="AM118" s="307" t="s">
        <v>422</v>
      </c>
      <c r="AN118" s="302"/>
      <c r="AO118" s="302"/>
      <c r="AP118" s="303"/>
      <c r="AQ118" s="342" t="s">
        <v>437</v>
      </c>
      <c r="AR118" s="343"/>
      <c r="AS118" s="343"/>
      <c r="AT118" s="343"/>
      <c r="AU118" s="343"/>
      <c r="AV118" s="343"/>
      <c r="AW118" s="343"/>
      <c r="AX118" s="344"/>
    </row>
    <row r="119" spans="1:50" ht="23.25" hidden="1" customHeight="1" x14ac:dyDescent="0.15">
      <c r="A119" s="296"/>
      <c r="B119" s="297"/>
      <c r="C119" s="297"/>
      <c r="D119" s="297"/>
      <c r="E119" s="297"/>
      <c r="F119" s="298"/>
      <c r="G119" s="358" t="s">
        <v>361</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360</v>
      </c>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395</v>
      </c>
      <c r="AF121" s="302"/>
      <c r="AG121" s="302"/>
      <c r="AH121" s="303"/>
      <c r="AI121" s="307" t="s">
        <v>393</v>
      </c>
      <c r="AJ121" s="302"/>
      <c r="AK121" s="302"/>
      <c r="AL121" s="303"/>
      <c r="AM121" s="307" t="s">
        <v>422</v>
      </c>
      <c r="AN121" s="302"/>
      <c r="AO121" s="302"/>
      <c r="AP121" s="303"/>
      <c r="AQ121" s="342" t="s">
        <v>437</v>
      </c>
      <c r="AR121" s="343"/>
      <c r="AS121" s="343"/>
      <c r="AT121" s="343"/>
      <c r="AU121" s="343"/>
      <c r="AV121" s="343"/>
      <c r="AW121" s="343"/>
      <c r="AX121" s="344"/>
    </row>
    <row r="122" spans="1:50" ht="23.25" hidden="1" customHeight="1" x14ac:dyDescent="0.15">
      <c r="A122" s="296"/>
      <c r="B122" s="297"/>
      <c r="C122" s="297"/>
      <c r="D122" s="297"/>
      <c r="E122" s="297"/>
      <c r="F122" s="298"/>
      <c r="G122" s="358" t="s">
        <v>362</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363</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395</v>
      </c>
      <c r="AF124" s="302"/>
      <c r="AG124" s="302"/>
      <c r="AH124" s="303"/>
      <c r="AI124" s="307" t="s">
        <v>393</v>
      </c>
      <c r="AJ124" s="302"/>
      <c r="AK124" s="302"/>
      <c r="AL124" s="303"/>
      <c r="AM124" s="307" t="s">
        <v>422</v>
      </c>
      <c r="AN124" s="302"/>
      <c r="AO124" s="302"/>
      <c r="AP124" s="303"/>
      <c r="AQ124" s="342" t="s">
        <v>437</v>
      </c>
      <c r="AR124" s="343"/>
      <c r="AS124" s="343"/>
      <c r="AT124" s="343"/>
      <c r="AU124" s="343"/>
      <c r="AV124" s="343"/>
      <c r="AW124" s="343"/>
      <c r="AX124" s="344"/>
    </row>
    <row r="125" spans="1:50" ht="23.25" hidden="1" customHeight="1" x14ac:dyDescent="0.15">
      <c r="A125" s="296"/>
      <c r="B125" s="297"/>
      <c r="C125" s="297"/>
      <c r="D125" s="297"/>
      <c r="E125" s="297"/>
      <c r="F125" s="298"/>
      <c r="G125" s="358" t="s">
        <v>362</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360</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395</v>
      </c>
      <c r="AF127" s="302"/>
      <c r="AG127" s="302"/>
      <c r="AH127" s="303"/>
      <c r="AI127" s="307" t="s">
        <v>393</v>
      </c>
      <c r="AJ127" s="302"/>
      <c r="AK127" s="302"/>
      <c r="AL127" s="303"/>
      <c r="AM127" s="307" t="s">
        <v>422</v>
      </c>
      <c r="AN127" s="302"/>
      <c r="AO127" s="302"/>
      <c r="AP127" s="303"/>
      <c r="AQ127" s="342" t="s">
        <v>437</v>
      </c>
      <c r="AR127" s="343"/>
      <c r="AS127" s="343"/>
      <c r="AT127" s="343"/>
      <c r="AU127" s="343"/>
      <c r="AV127" s="343"/>
      <c r="AW127" s="343"/>
      <c r="AX127" s="344"/>
    </row>
    <row r="128" spans="1:50" ht="23.25" hidden="1" customHeight="1" x14ac:dyDescent="0.15">
      <c r="A128" s="296"/>
      <c r="B128" s="297"/>
      <c r="C128" s="297"/>
      <c r="D128" s="297"/>
      <c r="E128" s="297"/>
      <c r="F128" s="298"/>
      <c r="G128" s="358" t="s">
        <v>362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360</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15">
      <c r="A130" s="1002" t="s">
        <v>410</v>
      </c>
      <c r="B130" s="1000"/>
      <c r="C130" s="999" t="s">
        <v>239</v>
      </c>
      <c r="D130" s="1000"/>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15">
      <c r="A131" s="1003"/>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hidden="1"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3"/>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3"/>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3"/>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3"/>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3"/>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3"/>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3"/>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3"/>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3"/>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3"/>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3"/>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3"/>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3"/>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3"/>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3"/>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3"/>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3"/>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3"/>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3"/>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3"/>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3"/>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3"/>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customHeight="1" x14ac:dyDescent="0.15">
      <c r="A190" s="1003"/>
      <c r="B190" s="256"/>
      <c r="C190" s="255"/>
      <c r="D190" s="256"/>
      <c r="E190" s="312" t="s">
        <v>268</v>
      </c>
      <c r="F190" s="313"/>
      <c r="G190" s="314" t="s">
        <v>595</v>
      </c>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customHeight="1" x14ac:dyDescent="0.15">
      <c r="A191" s="1003"/>
      <c r="B191" s="256"/>
      <c r="C191" s="255"/>
      <c r="D191" s="256"/>
      <c r="E191" s="242" t="s">
        <v>267</v>
      </c>
      <c r="F191" s="243"/>
      <c r="G191" s="240" t="s">
        <v>596</v>
      </c>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t="s">
        <v>570</v>
      </c>
      <c r="AR193" s="275"/>
      <c r="AS193" s="141" t="s">
        <v>236</v>
      </c>
      <c r="AT193" s="176"/>
      <c r="AU193" s="140" t="s">
        <v>570</v>
      </c>
      <c r="AV193" s="140"/>
      <c r="AW193" s="141" t="s">
        <v>181</v>
      </c>
      <c r="AX193" s="142"/>
    </row>
    <row r="194" spans="1:50" ht="39.75" customHeight="1" x14ac:dyDescent="0.15">
      <c r="A194" s="1003"/>
      <c r="B194" s="256"/>
      <c r="C194" s="255"/>
      <c r="D194" s="256"/>
      <c r="E194" s="255"/>
      <c r="F194" s="318"/>
      <c r="G194" s="235" t="s">
        <v>600</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t="s">
        <v>597</v>
      </c>
      <c r="AC194" s="228"/>
      <c r="AD194" s="228"/>
      <c r="AE194" s="270" t="s">
        <v>570</v>
      </c>
      <c r="AF194" s="120"/>
      <c r="AG194" s="120"/>
      <c r="AH194" s="120"/>
      <c r="AI194" s="270" t="s">
        <v>598</v>
      </c>
      <c r="AJ194" s="120"/>
      <c r="AK194" s="120"/>
      <c r="AL194" s="120"/>
      <c r="AM194" s="270" t="s">
        <v>570</v>
      </c>
      <c r="AN194" s="120"/>
      <c r="AO194" s="120"/>
      <c r="AP194" s="120"/>
      <c r="AQ194" s="270" t="s">
        <v>570</v>
      </c>
      <c r="AR194" s="120"/>
      <c r="AS194" s="120"/>
      <c r="AT194" s="120"/>
      <c r="AU194" s="270" t="s">
        <v>570</v>
      </c>
      <c r="AV194" s="120"/>
      <c r="AW194" s="120"/>
      <c r="AX194" s="219"/>
    </row>
    <row r="195" spans="1:50" ht="39.75"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85" t="s">
        <v>597</v>
      </c>
      <c r="AC195" s="228"/>
      <c r="AD195" s="228"/>
      <c r="AE195" s="270" t="s">
        <v>570</v>
      </c>
      <c r="AF195" s="120"/>
      <c r="AG195" s="120"/>
      <c r="AH195" s="120"/>
      <c r="AI195" s="270" t="s">
        <v>570</v>
      </c>
      <c r="AJ195" s="120"/>
      <c r="AK195" s="120"/>
      <c r="AL195" s="120"/>
      <c r="AM195" s="270" t="s">
        <v>570</v>
      </c>
      <c r="AN195" s="120"/>
      <c r="AO195" s="120"/>
      <c r="AP195" s="120"/>
      <c r="AQ195" s="270" t="s">
        <v>599</v>
      </c>
      <c r="AR195" s="120"/>
      <c r="AS195" s="120"/>
      <c r="AT195" s="120"/>
      <c r="AU195" s="270" t="s">
        <v>570</v>
      </c>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42.75" customHeight="1" x14ac:dyDescent="0.15">
      <c r="A248" s="1003"/>
      <c r="B248" s="256"/>
      <c r="C248" s="255"/>
      <c r="D248" s="256"/>
      <c r="E248" s="164" t="s">
        <v>601</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42.75" customHeight="1" x14ac:dyDescent="0.15">
      <c r="A249" s="1003"/>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3"/>
      <c r="B430" s="256"/>
      <c r="C430" s="253" t="s">
        <v>425</v>
      </c>
      <c r="D430" s="254"/>
      <c r="E430" s="242" t="s">
        <v>403</v>
      </c>
      <c r="F430" s="455"/>
      <c r="G430" s="244" t="s">
        <v>255</v>
      </c>
      <c r="H430" s="162"/>
      <c r="I430" s="162"/>
      <c r="J430" s="245" t="s">
        <v>568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602</v>
      </c>
      <c r="AF432" s="140"/>
      <c r="AG432" s="141" t="s">
        <v>236</v>
      </c>
      <c r="AH432" s="176"/>
      <c r="AI432" s="186"/>
      <c r="AJ432" s="186"/>
      <c r="AK432" s="186"/>
      <c r="AL432" s="181"/>
      <c r="AM432" s="186"/>
      <c r="AN432" s="186"/>
      <c r="AO432" s="186"/>
      <c r="AP432" s="181"/>
      <c r="AQ432" s="215" t="s">
        <v>570</v>
      </c>
      <c r="AR432" s="140"/>
      <c r="AS432" s="141" t="s">
        <v>236</v>
      </c>
      <c r="AT432" s="176"/>
      <c r="AU432" s="140" t="s">
        <v>606</v>
      </c>
      <c r="AV432" s="140"/>
      <c r="AW432" s="141" t="s">
        <v>181</v>
      </c>
      <c r="AX432" s="142"/>
    </row>
    <row r="433" spans="1:50" ht="23.25" customHeight="1" x14ac:dyDescent="0.15">
      <c r="A433" s="1003"/>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573</v>
      </c>
      <c r="AC433" s="137"/>
      <c r="AD433" s="137"/>
      <c r="AE433" s="119" t="s">
        <v>603</v>
      </c>
      <c r="AF433" s="120"/>
      <c r="AG433" s="120"/>
      <c r="AH433" s="120"/>
      <c r="AI433" s="119" t="s">
        <v>598</v>
      </c>
      <c r="AJ433" s="120"/>
      <c r="AK433" s="120"/>
      <c r="AL433" s="120"/>
      <c r="AM433" s="119" t="s">
        <v>598</v>
      </c>
      <c r="AN433" s="120"/>
      <c r="AO433" s="120"/>
      <c r="AP433" s="121"/>
      <c r="AQ433" s="119" t="s">
        <v>570</v>
      </c>
      <c r="AR433" s="120"/>
      <c r="AS433" s="120"/>
      <c r="AT433" s="121"/>
      <c r="AU433" s="120" t="s">
        <v>570</v>
      </c>
      <c r="AV433" s="120"/>
      <c r="AW433" s="120"/>
      <c r="AX433" s="219"/>
    </row>
    <row r="434" spans="1:50" ht="23.25"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597</v>
      </c>
      <c r="AF434" s="120"/>
      <c r="AG434" s="120"/>
      <c r="AH434" s="121"/>
      <c r="AI434" s="119" t="s">
        <v>598</v>
      </c>
      <c r="AJ434" s="120"/>
      <c r="AK434" s="120"/>
      <c r="AL434" s="120"/>
      <c r="AM434" s="119" t="s">
        <v>602</v>
      </c>
      <c r="AN434" s="120"/>
      <c r="AO434" s="120"/>
      <c r="AP434" s="121"/>
      <c r="AQ434" s="119" t="s">
        <v>570</v>
      </c>
      <c r="AR434" s="120"/>
      <c r="AS434" s="120"/>
      <c r="AT434" s="121"/>
      <c r="AU434" s="120" t="s">
        <v>607</v>
      </c>
      <c r="AV434" s="120"/>
      <c r="AW434" s="120"/>
      <c r="AX434" s="219"/>
    </row>
    <row r="435" spans="1:50" ht="23.25"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599</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570</v>
      </c>
      <c r="AF457" s="140"/>
      <c r="AG457" s="141" t="s">
        <v>236</v>
      </c>
      <c r="AH457" s="176"/>
      <c r="AI457" s="186"/>
      <c r="AJ457" s="186"/>
      <c r="AK457" s="186"/>
      <c r="AL457" s="181"/>
      <c r="AM457" s="186"/>
      <c r="AN457" s="186"/>
      <c r="AO457" s="186"/>
      <c r="AP457" s="181"/>
      <c r="AQ457" s="215" t="s">
        <v>594</v>
      </c>
      <c r="AR457" s="140"/>
      <c r="AS457" s="141" t="s">
        <v>236</v>
      </c>
      <c r="AT457" s="176"/>
      <c r="AU457" s="140" t="s">
        <v>593</v>
      </c>
      <c r="AV457" s="140"/>
      <c r="AW457" s="141" t="s">
        <v>181</v>
      </c>
      <c r="AX457" s="142"/>
    </row>
    <row r="458" spans="1:50" ht="23.25" customHeight="1" x14ac:dyDescent="0.15">
      <c r="A458" s="1003"/>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570</v>
      </c>
      <c r="AC458" s="137"/>
      <c r="AD458" s="137"/>
      <c r="AE458" s="119" t="s">
        <v>570</v>
      </c>
      <c r="AF458" s="120"/>
      <c r="AG458" s="120"/>
      <c r="AH458" s="120"/>
      <c r="AI458" s="119" t="s">
        <v>604</v>
      </c>
      <c r="AJ458" s="120"/>
      <c r="AK458" s="120"/>
      <c r="AL458" s="120"/>
      <c r="AM458" s="119" t="s">
        <v>570</v>
      </c>
      <c r="AN458" s="120"/>
      <c r="AO458" s="120"/>
      <c r="AP458" s="121"/>
      <c r="AQ458" s="119" t="s">
        <v>570</v>
      </c>
      <c r="AR458" s="120"/>
      <c r="AS458" s="120"/>
      <c r="AT458" s="121"/>
      <c r="AU458" s="120" t="s">
        <v>570</v>
      </c>
      <c r="AV458" s="120"/>
      <c r="AW458" s="120"/>
      <c r="AX458" s="219"/>
    </row>
    <row r="459" spans="1:50" ht="23.25"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570</v>
      </c>
      <c r="AC459" s="228"/>
      <c r="AD459" s="228"/>
      <c r="AE459" s="119" t="s">
        <v>570</v>
      </c>
      <c r="AF459" s="120"/>
      <c r="AG459" s="120"/>
      <c r="AH459" s="121"/>
      <c r="AI459" s="119" t="s">
        <v>605</v>
      </c>
      <c r="AJ459" s="120"/>
      <c r="AK459" s="120"/>
      <c r="AL459" s="120"/>
      <c r="AM459" s="119" t="s">
        <v>609</v>
      </c>
      <c r="AN459" s="120"/>
      <c r="AO459" s="120"/>
      <c r="AP459" s="121"/>
      <c r="AQ459" s="119" t="s">
        <v>606</v>
      </c>
      <c r="AR459" s="120"/>
      <c r="AS459" s="120"/>
      <c r="AT459" s="121"/>
      <c r="AU459" s="120" t="s">
        <v>602</v>
      </c>
      <c r="AV459" s="120"/>
      <c r="AW459" s="120"/>
      <c r="AX459" s="219"/>
    </row>
    <row r="460" spans="1:50" ht="23.25"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570</v>
      </c>
      <c r="AJ460" s="120"/>
      <c r="AK460" s="120"/>
      <c r="AL460" s="120"/>
      <c r="AM460" s="119" t="s">
        <v>598</v>
      </c>
      <c r="AN460" s="120"/>
      <c r="AO460" s="120"/>
      <c r="AP460" s="121"/>
      <c r="AQ460" s="119" t="s">
        <v>608</v>
      </c>
      <c r="AR460" s="120"/>
      <c r="AS460" s="120"/>
      <c r="AT460" s="121"/>
      <c r="AU460" s="120" t="s">
        <v>570</v>
      </c>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3"/>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3"/>
      <c r="B482" s="256"/>
      <c r="C482" s="255"/>
      <c r="D482" s="256"/>
      <c r="E482" s="164" t="s">
        <v>569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564</v>
      </c>
      <c r="AE702" s="904"/>
      <c r="AF702" s="904"/>
      <c r="AG702" s="892" t="s">
        <v>610</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564</v>
      </c>
      <c r="AE703" s="159"/>
      <c r="AF703" s="159"/>
      <c r="AG703" s="671" t="s">
        <v>610</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564</v>
      </c>
      <c r="AE704" s="590"/>
      <c r="AF704" s="590"/>
      <c r="AG704" s="435" t="s">
        <v>611</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612</v>
      </c>
      <c r="AE705" s="740"/>
      <c r="AF705" s="740"/>
      <c r="AG705" s="164" t="s">
        <v>614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613</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613</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39.7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564</v>
      </c>
      <c r="AE708" s="675"/>
      <c r="AF708" s="675"/>
      <c r="AG708" s="530" t="s">
        <v>615</v>
      </c>
      <c r="AH708" s="531"/>
      <c r="AI708" s="531"/>
      <c r="AJ708" s="531"/>
      <c r="AK708" s="531"/>
      <c r="AL708" s="531"/>
      <c r="AM708" s="531"/>
      <c r="AN708" s="531"/>
      <c r="AO708" s="531"/>
      <c r="AP708" s="531"/>
      <c r="AQ708" s="531"/>
      <c r="AR708" s="531"/>
      <c r="AS708" s="531"/>
      <c r="AT708" s="531"/>
      <c r="AU708" s="531"/>
      <c r="AV708" s="531"/>
      <c r="AW708" s="531"/>
      <c r="AX708" s="532"/>
    </row>
    <row r="709" spans="1:50" ht="45.7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564</v>
      </c>
      <c r="AE709" s="159"/>
      <c r="AF709" s="159"/>
      <c r="AG709" s="671" t="s">
        <v>616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619</v>
      </c>
      <c r="AE710" s="159"/>
      <c r="AF710" s="159"/>
      <c r="AG710" s="671" t="s">
        <v>570</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564</v>
      </c>
      <c r="AE711" s="159"/>
      <c r="AF711" s="159"/>
      <c r="AG711" s="671" t="s">
        <v>617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564</v>
      </c>
      <c r="AE712" s="590"/>
      <c r="AF712" s="590"/>
      <c r="AG712" s="598" t="s">
        <v>618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619</v>
      </c>
      <c r="AE713" s="159"/>
      <c r="AF713" s="160"/>
      <c r="AG713" s="671" t="s">
        <v>569</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619</v>
      </c>
      <c r="AE714" s="596"/>
      <c r="AF714" s="597"/>
      <c r="AG714" s="696" t="s">
        <v>569</v>
      </c>
      <c r="AH714" s="697"/>
      <c r="AI714" s="697"/>
      <c r="AJ714" s="697"/>
      <c r="AK714" s="697"/>
      <c r="AL714" s="697"/>
      <c r="AM714" s="697"/>
      <c r="AN714" s="697"/>
      <c r="AO714" s="697"/>
      <c r="AP714" s="697"/>
      <c r="AQ714" s="697"/>
      <c r="AR714" s="697"/>
      <c r="AS714" s="697"/>
      <c r="AT714" s="697"/>
      <c r="AU714" s="697"/>
      <c r="AV714" s="697"/>
      <c r="AW714" s="697"/>
      <c r="AX714" s="698"/>
    </row>
    <row r="715" spans="1:50" ht="56.25" customHeight="1" x14ac:dyDescent="0.15">
      <c r="A715" s="625" t="s">
        <v>40</v>
      </c>
      <c r="B715" s="661"/>
      <c r="C715" s="666" t="s">
        <v>327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564</v>
      </c>
      <c r="AE715" s="675"/>
      <c r="AF715" s="784"/>
      <c r="AG715" s="530" t="s">
        <v>622</v>
      </c>
      <c r="AH715" s="531"/>
      <c r="AI715" s="531"/>
      <c r="AJ715" s="531"/>
      <c r="AK715" s="531"/>
      <c r="AL715" s="531"/>
      <c r="AM715" s="531"/>
      <c r="AN715" s="531"/>
      <c r="AO715" s="531"/>
      <c r="AP715" s="531"/>
      <c r="AQ715" s="531"/>
      <c r="AR715" s="531"/>
      <c r="AS715" s="531"/>
      <c r="AT715" s="531"/>
      <c r="AU715" s="531"/>
      <c r="AV715" s="531"/>
      <c r="AW715" s="531"/>
      <c r="AX715" s="532"/>
    </row>
    <row r="716" spans="1:50" ht="41.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564</v>
      </c>
      <c r="AE716" s="766"/>
      <c r="AF716" s="766"/>
      <c r="AG716" s="671" t="s">
        <v>621</v>
      </c>
      <c r="AH716" s="672"/>
      <c r="AI716" s="672"/>
      <c r="AJ716" s="672"/>
      <c r="AK716" s="672"/>
      <c r="AL716" s="672"/>
      <c r="AM716" s="672"/>
      <c r="AN716" s="672"/>
      <c r="AO716" s="672"/>
      <c r="AP716" s="672"/>
      <c r="AQ716" s="672"/>
      <c r="AR716" s="672"/>
      <c r="AS716" s="672"/>
      <c r="AT716" s="672"/>
      <c r="AU716" s="672"/>
      <c r="AV716" s="672"/>
      <c r="AW716" s="672"/>
      <c r="AX716" s="673"/>
    </row>
    <row r="717" spans="1:50" ht="33.75"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564</v>
      </c>
      <c r="AE717" s="159"/>
      <c r="AF717" s="159"/>
      <c r="AG717" s="671" t="s">
        <v>620</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619</v>
      </c>
      <c r="AE718" s="159"/>
      <c r="AF718" s="159"/>
      <c r="AG718" s="167" t="s">
        <v>570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564</v>
      </c>
      <c r="AE719" s="675"/>
      <c r="AF719" s="675"/>
      <c r="AG719" s="164" t="s">
        <v>623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4" t="s">
        <v>341</v>
      </c>
      <c r="D720" s="942"/>
      <c r="E720" s="942"/>
      <c r="F720" s="945"/>
      <c r="G720" s="941" t="s">
        <v>342</v>
      </c>
      <c r="H720" s="942"/>
      <c r="I720" s="942"/>
      <c r="J720" s="942"/>
      <c r="K720" s="942"/>
      <c r="L720" s="942"/>
      <c r="M720" s="942"/>
      <c r="N720" s="941" t="s">
        <v>345</v>
      </c>
      <c r="O720" s="942"/>
      <c r="P720" s="942"/>
      <c r="Q720" s="942"/>
      <c r="R720" s="942"/>
      <c r="S720" s="942"/>
      <c r="T720" s="942"/>
      <c r="U720" s="942"/>
      <c r="V720" s="942"/>
      <c r="W720" s="942"/>
      <c r="X720" s="942"/>
      <c r="Y720" s="942"/>
      <c r="Z720" s="942"/>
      <c r="AA720" s="942"/>
      <c r="AB720" s="942"/>
      <c r="AC720" s="942"/>
      <c r="AD720" s="942"/>
      <c r="AE720" s="942"/>
      <c r="AF720" s="943"/>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57"/>
      <c r="B721" s="658"/>
      <c r="C721" s="926" t="s">
        <v>624</v>
      </c>
      <c r="D721" s="927"/>
      <c r="E721" s="927"/>
      <c r="F721" s="928"/>
      <c r="G721" s="946"/>
      <c r="H721" s="947"/>
      <c r="I721" s="82" t="str">
        <f>IF(OR(G721="　", G721=""), "", "-")</f>
        <v/>
      </c>
      <c r="J721" s="925">
        <v>36</v>
      </c>
      <c r="K721" s="925"/>
      <c r="L721" s="82" t="str">
        <f>IF(M721="","","-")</f>
        <v/>
      </c>
      <c r="M721" s="83"/>
      <c r="N721" s="922" t="s">
        <v>625</v>
      </c>
      <c r="O721" s="923"/>
      <c r="P721" s="923"/>
      <c r="Q721" s="923"/>
      <c r="R721" s="923"/>
      <c r="S721" s="923"/>
      <c r="T721" s="923"/>
      <c r="U721" s="923"/>
      <c r="V721" s="923"/>
      <c r="W721" s="923"/>
      <c r="X721" s="923"/>
      <c r="Y721" s="923"/>
      <c r="Z721" s="923"/>
      <c r="AA721" s="923"/>
      <c r="AB721" s="923"/>
      <c r="AC721" s="923"/>
      <c r="AD721" s="923"/>
      <c r="AE721" s="923"/>
      <c r="AF721" s="924"/>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customHeight="1" x14ac:dyDescent="0.15">
      <c r="A722" s="657"/>
      <c r="B722" s="658"/>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customHeight="1" x14ac:dyDescent="0.15">
      <c r="A723" s="657"/>
      <c r="B723" s="658"/>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customHeight="1" x14ac:dyDescent="0.15">
      <c r="A724" s="657"/>
      <c r="B724" s="658"/>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customHeight="1" x14ac:dyDescent="0.15">
      <c r="A725" s="659"/>
      <c r="B725" s="660"/>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50" t="s">
        <v>53</v>
      </c>
      <c r="D726" s="585"/>
      <c r="E726" s="585"/>
      <c r="F726" s="586"/>
      <c r="G726" s="804" t="s">
        <v>632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626</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5.25" customHeight="1" thickBot="1" x14ac:dyDescent="0.2">
      <c r="A729" s="772" t="s">
        <v>710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44.25" customHeight="1" thickBot="1" x14ac:dyDescent="0.2">
      <c r="A731" s="622" t="s">
        <v>711</v>
      </c>
      <c r="B731" s="623"/>
      <c r="C731" s="623"/>
      <c r="D731" s="623"/>
      <c r="E731" s="624"/>
      <c r="F731" s="687" t="s">
        <v>712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714</v>
      </c>
      <c r="B733" s="757"/>
      <c r="C733" s="757"/>
      <c r="D733" s="757"/>
      <c r="E733" s="758"/>
      <c r="F733" s="773" t="s">
        <v>715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40.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406</v>
      </c>
      <c r="B737" s="101"/>
      <c r="C737" s="101"/>
      <c r="D737" s="102"/>
      <c r="E737" s="103" t="s">
        <v>580</v>
      </c>
      <c r="F737" s="103"/>
      <c r="G737" s="103"/>
      <c r="H737" s="103"/>
      <c r="I737" s="103"/>
      <c r="J737" s="103"/>
      <c r="K737" s="103"/>
      <c r="L737" s="103"/>
      <c r="M737" s="103"/>
      <c r="N737" s="109" t="s">
        <v>401</v>
      </c>
      <c r="O737" s="109"/>
      <c r="P737" s="109"/>
      <c r="Q737" s="109"/>
      <c r="R737" s="103" t="s">
        <v>581</v>
      </c>
      <c r="S737" s="103"/>
      <c r="T737" s="103"/>
      <c r="U737" s="103"/>
      <c r="V737" s="103"/>
      <c r="W737" s="103"/>
      <c r="X737" s="103"/>
      <c r="Y737" s="103"/>
      <c r="Z737" s="103"/>
      <c r="AA737" s="109" t="s">
        <v>400</v>
      </c>
      <c r="AB737" s="109"/>
      <c r="AC737" s="109"/>
      <c r="AD737" s="109"/>
      <c r="AE737" s="103" t="s">
        <v>582</v>
      </c>
      <c r="AF737" s="103"/>
      <c r="AG737" s="103"/>
      <c r="AH737" s="103"/>
      <c r="AI737" s="103"/>
      <c r="AJ737" s="103"/>
      <c r="AK737" s="103"/>
      <c r="AL737" s="103"/>
      <c r="AM737" s="103"/>
      <c r="AN737" s="109" t="s">
        <v>399</v>
      </c>
      <c r="AO737" s="109"/>
      <c r="AP737" s="109"/>
      <c r="AQ737" s="109"/>
      <c r="AR737" s="110" t="s">
        <v>583</v>
      </c>
      <c r="AS737" s="111"/>
      <c r="AT737" s="111"/>
      <c r="AU737" s="111"/>
      <c r="AV737" s="111"/>
      <c r="AW737" s="111"/>
      <c r="AX737" s="112"/>
      <c r="AY737" s="88"/>
      <c r="AZ737" s="88"/>
    </row>
    <row r="738" spans="1:52" ht="24.75" customHeight="1" x14ac:dyDescent="0.15">
      <c r="A738" s="100" t="s">
        <v>398</v>
      </c>
      <c r="B738" s="101"/>
      <c r="C738" s="101"/>
      <c r="D738" s="102"/>
      <c r="E738" s="103" t="s">
        <v>587</v>
      </c>
      <c r="F738" s="103"/>
      <c r="G738" s="103"/>
      <c r="H738" s="103"/>
      <c r="I738" s="103"/>
      <c r="J738" s="103"/>
      <c r="K738" s="103"/>
      <c r="L738" s="103"/>
      <c r="M738" s="103"/>
      <c r="N738" s="109" t="s">
        <v>397</v>
      </c>
      <c r="O738" s="109"/>
      <c r="P738" s="109"/>
      <c r="Q738" s="109"/>
      <c r="R738" s="103" t="s">
        <v>586</v>
      </c>
      <c r="S738" s="103"/>
      <c r="T738" s="103"/>
      <c r="U738" s="103"/>
      <c r="V738" s="103"/>
      <c r="W738" s="103"/>
      <c r="X738" s="103"/>
      <c r="Y738" s="103"/>
      <c r="Z738" s="103"/>
      <c r="AA738" s="109" t="s">
        <v>396</v>
      </c>
      <c r="AB738" s="109"/>
      <c r="AC738" s="109"/>
      <c r="AD738" s="109"/>
      <c r="AE738" s="103" t="s">
        <v>585</v>
      </c>
      <c r="AF738" s="103"/>
      <c r="AG738" s="103"/>
      <c r="AH738" s="103"/>
      <c r="AI738" s="103"/>
      <c r="AJ738" s="103"/>
      <c r="AK738" s="103"/>
      <c r="AL738" s="103"/>
      <c r="AM738" s="103"/>
      <c r="AN738" s="109" t="s">
        <v>395</v>
      </c>
      <c r="AO738" s="109"/>
      <c r="AP738" s="109"/>
      <c r="AQ738" s="109"/>
      <c r="AR738" s="110" t="s">
        <v>584</v>
      </c>
      <c r="AS738" s="111"/>
      <c r="AT738" s="111"/>
      <c r="AU738" s="111"/>
      <c r="AV738" s="111"/>
      <c r="AW738" s="111"/>
      <c r="AX738" s="112"/>
    </row>
    <row r="739" spans="1:52" ht="24.75" customHeight="1" x14ac:dyDescent="0.15">
      <c r="A739" s="100" t="s">
        <v>394</v>
      </c>
      <c r="B739" s="101"/>
      <c r="C739" s="101"/>
      <c r="D739" s="102"/>
      <c r="E739" s="103" t="s">
        <v>588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760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thickBo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389</v>
      </c>
      <c r="B780" s="768"/>
      <c r="C780" s="768"/>
      <c r="D780" s="768"/>
      <c r="E780" s="768"/>
      <c r="F780" s="769"/>
      <c r="G780" s="446" t="s">
        <v>700</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701</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15">
      <c r="A782" s="560"/>
      <c r="B782" s="770"/>
      <c r="C782" s="770"/>
      <c r="D782" s="770"/>
      <c r="E782" s="770"/>
      <c r="F782" s="771"/>
      <c r="G782" s="456" t="s">
        <v>643</v>
      </c>
      <c r="H782" s="457"/>
      <c r="I782" s="457"/>
      <c r="J782" s="457"/>
      <c r="K782" s="458"/>
      <c r="L782" s="459" t="s">
        <v>644</v>
      </c>
      <c r="M782" s="460"/>
      <c r="N782" s="460"/>
      <c r="O782" s="460"/>
      <c r="P782" s="460"/>
      <c r="Q782" s="460"/>
      <c r="R782" s="460"/>
      <c r="S782" s="460"/>
      <c r="T782" s="460"/>
      <c r="U782" s="460"/>
      <c r="V782" s="460"/>
      <c r="W782" s="460"/>
      <c r="X782" s="461"/>
      <c r="Y782" s="462">
        <v>17</v>
      </c>
      <c r="Z782" s="463"/>
      <c r="AA782" s="463"/>
      <c r="AB782" s="561"/>
      <c r="AC782" s="456" t="s">
        <v>645</v>
      </c>
      <c r="AD782" s="457"/>
      <c r="AE782" s="457"/>
      <c r="AF782" s="457"/>
      <c r="AG782" s="458"/>
      <c r="AH782" s="459" t="s">
        <v>646</v>
      </c>
      <c r="AI782" s="460"/>
      <c r="AJ782" s="460"/>
      <c r="AK782" s="460"/>
      <c r="AL782" s="460"/>
      <c r="AM782" s="460"/>
      <c r="AN782" s="460"/>
      <c r="AO782" s="460"/>
      <c r="AP782" s="460"/>
      <c r="AQ782" s="460"/>
      <c r="AR782" s="460"/>
      <c r="AS782" s="460"/>
      <c r="AT782" s="461"/>
      <c r="AU782" s="462">
        <v>19</v>
      </c>
      <c r="AV782" s="463"/>
      <c r="AW782" s="463"/>
      <c r="AX782" s="464"/>
    </row>
    <row r="783" spans="1:50" ht="24.75" hidden="1" customHeight="1" x14ac:dyDescent="0.15">
      <c r="A783" s="560"/>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456"/>
      <c r="AD783" s="457"/>
      <c r="AE783" s="457"/>
      <c r="AF783" s="457"/>
      <c r="AG783" s="458"/>
      <c r="AH783" s="459"/>
      <c r="AI783" s="460"/>
      <c r="AJ783" s="460"/>
      <c r="AK783" s="460"/>
      <c r="AL783" s="460"/>
      <c r="AM783" s="460"/>
      <c r="AN783" s="460"/>
      <c r="AO783" s="460"/>
      <c r="AP783" s="460"/>
      <c r="AQ783" s="460"/>
      <c r="AR783" s="460"/>
      <c r="AS783" s="460"/>
      <c r="AT783" s="461"/>
      <c r="AU783" s="405"/>
      <c r="AV783" s="406"/>
      <c r="AW783" s="406"/>
      <c r="AX783" s="407"/>
    </row>
    <row r="784" spans="1:50" ht="24.75" hidden="1" customHeight="1" x14ac:dyDescent="0.15">
      <c r="A784" s="560"/>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x14ac:dyDescent="0.2">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17</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19</v>
      </c>
      <c r="AV792" s="422"/>
      <c r="AW792" s="422"/>
      <c r="AX792" s="424"/>
    </row>
    <row r="793" spans="1:50" ht="24.75" customHeight="1" x14ac:dyDescent="0.15">
      <c r="A793" s="560"/>
      <c r="B793" s="770"/>
      <c r="C793" s="770"/>
      <c r="D793" s="770"/>
      <c r="E793" s="770"/>
      <c r="F793" s="771"/>
      <c r="G793" s="446" t="s">
        <v>702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703</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38.25" customHeight="1" x14ac:dyDescent="0.15">
      <c r="A795" s="560"/>
      <c r="B795" s="770"/>
      <c r="C795" s="770"/>
      <c r="D795" s="770"/>
      <c r="E795" s="770"/>
      <c r="F795" s="771"/>
      <c r="G795" s="456" t="s">
        <v>647</v>
      </c>
      <c r="H795" s="457"/>
      <c r="I795" s="457"/>
      <c r="J795" s="457"/>
      <c r="K795" s="458"/>
      <c r="L795" s="459" t="s">
        <v>705</v>
      </c>
      <c r="M795" s="460"/>
      <c r="N795" s="460"/>
      <c r="O795" s="460"/>
      <c r="P795" s="460"/>
      <c r="Q795" s="460"/>
      <c r="R795" s="460"/>
      <c r="S795" s="460"/>
      <c r="T795" s="460"/>
      <c r="U795" s="460"/>
      <c r="V795" s="460"/>
      <c r="W795" s="460"/>
      <c r="X795" s="461"/>
      <c r="Y795" s="462">
        <v>0.1</v>
      </c>
      <c r="Z795" s="463"/>
      <c r="AA795" s="463"/>
      <c r="AB795" s="561"/>
      <c r="AC795" s="456" t="s">
        <v>647</v>
      </c>
      <c r="AD795" s="457"/>
      <c r="AE795" s="457"/>
      <c r="AF795" s="457"/>
      <c r="AG795" s="458"/>
      <c r="AH795" s="459" t="s">
        <v>707</v>
      </c>
      <c r="AI795" s="460"/>
      <c r="AJ795" s="460"/>
      <c r="AK795" s="460"/>
      <c r="AL795" s="460"/>
      <c r="AM795" s="460"/>
      <c r="AN795" s="460"/>
      <c r="AO795" s="460"/>
      <c r="AP795" s="460"/>
      <c r="AQ795" s="460"/>
      <c r="AR795" s="460"/>
      <c r="AS795" s="460"/>
      <c r="AT795" s="461"/>
      <c r="AU795" s="462">
        <v>0.6</v>
      </c>
      <c r="AV795" s="463"/>
      <c r="AW795" s="463"/>
      <c r="AX795" s="464"/>
    </row>
    <row r="796" spans="1:50" ht="24.75" hidden="1" customHeight="1" x14ac:dyDescent="0.15">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x14ac:dyDescent="0.15">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0.1</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0.6</v>
      </c>
      <c r="AV805" s="422"/>
      <c r="AW805" s="422"/>
      <c r="AX805" s="424"/>
    </row>
    <row r="806" spans="1:50" ht="24.75" hidden="1" customHeight="1" x14ac:dyDescent="0.15">
      <c r="A806" s="560"/>
      <c r="B806" s="770"/>
      <c r="C806" s="770"/>
      <c r="D806" s="770"/>
      <c r="E806" s="770"/>
      <c r="F806" s="771"/>
      <c r="G806" s="446" t="s">
        <v>321</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322</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4" t="s">
        <v>346</v>
      </c>
      <c r="AM832" s="965"/>
      <c r="AN832" s="965"/>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340</v>
      </c>
      <c r="AD837" s="281"/>
      <c r="AE837" s="281"/>
      <c r="AF837" s="281"/>
      <c r="AG837" s="281"/>
      <c r="AH837" s="351" t="s">
        <v>370</v>
      </c>
      <c r="AI837" s="353"/>
      <c r="AJ837" s="353"/>
      <c r="AK837" s="353"/>
      <c r="AL837" s="353" t="s">
        <v>21</v>
      </c>
      <c r="AM837" s="353"/>
      <c r="AN837" s="353"/>
      <c r="AO837" s="430"/>
      <c r="AP837" s="431" t="s">
        <v>301</v>
      </c>
      <c r="AQ837" s="431"/>
      <c r="AR837" s="431"/>
      <c r="AS837" s="431"/>
      <c r="AT837" s="431"/>
      <c r="AU837" s="431"/>
      <c r="AV837" s="431"/>
      <c r="AW837" s="431"/>
      <c r="AX837" s="431"/>
    </row>
    <row r="838" spans="1:50" ht="30" customHeight="1" x14ac:dyDescent="0.15">
      <c r="A838" s="411">
        <v>1</v>
      </c>
      <c r="B838" s="411">
        <v>1</v>
      </c>
      <c r="C838" s="425" t="s">
        <v>634</v>
      </c>
      <c r="D838" s="425"/>
      <c r="E838" s="425"/>
      <c r="F838" s="425"/>
      <c r="G838" s="425"/>
      <c r="H838" s="425"/>
      <c r="I838" s="425"/>
      <c r="J838" s="426">
        <v>6000012070001</v>
      </c>
      <c r="K838" s="427"/>
      <c r="L838" s="427"/>
      <c r="M838" s="427"/>
      <c r="N838" s="427"/>
      <c r="O838" s="427"/>
      <c r="P838" s="321" t="s">
        <v>639</v>
      </c>
      <c r="Q838" s="321"/>
      <c r="R838" s="321"/>
      <c r="S838" s="321"/>
      <c r="T838" s="321"/>
      <c r="U838" s="321"/>
      <c r="V838" s="321"/>
      <c r="W838" s="321"/>
      <c r="X838" s="321"/>
      <c r="Y838" s="322">
        <v>17</v>
      </c>
      <c r="Z838" s="323"/>
      <c r="AA838" s="323"/>
      <c r="AB838" s="324"/>
      <c r="AC838" s="332" t="s">
        <v>80</v>
      </c>
      <c r="AD838" s="333"/>
      <c r="AE838" s="333"/>
      <c r="AF838" s="333"/>
      <c r="AG838" s="333"/>
      <c r="AH838" s="334" t="s">
        <v>592</v>
      </c>
      <c r="AI838" s="335"/>
      <c r="AJ838" s="335"/>
      <c r="AK838" s="335"/>
      <c r="AL838" s="329" t="s">
        <v>411</v>
      </c>
      <c r="AM838" s="330"/>
      <c r="AN838" s="330"/>
      <c r="AO838" s="331"/>
      <c r="AP838" s="325"/>
      <c r="AQ838" s="325"/>
      <c r="AR838" s="325"/>
      <c r="AS838" s="325"/>
      <c r="AT838" s="325"/>
      <c r="AU838" s="325"/>
      <c r="AV838" s="325"/>
      <c r="AW838" s="325"/>
      <c r="AX838" s="325"/>
    </row>
    <row r="839" spans="1:50" ht="30" customHeight="1" x14ac:dyDescent="0.15">
      <c r="A839" s="411">
        <v>2</v>
      </c>
      <c r="B839" s="411">
        <v>1</v>
      </c>
      <c r="C839" s="425" t="s">
        <v>635</v>
      </c>
      <c r="D839" s="425"/>
      <c r="E839" s="425"/>
      <c r="F839" s="425"/>
      <c r="G839" s="425"/>
      <c r="H839" s="425"/>
      <c r="I839" s="425"/>
      <c r="J839" s="426">
        <v>6000012070001</v>
      </c>
      <c r="K839" s="427"/>
      <c r="L839" s="427"/>
      <c r="M839" s="427"/>
      <c r="N839" s="427"/>
      <c r="O839" s="427"/>
      <c r="P839" s="321" t="s">
        <v>639</v>
      </c>
      <c r="Q839" s="321"/>
      <c r="R839" s="321"/>
      <c r="S839" s="321"/>
      <c r="T839" s="321"/>
      <c r="U839" s="321"/>
      <c r="V839" s="321"/>
      <c r="W839" s="321"/>
      <c r="X839" s="321"/>
      <c r="Y839" s="322">
        <v>5</v>
      </c>
      <c r="Z839" s="323"/>
      <c r="AA839" s="323"/>
      <c r="AB839" s="324"/>
      <c r="AC839" s="332" t="s">
        <v>80</v>
      </c>
      <c r="AD839" s="333"/>
      <c r="AE839" s="333"/>
      <c r="AF839" s="333"/>
      <c r="AG839" s="333"/>
      <c r="AH839" s="334" t="s">
        <v>411</v>
      </c>
      <c r="AI839" s="335"/>
      <c r="AJ839" s="335"/>
      <c r="AK839" s="335"/>
      <c r="AL839" s="329" t="s">
        <v>411</v>
      </c>
      <c r="AM839" s="330"/>
      <c r="AN839" s="330"/>
      <c r="AO839" s="331"/>
      <c r="AP839" s="325"/>
      <c r="AQ839" s="325"/>
      <c r="AR839" s="325"/>
      <c r="AS839" s="325"/>
      <c r="AT839" s="325"/>
      <c r="AU839" s="325"/>
      <c r="AV839" s="325"/>
      <c r="AW839" s="325"/>
      <c r="AX839" s="325"/>
    </row>
    <row r="840" spans="1:50" ht="30" customHeight="1" x14ac:dyDescent="0.15">
      <c r="A840" s="411">
        <v>3</v>
      </c>
      <c r="B840" s="411">
        <v>1</v>
      </c>
      <c r="C840" s="428" t="s">
        <v>636</v>
      </c>
      <c r="D840" s="425"/>
      <c r="E840" s="425"/>
      <c r="F840" s="425"/>
      <c r="G840" s="425"/>
      <c r="H840" s="425"/>
      <c r="I840" s="425"/>
      <c r="J840" s="426">
        <v>6000012070001</v>
      </c>
      <c r="K840" s="427"/>
      <c r="L840" s="427"/>
      <c r="M840" s="427"/>
      <c r="N840" s="427"/>
      <c r="O840" s="427"/>
      <c r="P840" s="429" t="s">
        <v>639</v>
      </c>
      <c r="Q840" s="321"/>
      <c r="R840" s="321"/>
      <c r="S840" s="321"/>
      <c r="T840" s="321"/>
      <c r="U840" s="321"/>
      <c r="V840" s="321"/>
      <c r="W840" s="321"/>
      <c r="X840" s="321"/>
      <c r="Y840" s="322">
        <v>6</v>
      </c>
      <c r="Z840" s="323"/>
      <c r="AA840" s="323"/>
      <c r="AB840" s="324"/>
      <c r="AC840" s="332" t="s">
        <v>80</v>
      </c>
      <c r="AD840" s="333"/>
      <c r="AE840" s="333"/>
      <c r="AF840" s="333"/>
      <c r="AG840" s="333"/>
      <c r="AH840" s="334" t="s">
        <v>640</v>
      </c>
      <c r="AI840" s="335"/>
      <c r="AJ840" s="335"/>
      <c r="AK840" s="335"/>
      <c r="AL840" s="329" t="s">
        <v>411</v>
      </c>
      <c r="AM840" s="330"/>
      <c r="AN840" s="330"/>
      <c r="AO840" s="331"/>
      <c r="AP840" s="325"/>
      <c r="AQ840" s="325"/>
      <c r="AR840" s="325"/>
      <c r="AS840" s="325"/>
      <c r="AT840" s="325"/>
      <c r="AU840" s="325"/>
      <c r="AV840" s="325"/>
      <c r="AW840" s="325"/>
      <c r="AX840" s="325"/>
    </row>
    <row r="841" spans="1:50" ht="30" customHeight="1" x14ac:dyDescent="0.15">
      <c r="A841" s="411">
        <v>4</v>
      </c>
      <c r="B841" s="411">
        <v>1</v>
      </c>
      <c r="C841" s="428" t="s">
        <v>648</v>
      </c>
      <c r="D841" s="425"/>
      <c r="E841" s="425"/>
      <c r="F841" s="425"/>
      <c r="G841" s="425"/>
      <c r="H841" s="425"/>
      <c r="I841" s="425"/>
      <c r="J841" s="426">
        <v>6000012070001</v>
      </c>
      <c r="K841" s="427"/>
      <c r="L841" s="427"/>
      <c r="M841" s="427"/>
      <c r="N841" s="427"/>
      <c r="O841" s="427"/>
      <c r="P841" s="429" t="s">
        <v>639</v>
      </c>
      <c r="Q841" s="321"/>
      <c r="R841" s="321"/>
      <c r="S841" s="321"/>
      <c r="T841" s="321"/>
      <c r="U841" s="321"/>
      <c r="V841" s="321"/>
      <c r="W841" s="321"/>
      <c r="X841" s="321"/>
      <c r="Y841" s="322">
        <v>6</v>
      </c>
      <c r="Z841" s="323"/>
      <c r="AA841" s="323"/>
      <c r="AB841" s="324"/>
      <c r="AC841" s="332" t="s">
        <v>80</v>
      </c>
      <c r="AD841" s="333"/>
      <c r="AE841" s="333"/>
      <c r="AF841" s="333"/>
      <c r="AG841" s="333"/>
      <c r="AH841" s="334" t="s">
        <v>641</v>
      </c>
      <c r="AI841" s="335"/>
      <c r="AJ841" s="335"/>
      <c r="AK841" s="335"/>
      <c r="AL841" s="329" t="s">
        <v>641</v>
      </c>
      <c r="AM841" s="330"/>
      <c r="AN841" s="330"/>
      <c r="AO841" s="331"/>
      <c r="AP841" s="325"/>
      <c r="AQ841" s="325"/>
      <c r="AR841" s="325"/>
      <c r="AS841" s="325"/>
      <c r="AT841" s="325"/>
      <c r="AU841" s="325"/>
      <c r="AV841" s="325"/>
      <c r="AW841" s="325"/>
      <c r="AX841" s="325"/>
    </row>
    <row r="842" spans="1:50" ht="30" customHeight="1" x14ac:dyDescent="0.15">
      <c r="A842" s="411">
        <v>5</v>
      </c>
      <c r="B842" s="411">
        <v>1</v>
      </c>
      <c r="C842" s="425" t="s">
        <v>637</v>
      </c>
      <c r="D842" s="425"/>
      <c r="E842" s="425"/>
      <c r="F842" s="425"/>
      <c r="G842" s="425"/>
      <c r="H842" s="425"/>
      <c r="I842" s="425"/>
      <c r="J842" s="426">
        <v>6000012070001</v>
      </c>
      <c r="K842" s="427"/>
      <c r="L842" s="427"/>
      <c r="M842" s="427"/>
      <c r="N842" s="427"/>
      <c r="O842" s="427"/>
      <c r="P842" s="321" t="s">
        <v>639</v>
      </c>
      <c r="Q842" s="321"/>
      <c r="R842" s="321"/>
      <c r="S842" s="321"/>
      <c r="T842" s="321"/>
      <c r="U842" s="321"/>
      <c r="V842" s="321"/>
      <c r="W842" s="321"/>
      <c r="X842" s="321"/>
      <c r="Y842" s="322">
        <v>5</v>
      </c>
      <c r="Z842" s="323"/>
      <c r="AA842" s="323"/>
      <c r="AB842" s="324"/>
      <c r="AC842" s="332" t="s">
        <v>80</v>
      </c>
      <c r="AD842" s="333"/>
      <c r="AE842" s="333"/>
      <c r="AF842" s="333"/>
      <c r="AG842" s="333"/>
      <c r="AH842" s="334" t="s">
        <v>411</v>
      </c>
      <c r="AI842" s="335"/>
      <c r="AJ842" s="335"/>
      <c r="AK842" s="335"/>
      <c r="AL842" s="329" t="s">
        <v>642</v>
      </c>
      <c r="AM842" s="330"/>
      <c r="AN842" s="330"/>
      <c r="AO842" s="331"/>
      <c r="AP842" s="325"/>
      <c r="AQ842" s="325"/>
      <c r="AR842" s="325"/>
      <c r="AS842" s="325"/>
      <c r="AT842" s="325"/>
      <c r="AU842" s="325"/>
      <c r="AV842" s="325"/>
      <c r="AW842" s="325"/>
      <c r="AX842" s="325"/>
    </row>
    <row r="843" spans="1:50" ht="30" customHeight="1" x14ac:dyDescent="0.15">
      <c r="A843" s="411">
        <v>6</v>
      </c>
      <c r="B843" s="411">
        <v>1</v>
      </c>
      <c r="C843" s="425" t="s">
        <v>638</v>
      </c>
      <c r="D843" s="425"/>
      <c r="E843" s="425"/>
      <c r="F843" s="425"/>
      <c r="G843" s="425"/>
      <c r="H843" s="425"/>
      <c r="I843" s="425"/>
      <c r="J843" s="426">
        <v>6000012070001</v>
      </c>
      <c r="K843" s="427"/>
      <c r="L843" s="427"/>
      <c r="M843" s="427"/>
      <c r="N843" s="427"/>
      <c r="O843" s="427"/>
      <c r="P843" s="321" t="s">
        <v>639</v>
      </c>
      <c r="Q843" s="321"/>
      <c r="R843" s="321"/>
      <c r="S843" s="321"/>
      <c r="T843" s="321"/>
      <c r="U843" s="321"/>
      <c r="V843" s="321"/>
      <c r="W843" s="321"/>
      <c r="X843" s="321"/>
      <c r="Y843" s="322">
        <v>4</v>
      </c>
      <c r="Z843" s="323"/>
      <c r="AA843" s="323"/>
      <c r="AB843" s="324"/>
      <c r="AC843" s="332" t="s">
        <v>80</v>
      </c>
      <c r="AD843" s="333"/>
      <c r="AE843" s="333"/>
      <c r="AF843" s="333"/>
      <c r="AG843" s="333"/>
      <c r="AH843" s="334" t="s">
        <v>411</v>
      </c>
      <c r="AI843" s="335"/>
      <c r="AJ843" s="335"/>
      <c r="AK843" s="335"/>
      <c r="AL843" s="329" t="s">
        <v>642</v>
      </c>
      <c r="AM843" s="330"/>
      <c r="AN843" s="330"/>
      <c r="AO843" s="331"/>
      <c r="AP843" s="325"/>
      <c r="AQ843" s="325"/>
      <c r="AR843" s="325"/>
      <c r="AS843" s="325"/>
      <c r="AT843" s="325"/>
      <c r="AU843" s="325"/>
      <c r="AV843" s="325"/>
      <c r="AW843" s="325"/>
      <c r="AX843" s="325"/>
    </row>
    <row r="844" spans="1:50" ht="30" customHeight="1" x14ac:dyDescent="0.15">
      <c r="A844" s="411">
        <v>7</v>
      </c>
      <c r="B844" s="411">
        <v>1</v>
      </c>
      <c r="C844" s="428" t="s">
        <v>649</v>
      </c>
      <c r="D844" s="425"/>
      <c r="E844" s="425"/>
      <c r="F844" s="425"/>
      <c r="G844" s="425"/>
      <c r="H844" s="425"/>
      <c r="I844" s="425"/>
      <c r="J844" s="426">
        <v>6000012070001</v>
      </c>
      <c r="K844" s="427"/>
      <c r="L844" s="427"/>
      <c r="M844" s="427"/>
      <c r="N844" s="427"/>
      <c r="O844" s="427"/>
      <c r="P844" s="321" t="s">
        <v>639</v>
      </c>
      <c r="Q844" s="321"/>
      <c r="R844" s="321"/>
      <c r="S844" s="321"/>
      <c r="T844" s="321"/>
      <c r="U844" s="321"/>
      <c r="V844" s="321"/>
      <c r="W844" s="321"/>
      <c r="X844" s="321"/>
      <c r="Y844" s="322">
        <v>4</v>
      </c>
      <c r="Z844" s="323"/>
      <c r="AA844" s="323"/>
      <c r="AB844" s="324"/>
      <c r="AC844" s="332" t="s">
        <v>80</v>
      </c>
      <c r="AD844" s="333"/>
      <c r="AE844" s="333"/>
      <c r="AF844" s="333"/>
      <c r="AG844" s="333"/>
      <c r="AH844" s="334" t="s">
        <v>411</v>
      </c>
      <c r="AI844" s="335"/>
      <c r="AJ844" s="335"/>
      <c r="AK844" s="335"/>
      <c r="AL844" s="329" t="s">
        <v>642</v>
      </c>
      <c r="AM844" s="330"/>
      <c r="AN844" s="330"/>
      <c r="AO844" s="331"/>
      <c r="AP844" s="325"/>
      <c r="AQ844" s="325"/>
      <c r="AR844" s="325"/>
      <c r="AS844" s="325"/>
      <c r="AT844" s="325"/>
      <c r="AU844" s="325"/>
      <c r="AV844" s="325"/>
      <c r="AW844" s="325"/>
      <c r="AX844" s="325"/>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32"/>
      <c r="AD845" s="333"/>
      <c r="AE845" s="333"/>
      <c r="AF845" s="333"/>
      <c r="AG845" s="333"/>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340</v>
      </c>
      <c r="AD870" s="281"/>
      <c r="AE870" s="281"/>
      <c r="AF870" s="281"/>
      <c r="AG870" s="281"/>
      <c r="AH870" s="351" t="s">
        <v>370</v>
      </c>
      <c r="AI870" s="353"/>
      <c r="AJ870" s="353"/>
      <c r="AK870" s="353"/>
      <c r="AL870" s="353" t="s">
        <v>21</v>
      </c>
      <c r="AM870" s="353"/>
      <c r="AN870" s="353"/>
      <c r="AO870" s="430"/>
      <c r="AP870" s="431" t="s">
        <v>301</v>
      </c>
      <c r="AQ870" s="431"/>
      <c r="AR870" s="431"/>
      <c r="AS870" s="431"/>
      <c r="AT870" s="431"/>
      <c r="AU870" s="431"/>
      <c r="AV870" s="431"/>
      <c r="AW870" s="431"/>
      <c r="AX870" s="431"/>
    </row>
    <row r="871" spans="1:50" ht="63" customHeight="1" x14ac:dyDescent="0.15">
      <c r="A871" s="411">
        <v>1</v>
      </c>
      <c r="B871" s="411">
        <v>1</v>
      </c>
      <c r="C871" s="428" t="s">
        <v>650</v>
      </c>
      <c r="D871" s="425"/>
      <c r="E871" s="425"/>
      <c r="F871" s="425"/>
      <c r="G871" s="425"/>
      <c r="H871" s="425"/>
      <c r="I871" s="425"/>
      <c r="J871" s="426">
        <v>2021005006177</v>
      </c>
      <c r="K871" s="427"/>
      <c r="L871" s="427"/>
      <c r="M871" s="427"/>
      <c r="N871" s="427"/>
      <c r="O871" s="427"/>
      <c r="P871" s="429" t="s">
        <v>656</v>
      </c>
      <c r="Q871" s="321"/>
      <c r="R871" s="321"/>
      <c r="S871" s="321"/>
      <c r="T871" s="321"/>
      <c r="U871" s="321"/>
      <c r="V871" s="321"/>
      <c r="W871" s="321"/>
      <c r="X871" s="321"/>
      <c r="Y871" s="322">
        <v>15</v>
      </c>
      <c r="Z871" s="323"/>
      <c r="AA871" s="323"/>
      <c r="AB871" s="324"/>
      <c r="AC871" s="332" t="s">
        <v>375</v>
      </c>
      <c r="AD871" s="333"/>
      <c r="AE871" s="333"/>
      <c r="AF871" s="333"/>
      <c r="AG871" s="333"/>
      <c r="AH871" s="334">
        <v>1</v>
      </c>
      <c r="AI871" s="335"/>
      <c r="AJ871" s="335"/>
      <c r="AK871" s="335"/>
      <c r="AL871" s="329">
        <v>64.099999999999994</v>
      </c>
      <c r="AM871" s="330"/>
      <c r="AN871" s="330"/>
      <c r="AO871" s="331"/>
      <c r="AP871" s="325"/>
      <c r="AQ871" s="325"/>
      <c r="AR871" s="325"/>
      <c r="AS871" s="325"/>
      <c r="AT871" s="325"/>
      <c r="AU871" s="325"/>
      <c r="AV871" s="325"/>
      <c r="AW871" s="325"/>
      <c r="AX871" s="325"/>
    </row>
    <row r="872" spans="1:50" ht="30" customHeight="1" x14ac:dyDescent="0.15">
      <c r="A872" s="411">
        <v>2</v>
      </c>
      <c r="B872" s="411">
        <v>1</v>
      </c>
      <c r="C872" s="428" t="s">
        <v>651</v>
      </c>
      <c r="D872" s="425"/>
      <c r="E872" s="425"/>
      <c r="F872" s="425"/>
      <c r="G872" s="425"/>
      <c r="H872" s="425"/>
      <c r="I872" s="425"/>
      <c r="J872" s="426">
        <v>8120001174451</v>
      </c>
      <c r="K872" s="427"/>
      <c r="L872" s="427"/>
      <c r="M872" s="427"/>
      <c r="N872" s="427"/>
      <c r="O872" s="427"/>
      <c r="P872" s="429" t="s">
        <v>656</v>
      </c>
      <c r="Q872" s="321"/>
      <c r="R872" s="321"/>
      <c r="S872" s="321"/>
      <c r="T872" s="321"/>
      <c r="U872" s="321"/>
      <c r="V872" s="321"/>
      <c r="W872" s="321"/>
      <c r="X872" s="321"/>
      <c r="Y872" s="322">
        <v>5</v>
      </c>
      <c r="Z872" s="323"/>
      <c r="AA872" s="323"/>
      <c r="AB872" s="324"/>
      <c r="AC872" s="332" t="s">
        <v>375</v>
      </c>
      <c r="AD872" s="332"/>
      <c r="AE872" s="332"/>
      <c r="AF872" s="332"/>
      <c r="AG872" s="332"/>
      <c r="AH872" s="334">
        <v>1</v>
      </c>
      <c r="AI872" s="335"/>
      <c r="AJ872" s="335"/>
      <c r="AK872" s="335"/>
      <c r="AL872" s="329">
        <v>79</v>
      </c>
      <c r="AM872" s="330"/>
      <c r="AN872" s="330"/>
      <c r="AO872" s="331"/>
      <c r="AP872" s="325"/>
      <c r="AQ872" s="325"/>
      <c r="AR872" s="325"/>
      <c r="AS872" s="325"/>
      <c r="AT872" s="325"/>
      <c r="AU872" s="325"/>
      <c r="AV872" s="325"/>
      <c r="AW872" s="325"/>
      <c r="AX872" s="325"/>
    </row>
    <row r="873" spans="1:50" ht="30" customHeight="1" x14ac:dyDescent="0.15">
      <c r="A873" s="411">
        <v>3</v>
      </c>
      <c r="B873" s="411">
        <v>1</v>
      </c>
      <c r="C873" s="428" t="s">
        <v>652</v>
      </c>
      <c r="D873" s="425"/>
      <c r="E873" s="425"/>
      <c r="F873" s="425"/>
      <c r="G873" s="425"/>
      <c r="H873" s="425"/>
      <c r="I873" s="425"/>
      <c r="J873" s="426">
        <v>5340002014447</v>
      </c>
      <c r="K873" s="427"/>
      <c r="L873" s="427"/>
      <c r="M873" s="427"/>
      <c r="N873" s="427"/>
      <c r="O873" s="427"/>
      <c r="P873" s="429" t="s">
        <v>656</v>
      </c>
      <c r="Q873" s="321"/>
      <c r="R873" s="321"/>
      <c r="S873" s="321"/>
      <c r="T873" s="321"/>
      <c r="U873" s="321"/>
      <c r="V873" s="321"/>
      <c r="W873" s="321"/>
      <c r="X873" s="321"/>
      <c r="Y873" s="322">
        <v>5</v>
      </c>
      <c r="Z873" s="323"/>
      <c r="AA873" s="323"/>
      <c r="AB873" s="324"/>
      <c r="AC873" s="332" t="s">
        <v>375</v>
      </c>
      <c r="AD873" s="332"/>
      <c r="AE873" s="332"/>
      <c r="AF873" s="332"/>
      <c r="AG873" s="332"/>
      <c r="AH873" s="327">
        <v>2</v>
      </c>
      <c r="AI873" s="328"/>
      <c r="AJ873" s="328"/>
      <c r="AK873" s="328"/>
      <c r="AL873" s="329">
        <v>63.7</v>
      </c>
      <c r="AM873" s="330"/>
      <c r="AN873" s="330"/>
      <c r="AO873" s="331"/>
      <c r="AP873" s="325"/>
      <c r="AQ873" s="325"/>
      <c r="AR873" s="325"/>
      <c r="AS873" s="325"/>
      <c r="AT873" s="325"/>
      <c r="AU873" s="325"/>
      <c r="AV873" s="325"/>
      <c r="AW873" s="325"/>
      <c r="AX873" s="325"/>
    </row>
    <row r="874" spans="1:50" ht="30" customHeight="1" x14ac:dyDescent="0.15">
      <c r="A874" s="411">
        <v>4</v>
      </c>
      <c r="B874" s="411">
        <v>1</v>
      </c>
      <c r="C874" s="428" t="s">
        <v>653</v>
      </c>
      <c r="D874" s="425"/>
      <c r="E874" s="425"/>
      <c r="F874" s="425"/>
      <c r="G874" s="425"/>
      <c r="H874" s="425"/>
      <c r="I874" s="425"/>
      <c r="J874" s="426">
        <v>5010001199041</v>
      </c>
      <c r="K874" s="427"/>
      <c r="L874" s="427"/>
      <c r="M874" s="427"/>
      <c r="N874" s="427"/>
      <c r="O874" s="427"/>
      <c r="P874" s="429" t="s">
        <v>656</v>
      </c>
      <c r="Q874" s="321"/>
      <c r="R874" s="321"/>
      <c r="S874" s="321"/>
      <c r="T874" s="321"/>
      <c r="U874" s="321"/>
      <c r="V874" s="321"/>
      <c r="W874" s="321"/>
      <c r="X874" s="321"/>
      <c r="Y874" s="322">
        <v>5</v>
      </c>
      <c r="Z874" s="323"/>
      <c r="AA874" s="323"/>
      <c r="AB874" s="324"/>
      <c r="AC874" s="332" t="s">
        <v>375</v>
      </c>
      <c r="AD874" s="332"/>
      <c r="AE874" s="332"/>
      <c r="AF874" s="332"/>
      <c r="AG874" s="332"/>
      <c r="AH874" s="327">
        <v>2</v>
      </c>
      <c r="AI874" s="328"/>
      <c r="AJ874" s="328"/>
      <c r="AK874" s="328"/>
      <c r="AL874" s="329">
        <v>89.2</v>
      </c>
      <c r="AM874" s="330"/>
      <c r="AN874" s="330"/>
      <c r="AO874" s="331"/>
      <c r="AP874" s="325"/>
      <c r="AQ874" s="325"/>
      <c r="AR874" s="325"/>
      <c r="AS874" s="325"/>
      <c r="AT874" s="325"/>
      <c r="AU874" s="325"/>
      <c r="AV874" s="325"/>
      <c r="AW874" s="325"/>
      <c r="AX874" s="325"/>
    </row>
    <row r="875" spans="1:50" ht="30" customHeight="1" x14ac:dyDescent="0.15">
      <c r="A875" s="411">
        <v>5</v>
      </c>
      <c r="B875" s="411">
        <v>1</v>
      </c>
      <c r="C875" s="428" t="s">
        <v>654</v>
      </c>
      <c r="D875" s="425"/>
      <c r="E875" s="425"/>
      <c r="F875" s="425"/>
      <c r="G875" s="425"/>
      <c r="H875" s="425"/>
      <c r="I875" s="425"/>
      <c r="J875" s="426">
        <v>1250002015870</v>
      </c>
      <c r="K875" s="427"/>
      <c r="L875" s="427"/>
      <c r="M875" s="427"/>
      <c r="N875" s="427"/>
      <c r="O875" s="427"/>
      <c r="P875" s="429" t="s">
        <v>656</v>
      </c>
      <c r="Q875" s="321"/>
      <c r="R875" s="321"/>
      <c r="S875" s="321"/>
      <c r="T875" s="321"/>
      <c r="U875" s="321"/>
      <c r="V875" s="321"/>
      <c r="W875" s="321"/>
      <c r="X875" s="321"/>
      <c r="Y875" s="322">
        <v>4</v>
      </c>
      <c r="Z875" s="323"/>
      <c r="AA875" s="323"/>
      <c r="AB875" s="324"/>
      <c r="AC875" s="326" t="s">
        <v>375</v>
      </c>
      <c r="AD875" s="326"/>
      <c r="AE875" s="326"/>
      <c r="AF875" s="326"/>
      <c r="AG875" s="326"/>
      <c r="AH875" s="327">
        <v>1</v>
      </c>
      <c r="AI875" s="328"/>
      <c r="AJ875" s="328"/>
      <c r="AK875" s="328"/>
      <c r="AL875" s="329">
        <v>70</v>
      </c>
      <c r="AM875" s="330"/>
      <c r="AN875" s="330"/>
      <c r="AO875" s="331"/>
      <c r="AP875" s="325"/>
      <c r="AQ875" s="325"/>
      <c r="AR875" s="325"/>
      <c r="AS875" s="325"/>
      <c r="AT875" s="325"/>
      <c r="AU875" s="325"/>
      <c r="AV875" s="325"/>
      <c r="AW875" s="325"/>
      <c r="AX875" s="325"/>
    </row>
    <row r="876" spans="1:50" ht="54" customHeight="1" x14ac:dyDescent="0.15">
      <c r="A876" s="411">
        <v>6</v>
      </c>
      <c r="B876" s="411">
        <v>1</v>
      </c>
      <c r="C876" s="428" t="s">
        <v>650</v>
      </c>
      <c r="D876" s="425"/>
      <c r="E876" s="425"/>
      <c r="F876" s="425"/>
      <c r="G876" s="425"/>
      <c r="H876" s="425"/>
      <c r="I876" s="425"/>
      <c r="J876" s="426">
        <v>2021005006177</v>
      </c>
      <c r="K876" s="427"/>
      <c r="L876" s="427"/>
      <c r="M876" s="427"/>
      <c r="N876" s="427"/>
      <c r="O876" s="427"/>
      <c r="P876" s="429" t="s">
        <v>656</v>
      </c>
      <c r="Q876" s="321"/>
      <c r="R876" s="321"/>
      <c r="S876" s="321"/>
      <c r="T876" s="321"/>
      <c r="U876" s="321"/>
      <c r="V876" s="321"/>
      <c r="W876" s="321"/>
      <c r="X876" s="321"/>
      <c r="Y876" s="322">
        <v>4</v>
      </c>
      <c r="Z876" s="323"/>
      <c r="AA876" s="323"/>
      <c r="AB876" s="324"/>
      <c r="AC876" s="326" t="s">
        <v>375</v>
      </c>
      <c r="AD876" s="326"/>
      <c r="AE876" s="326"/>
      <c r="AF876" s="326"/>
      <c r="AG876" s="326"/>
      <c r="AH876" s="327">
        <v>1</v>
      </c>
      <c r="AI876" s="328"/>
      <c r="AJ876" s="328"/>
      <c r="AK876" s="328"/>
      <c r="AL876" s="329">
        <v>89.9</v>
      </c>
      <c r="AM876" s="330"/>
      <c r="AN876" s="330"/>
      <c r="AO876" s="331"/>
      <c r="AP876" s="325"/>
      <c r="AQ876" s="325"/>
      <c r="AR876" s="325"/>
      <c r="AS876" s="325"/>
      <c r="AT876" s="325"/>
      <c r="AU876" s="325"/>
      <c r="AV876" s="325"/>
      <c r="AW876" s="325"/>
      <c r="AX876" s="325"/>
    </row>
    <row r="877" spans="1:50" ht="30" customHeight="1" x14ac:dyDescent="0.15">
      <c r="A877" s="411">
        <v>7</v>
      </c>
      <c r="B877" s="411">
        <v>1</v>
      </c>
      <c r="C877" s="428" t="s">
        <v>655</v>
      </c>
      <c r="D877" s="425"/>
      <c r="E877" s="425"/>
      <c r="F877" s="425"/>
      <c r="G877" s="425"/>
      <c r="H877" s="425"/>
      <c r="I877" s="425"/>
      <c r="J877" s="426">
        <v>9370001013848</v>
      </c>
      <c r="K877" s="427"/>
      <c r="L877" s="427"/>
      <c r="M877" s="427"/>
      <c r="N877" s="427"/>
      <c r="O877" s="427"/>
      <c r="P877" s="429" t="s">
        <v>656</v>
      </c>
      <c r="Q877" s="321"/>
      <c r="R877" s="321"/>
      <c r="S877" s="321"/>
      <c r="T877" s="321"/>
      <c r="U877" s="321"/>
      <c r="V877" s="321"/>
      <c r="W877" s="321"/>
      <c r="X877" s="321"/>
      <c r="Y877" s="322">
        <v>3</v>
      </c>
      <c r="Z877" s="323"/>
      <c r="AA877" s="323"/>
      <c r="AB877" s="324"/>
      <c r="AC877" s="326" t="s">
        <v>380</v>
      </c>
      <c r="AD877" s="326"/>
      <c r="AE877" s="326"/>
      <c r="AF877" s="326"/>
      <c r="AG877" s="326"/>
      <c r="AH877" s="327">
        <v>1</v>
      </c>
      <c r="AI877" s="328"/>
      <c r="AJ877" s="328"/>
      <c r="AK877" s="328"/>
      <c r="AL877" s="329" t="s">
        <v>699</v>
      </c>
      <c r="AM877" s="330"/>
      <c r="AN877" s="330"/>
      <c r="AO877" s="331"/>
      <c r="AP877" s="325"/>
      <c r="AQ877" s="325"/>
      <c r="AR877" s="325"/>
      <c r="AS877" s="325"/>
      <c r="AT877" s="325"/>
      <c r="AU877" s="325"/>
      <c r="AV877" s="325"/>
      <c r="AW877" s="325"/>
      <c r="AX877" s="325"/>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340</v>
      </c>
      <c r="AD903" s="281"/>
      <c r="AE903" s="281"/>
      <c r="AF903" s="281"/>
      <c r="AG903" s="281"/>
      <c r="AH903" s="351" t="s">
        <v>370</v>
      </c>
      <c r="AI903" s="353"/>
      <c r="AJ903" s="353"/>
      <c r="AK903" s="353"/>
      <c r="AL903" s="353" t="s">
        <v>21</v>
      </c>
      <c r="AM903" s="353"/>
      <c r="AN903" s="353"/>
      <c r="AO903" s="430"/>
      <c r="AP903" s="431" t="s">
        <v>301</v>
      </c>
      <c r="AQ903" s="431"/>
      <c r="AR903" s="431"/>
      <c r="AS903" s="431"/>
      <c r="AT903" s="431"/>
      <c r="AU903" s="431"/>
      <c r="AV903" s="431"/>
      <c r="AW903" s="431"/>
      <c r="AX903" s="431"/>
    </row>
    <row r="904" spans="1:50" ht="30" customHeight="1" x14ac:dyDescent="0.15">
      <c r="A904" s="411">
        <v>1</v>
      </c>
      <c r="B904" s="411">
        <v>1</v>
      </c>
      <c r="C904" s="428" t="s">
        <v>657</v>
      </c>
      <c r="D904" s="425"/>
      <c r="E904" s="425"/>
      <c r="F904" s="425"/>
      <c r="G904" s="425"/>
      <c r="H904" s="425"/>
      <c r="I904" s="425"/>
      <c r="J904" s="426" t="s">
        <v>667</v>
      </c>
      <c r="K904" s="427"/>
      <c r="L904" s="427"/>
      <c r="M904" s="427"/>
      <c r="N904" s="427"/>
      <c r="O904" s="427"/>
      <c r="P904" s="429" t="s">
        <v>668</v>
      </c>
      <c r="Q904" s="321"/>
      <c r="R904" s="321"/>
      <c r="S904" s="321"/>
      <c r="T904" s="321"/>
      <c r="U904" s="321"/>
      <c r="V904" s="321"/>
      <c r="W904" s="321"/>
      <c r="X904" s="321"/>
      <c r="Y904" s="322">
        <v>0.1</v>
      </c>
      <c r="Z904" s="323"/>
      <c r="AA904" s="323"/>
      <c r="AB904" s="324"/>
      <c r="AC904" s="332" t="s">
        <v>80</v>
      </c>
      <c r="AD904" s="333"/>
      <c r="AE904" s="333"/>
      <c r="AF904" s="333"/>
      <c r="AG904" s="333"/>
      <c r="AH904" s="334" t="s">
        <v>411</v>
      </c>
      <c r="AI904" s="335"/>
      <c r="AJ904" s="335"/>
      <c r="AK904" s="335"/>
      <c r="AL904" s="329" t="s">
        <v>670</v>
      </c>
      <c r="AM904" s="330"/>
      <c r="AN904" s="330"/>
      <c r="AO904" s="331"/>
      <c r="AP904" s="325"/>
      <c r="AQ904" s="325"/>
      <c r="AR904" s="325"/>
      <c r="AS904" s="325"/>
      <c r="AT904" s="325"/>
      <c r="AU904" s="325"/>
      <c r="AV904" s="325"/>
      <c r="AW904" s="325"/>
      <c r="AX904" s="325"/>
    </row>
    <row r="905" spans="1:50" ht="30" customHeight="1" x14ac:dyDescent="0.15">
      <c r="A905" s="411">
        <v>2</v>
      </c>
      <c r="B905" s="411">
        <v>1</v>
      </c>
      <c r="C905" s="428" t="s">
        <v>658</v>
      </c>
      <c r="D905" s="425"/>
      <c r="E905" s="425"/>
      <c r="F905" s="425"/>
      <c r="G905" s="425"/>
      <c r="H905" s="425"/>
      <c r="I905" s="425"/>
      <c r="J905" s="426" t="s">
        <v>667</v>
      </c>
      <c r="K905" s="427"/>
      <c r="L905" s="427"/>
      <c r="M905" s="427"/>
      <c r="N905" s="427"/>
      <c r="O905" s="427"/>
      <c r="P905" s="432" t="s">
        <v>669</v>
      </c>
      <c r="Q905" s="433"/>
      <c r="R905" s="433"/>
      <c r="S905" s="433"/>
      <c r="T905" s="433"/>
      <c r="U905" s="433"/>
      <c r="V905" s="433"/>
      <c r="W905" s="433"/>
      <c r="X905" s="434"/>
      <c r="Y905" s="322">
        <v>0.1</v>
      </c>
      <c r="Z905" s="323"/>
      <c r="AA905" s="323"/>
      <c r="AB905" s="324"/>
      <c r="AC905" s="332" t="s">
        <v>80</v>
      </c>
      <c r="AD905" s="333"/>
      <c r="AE905" s="333"/>
      <c r="AF905" s="333"/>
      <c r="AG905" s="333"/>
      <c r="AH905" s="334" t="s">
        <v>670</v>
      </c>
      <c r="AI905" s="335"/>
      <c r="AJ905" s="335"/>
      <c r="AK905" s="335"/>
      <c r="AL905" s="329" t="s">
        <v>671</v>
      </c>
      <c r="AM905" s="330"/>
      <c r="AN905" s="330"/>
      <c r="AO905" s="331"/>
      <c r="AP905" s="325"/>
      <c r="AQ905" s="325"/>
      <c r="AR905" s="325"/>
      <c r="AS905" s="325"/>
      <c r="AT905" s="325"/>
      <c r="AU905" s="325"/>
      <c r="AV905" s="325"/>
      <c r="AW905" s="325"/>
      <c r="AX905" s="325"/>
    </row>
    <row r="906" spans="1:50" ht="30" customHeight="1" x14ac:dyDescent="0.15">
      <c r="A906" s="411">
        <v>3</v>
      </c>
      <c r="B906" s="411">
        <v>1</v>
      </c>
      <c r="C906" s="428" t="s">
        <v>659</v>
      </c>
      <c r="D906" s="425"/>
      <c r="E906" s="425"/>
      <c r="F906" s="425"/>
      <c r="G906" s="425"/>
      <c r="H906" s="425"/>
      <c r="I906" s="425"/>
      <c r="J906" s="426" t="s">
        <v>642</v>
      </c>
      <c r="K906" s="427"/>
      <c r="L906" s="427"/>
      <c r="M906" s="427"/>
      <c r="N906" s="427"/>
      <c r="O906" s="427"/>
      <c r="P906" s="432" t="s">
        <v>669</v>
      </c>
      <c r="Q906" s="433"/>
      <c r="R906" s="433"/>
      <c r="S906" s="433"/>
      <c r="T906" s="433"/>
      <c r="U906" s="433"/>
      <c r="V906" s="433"/>
      <c r="W906" s="433"/>
      <c r="X906" s="434"/>
      <c r="Y906" s="322">
        <v>0.1</v>
      </c>
      <c r="Z906" s="323"/>
      <c r="AA906" s="323"/>
      <c r="AB906" s="324"/>
      <c r="AC906" s="332" t="s">
        <v>80</v>
      </c>
      <c r="AD906" s="333"/>
      <c r="AE906" s="333"/>
      <c r="AF906" s="333"/>
      <c r="AG906" s="333"/>
      <c r="AH906" s="327" t="s">
        <v>671</v>
      </c>
      <c r="AI906" s="328"/>
      <c r="AJ906" s="328"/>
      <c r="AK906" s="328"/>
      <c r="AL906" s="327" t="s">
        <v>411</v>
      </c>
      <c r="AM906" s="328"/>
      <c r="AN906" s="328"/>
      <c r="AO906" s="328"/>
      <c r="AP906" s="325"/>
      <c r="AQ906" s="325"/>
      <c r="AR906" s="325"/>
      <c r="AS906" s="325"/>
      <c r="AT906" s="325"/>
      <c r="AU906" s="325"/>
      <c r="AV906" s="325"/>
      <c r="AW906" s="325"/>
      <c r="AX906" s="325"/>
    </row>
    <row r="907" spans="1:50" ht="30" customHeight="1" x14ac:dyDescent="0.15">
      <c r="A907" s="411">
        <v>4</v>
      </c>
      <c r="B907" s="411">
        <v>1</v>
      </c>
      <c r="C907" s="428" t="s">
        <v>660</v>
      </c>
      <c r="D907" s="425"/>
      <c r="E907" s="425"/>
      <c r="F907" s="425"/>
      <c r="G907" s="425"/>
      <c r="H907" s="425"/>
      <c r="I907" s="425"/>
      <c r="J907" s="426" t="s">
        <v>642</v>
      </c>
      <c r="K907" s="427"/>
      <c r="L907" s="427"/>
      <c r="M907" s="427"/>
      <c r="N907" s="427"/>
      <c r="O907" s="427"/>
      <c r="P907" s="432" t="s">
        <v>669</v>
      </c>
      <c r="Q907" s="433"/>
      <c r="R907" s="433"/>
      <c r="S907" s="433"/>
      <c r="T907" s="433"/>
      <c r="U907" s="433"/>
      <c r="V907" s="433"/>
      <c r="W907" s="433"/>
      <c r="X907" s="434"/>
      <c r="Y907" s="322">
        <v>0.1</v>
      </c>
      <c r="Z907" s="323"/>
      <c r="AA907" s="323"/>
      <c r="AB907" s="324"/>
      <c r="AC907" s="332" t="s">
        <v>80</v>
      </c>
      <c r="AD907" s="333"/>
      <c r="AE907" s="333"/>
      <c r="AF907" s="333"/>
      <c r="AG907" s="333"/>
      <c r="AH907" s="327" t="s">
        <v>642</v>
      </c>
      <c r="AI907" s="328"/>
      <c r="AJ907" s="328"/>
      <c r="AK907" s="328"/>
      <c r="AL907" s="327" t="s">
        <v>671</v>
      </c>
      <c r="AM907" s="328"/>
      <c r="AN907" s="328"/>
      <c r="AO907" s="328"/>
      <c r="AP907" s="325"/>
      <c r="AQ907" s="325"/>
      <c r="AR907" s="325"/>
      <c r="AS907" s="325"/>
      <c r="AT907" s="325"/>
      <c r="AU907" s="325"/>
      <c r="AV907" s="325"/>
      <c r="AW907" s="325"/>
      <c r="AX907" s="325"/>
    </row>
    <row r="908" spans="1:50" ht="30" customHeight="1" x14ac:dyDescent="0.15">
      <c r="A908" s="411">
        <v>5</v>
      </c>
      <c r="B908" s="411">
        <v>1</v>
      </c>
      <c r="C908" s="428" t="s">
        <v>661</v>
      </c>
      <c r="D908" s="425"/>
      <c r="E908" s="425"/>
      <c r="F908" s="425"/>
      <c r="G908" s="425"/>
      <c r="H908" s="425"/>
      <c r="I908" s="425"/>
      <c r="J908" s="426" t="s">
        <v>642</v>
      </c>
      <c r="K908" s="427"/>
      <c r="L908" s="427"/>
      <c r="M908" s="427"/>
      <c r="N908" s="427"/>
      <c r="O908" s="427"/>
      <c r="P908" s="432" t="s">
        <v>669</v>
      </c>
      <c r="Q908" s="433"/>
      <c r="R908" s="433"/>
      <c r="S908" s="433"/>
      <c r="T908" s="433"/>
      <c r="U908" s="433"/>
      <c r="V908" s="433"/>
      <c r="W908" s="433"/>
      <c r="X908" s="434"/>
      <c r="Y908" s="322">
        <v>0.1</v>
      </c>
      <c r="Z908" s="323"/>
      <c r="AA908" s="323"/>
      <c r="AB908" s="324"/>
      <c r="AC908" s="332" t="s">
        <v>80</v>
      </c>
      <c r="AD908" s="333"/>
      <c r="AE908" s="333"/>
      <c r="AF908" s="333"/>
      <c r="AG908" s="333"/>
      <c r="AH908" s="327" t="s">
        <v>411</v>
      </c>
      <c r="AI908" s="328"/>
      <c r="AJ908" s="328"/>
      <c r="AK908" s="328"/>
      <c r="AL908" s="327" t="s">
        <v>642</v>
      </c>
      <c r="AM908" s="328"/>
      <c r="AN908" s="328"/>
      <c r="AO908" s="328"/>
      <c r="AP908" s="325"/>
      <c r="AQ908" s="325"/>
      <c r="AR908" s="325"/>
      <c r="AS908" s="325"/>
      <c r="AT908" s="325"/>
      <c r="AU908" s="325"/>
      <c r="AV908" s="325"/>
      <c r="AW908" s="325"/>
      <c r="AX908" s="325"/>
    </row>
    <row r="909" spans="1:50" ht="30" customHeight="1" x14ac:dyDescent="0.15">
      <c r="A909" s="411">
        <v>6</v>
      </c>
      <c r="B909" s="411">
        <v>1</v>
      </c>
      <c r="C909" s="428" t="s">
        <v>662</v>
      </c>
      <c r="D909" s="425"/>
      <c r="E909" s="425"/>
      <c r="F909" s="425"/>
      <c r="G909" s="425"/>
      <c r="H909" s="425"/>
      <c r="I909" s="425"/>
      <c r="J909" s="426" t="s">
        <v>642</v>
      </c>
      <c r="K909" s="427"/>
      <c r="L909" s="427"/>
      <c r="M909" s="427"/>
      <c r="N909" s="427"/>
      <c r="O909" s="427"/>
      <c r="P909" s="432" t="s">
        <v>669</v>
      </c>
      <c r="Q909" s="433"/>
      <c r="R909" s="433"/>
      <c r="S909" s="433"/>
      <c r="T909" s="433"/>
      <c r="U909" s="433"/>
      <c r="V909" s="433"/>
      <c r="W909" s="433"/>
      <c r="X909" s="434"/>
      <c r="Y909" s="322">
        <v>0.1</v>
      </c>
      <c r="Z909" s="323"/>
      <c r="AA909" s="323"/>
      <c r="AB909" s="324"/>
      <c r="AC909" s="332" t="s">
        <v>80</v>
      </c>
      <c r="AD909" s="333"/>
      <c r="AE909" s="333"/>
      <c r="AF909" s="333"/>
      <c r="AG909" s="333"/>
      <c r="AH909" s="327" t="s">
        <v>671</v>
      </c>
      <c r="AI909" s="328"/>
      <c r="AJ909" s="328"/>
      <c r="AK909" s="328"/>
      <c r="AL909" s="327" t="s">
        <v>411</v>
      </c>
      <c r="AM909" s="328"/>
      <c r="AN909" s="328"/>
      <c r="AO909" s="328"/>
      <c r="AP909" s="325"/>
      <c r="AQ909" s="325"/>
      <c r="AR909" s="325"/>
      <c r="AS909" s="325"/>
      <c r="AT909" s="325"/>
      <c r="AU909" s="325"/>
      <c r="AV909" s="325"/>
      <c r="AW909" s="325"/>
      <c r="AX909" s="325"/>
    </row>
    <row r="910" spans="1:50" ht="30" customHeight="1" x14ac:dyDescent="0.15">
      <c r="A910" s="411">
        <v>7</v>
      </c>
      <c r="B910" s="411">
        <v>1</v>
      </c>
      <c r="C910" s="428" t="s">
        <v>663</v>
      </c>
      <c r="D910" s="425"/>
      <c r="E910" s="425"/>
      <c r="F910" s="425"/>
      <c r="G910" s="425"/>
      <c r="H910" s="425"/>
      <c r="I910" s="425"/>
      <c r="J910" s="426" t="s">
        <v>642</v>
      </c>
      <c r="K910" s="427"/>
      <c r="L910" s="427"/>
      <c r="M910" s="427"/>
      <c r="N910" s="427"/>
      <c r="O910" s="427"/>
      <c r="P910" s="432" t="s">
        <v>669</v>
      </c>
      <c r="Q910" s="433"/>
      <c r="R910" s="433"/>
      <c r="S910" s="433"/>
      <c r="T910" s="433"/>
      <c r="U910" s="433"/>
      <c r="V910" s="433"/>
      <c r="W910" s="433"/>
      <c r="X910" s="434"/>
      <c r="Y910" s="322">
        <v>0.1</v>
      </c>
      <c r="Z910" s="323"/>
      <c r="AA910" s="323"/>
      <c r="AB910" s="324"/>
      <c r="AC910" s="332" t="s">
        <v>80</v>
      </c>
      <c r="AD910" s="333"/>
      <c r="AE910" s="333"/>
      <c r="AF910" s="333"/>
      <c r="AG910" s="333"/>
      <c r="AH910" s="327" t="s">
        <v>671</v>
      </c>
      <c r="AI910" s="328"/>
      <c r="AJ910" s="328"/>
      <c r="AK910" s="328"/>
      <c r="AL910" s="327" t="s">
        <v>671</v>
      </c>
      <c r="AM910" s="328"/>
      <c r="AN910" s="328"/>
      <c r="AO910" s="328"/>
      <c r="AP910" s="325"/>
      <c r="AQ910" s="325"/>
      <c r="AR910" s="325"/>
      <c r="AS910" s="325"/>
      <c r="AT910" s="325"/>
      <c r="AU910" s="325"/>
      <c r="AV910" s="325"/>
      <c r="AW910" s="325"/>
      <c r="AX910" s="325"/>
    </row>
    <row r="911" spans="1:50" ht="30" customHeight="1" x14ac:dyDescent="0.15">
      <c r="A911" s="411">
        <v>8</v>
      </c>
      <c r="B911" s="411">
        <v>1</v>
      </c>
      <c r="C911" s="428" t="s">
        <v>664</v>
      </c>
      <c r="D911" s="425"/>
      <c r="E911" s="425"/>
      <c r="F911" s="425"/>
      <c r="G911" s="425"/>
      <c r="H911" s="425"/>
      <c r="I911" s="425"/>
      <c r="J911" s="426" t="s">
        <v>642</v>
      </c>
      <c r="K911" s="427"/>
      <c r="L911" s="427"/>
      <c r="M911" s="427"/>
      <c r="N911" s="427"/>
      <c r="O911" s="427"/>
      <c r="P911" s="432" t="s">
        <v>669</v>
      </c>
      <c r="Q911" s="433"/>
      <c r="R911" s="433"/>
      <c r="S911" s="433"/>
      <c r="T911" s="433"/>
      <c r="U911" s="433"/>
      <c r="V911" s="433"/>
      <c r="W911" s="433"/>
      <c r="X911" s="434"/>
      <c r="Y911" s="322">
        <v>0.1</v>
      </c>
      <c r="Z911" s="323"/>
      <c r="AA911" s="323"/>
      <c r="AB911" s="324"/>
      <c r="AC911" s="332" t="s">
        <v>80</v>
      </c>
      <c r="AD911" s="333"/>
      <c r="AE911" s="333"/>
      <c r="AF911" s="333"/>
      <c r="AG911" s="333"/>
      <c r="AH911" s="327" t="s">
        <v>642</v>
      </c>
      <c r="AI911" s="328"/>
      <c r="AJ911" s="328"/>
      <c r="AK911" s="328"/>
      <c r="AL911" s="327" t="s">
        <v>671</v>
      </c>
      <c r="AM911" s="328"/>
      <c r="AN911" s="328"/>
      <c r="AO911" s="328"/>
      <c r="AP911" s="325"/>
      <c r="AQ911" s="325"/>
      <c r="AR911" s="325"/>
      <c r="AS911" s="325"/>
      <c r="AT911" s="325"/>
      <c r="AU911" s="325"/>
      <c r="AV911" s="325"/>
      <c r="AW911" s="325"/>
      <c r="AX911" s="325"/>
    </row>
    <row r="912" spans="1:50" ht="30" customHeight="1" x14ac:dyDescent="0.15">
      <c r="A912" s="411">
        <v>9</v>
      </c>
      <c r="B912" s="411">
        <v>1</v>
      </c>
      <c r="C912" s="428" t="s">
        <v>665</v>
      </c>
      <c r="D912" s="425"/>
      <c r="E912" s="425"/>
      <c r="F912" s="425"/>
      <c r="G912" s="425"/>
      <c r="H912" s="425"/>
      <c r="I912" s="425"/>
      <c r="J912" s="426" t="s">
        <v>642</v>
      </c>
      <c r="K912" s="427"/>
      <c r="L912" s="427"/>
      <c r="M912" s="427"/>
      <c r="N912" s="427"/>
      <c r="O912" s="427"/>
      <c r="P912" s="432" t="s">
        <v>669</v>
      </c>
      <c r="Q912" s="433"/>
      <c r="R912" s="433"/>
      <c r="S912" s="433"/>
      <c r="T912" s="433"/>
      <c r="U912" s="433"/>
      <c r="V912" s="433"/>
      <c r="W912" s="433"/>
      <c r="X912" s="434"/>
      <c r="Y912" s="322">
        <v>0.1</v>
      </c>
      <c r="Z912" s="323"/>
      <c r="AA912" s="323"/>
      <c r="AB912" s="324"/>
      <c r="AC912" s="332" t="s">
        <v>80</v>
      </c>
      <c r="AD912" s="333"/>
      <c r="AE912" s="333"/>
      <c r="AF912" s="333"/>
      <c r="AG912" s="333"/>
      <c r="AH912" s="327" t="s">
        <v>642</v>
      </c>
      <c r="AI912" s="328"/>
      <c r="AJ912" s="328"/>
      <c r="AK912" s="328"/>
      <c r="AL912" s="327" t="s">
        <v>671</v>
      </c>
      <c r="AM912" s="328"/>
      <c r="AN912" s="328"/>
      <c r="AO912" s="328"/>
      <c r="AP912" s="325"/>
      <c r="AQ912" s="325"/>
      <c r="AR912" s="325"/>
      <c r="AS912" s="325"/>
      <c r="AT912" s="325"/>
      <c r="AU912" s="325"/>
      <c r="AV912" s="325"/>
      <c r="AW912" s="325"/>
      <c r="AX912" s="325"/>
    </row>
    <row r="913" spans="1:50" ht="30" customHeight="1" x14ac:dyDescent="0.15">
      <c r="A913" s="411">
        <v>10</v>
      </c>
      <c r="B913" s="411">
        <v>1</v>
      </c>
      <c r="C913" s="428" t="s">
        <v>666</v>
      </c>
      <c r="D913" s="425"/>
      <c r="E913" s="425"/>
      <c r="F913" s="425"/>
      <c r="G913" s="425"/>
      <c r="H913" s="425"/>
      <c r="I913" s="425"/>
      <c r="J913" s="426" t="s">
        <v>642</v>
      </c>
      <c r="K913" s="427"/>
      <c r="L913" s="427"/>
      <c r="M913" s="427"/>
      <c r="N913" s="427"/>
      <c r="O913" s="427"/>
      <c r="P913" s="432" t="s">
        <v>704</v>
      </c>
      <c r="Q913" s="433"/>
      <c r="R913" s="433"/>
      <c r="S913" s="433"/>
      <c r="T913" s="433"/>
      <c r="U913" s="433"/>
      <c r="V913" s="433"/>
      <c r="W913" s="433"/>
      <c r="X913" s="434"/>
      <c r="Y913" s="322">
        <v>0.1</v>
      </c>
      <c r="Z913" s="323"/>
      <c r="AA913" s="323"/>
      <c r="AB913" s="324"/>
      <c r="AC913" s="332" t="s">
        <v>80</v>
      </c>
      <c r="AD913" s="333"/>
      <c r="AE913" s="333"/>
      <c r="AF913" s="333"/>
      <c r="AG913" s="333"/>
      <c r="AH913" s="327" t="s">
        <v>671</v>
      </c>
      <c r="AI913" s="328"/>
      <c r="AJ913" s="328"/>
      <c r="AK913" s="328"/>
      <c r="AL913" s="327" t="s">
        <v>671</v>
      </c>
      <c r="AM913" s="328"/>
      <c r="AN913" s="328"/>
      <c r="AO913" s="328"/>
      <c r="AP913" s="325"/>
      <c r="AQ913" s="325"/>
      <c r="AR913" s="325"/>
      <c r="AS913" s="325"/>
      <c r="AT913" s="325"/>
      <c r="AU913" s="325"/>
      <c r="AV913" s="325"/>
      <c r="AW913" s="325"/>
      <c r="AX913" s="325"/>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340</v>
      </c>
      <c r="AD936" s="281"/>
      <c r="AE936" s="281"/>
      <c r="AF936" s="281"/>
      <c r="AG936" s="281"/>
      <c r="AH936" s="351" t="s">
        <v>370</v>
      </c>
      <c r="AI936" s="353"/>
      <c r="AJ936" s="353"/>
      <c r="AK936" s="353"/>
      <c r="AL936" s="353" t="s">
        <v>21</v>
      </c>
      <c r="AM936" s="353"/>
      <c r="AN936" s="353"/>
      <c r="AO936" s="430"/>
      <c r="AP936" s="431" t="s">
        <v>301</v>
      </c>
      <c r="AQ936" s="431"/>
      <c r="AR936" s="431"/>
      <c r="AS936" s="431"/>
      <c r="AT936" s="431"/>
      <c r="AU936" s="431"/>
      <c r="AV936" s="431"/>
      <c r="AW936" s="431"/>
      <c r="AX936" s="431"/>
    </row>
    <row r="937" spans="1:50" ht="51" customHeight="1" x14ac:dyDescent="0.15">
      <c r="A937" s="411">
        <v>1</v>
      </c>
      <c r="B937" s="411">
        <v>1</v>
      </c>
      <c r="C937" s="428" t="s">
        <v>672</v>
      </c>
      <c r="D937" s="425"/>
      <c r="E937" s="425"/>
      <c r="F937" s="425"/>
      <c r="G937" s="425"/>
      <c r="H937" s="425"/>
      <c r="I937" s="425"/>
      <c r="J937" s="426" t="s">
        <v>682</v>
      </c>
      <c r="K937" s="427"/>
      <c r="L937" s="427"/>
      <c r="M937" s="427"/>
      <c r="N937" s="427"/>
      <c r="O937" s="427"/>
      <c r="P937" s="429" t="s">
        <v>706</v>
      </c>
      <c r="Q937" s="321"/>
      <c r="R937" s="321"/>
      <c r="S937" s="321"/>
      <c r="T937" s="321"/>
      <c r="U937" s="321"/>
      <c r="V937" s="321"/>
      <c r="W937" s="321"/>
      <c r="X937" s="321"/>
      <c r="Y937" s="322">
        <v>0.6</v>
      </c>
      <c r="Z937" s="323"/>
      <c r="AA937" s="323"/>
      <c r="AB937" s="324"/>
      <c r="AC937" s="332" t="s">
        <v>80</v>
      </c>
      <c r="AD937" s="333"/>
      <c r="AE937" s="333"/>
      <c r="AF937" s="333"/>
      <c r="AG937" s="333"/>
      <c r="AH937" s="334" t="s">
        <v>671</v>
      </c>
      <c r="AI937" s="335"/>
      <c r="AJ937" s="335"/>
      <c r="AK937" s="335"/>
      <c r="AL937" s="329" t="s">
        <v>411</v>
      </c>
      <c r="AM937" s="330"/>
      <c r="AN937" s="330"/>
      <c r="AO937" s="331"/>
      <c r="AP937" s="325"/>
      <c r="AQ937" s="325"/>
      <c r="AR937" s="325"/>
      <c r="AS937" s="325"/>
      <c r="AT937" s="325"/>
      <c r="AU937" s="325"/>
      <c r="AV937" s="325"/>
      <c r="AW937" s="325"/>
      <c r="AX937" s="325"/>
    </row>
    <row r="938" spans="1:50" ht="51" customHeight="1" x14ac:dyDescent="0.15">
      <c r="A938" s="411">
        <v>2</v>
      </c>
      <c r="B938" s="411">
        <v>1</v>
      </c>
      <c r="C938" s="428" t="s">
        <v>673</v>
      </c>
      <c r="D938" s="425"/>
      <c r="E938" s="425"/>
      <c r="F938" s="425"/>
      <c r="G938" s="425"/>
      <c r="H938" s="425"/>
      <c r="I938" s="425"/>
      <c r="J938" s="426" t="s">
        <v>682</v>
      </c>
      <c r="K938" s="427"/>
      <c r="L938" s="427"/>
      <c r="M938" s="427"/>
      <c r="N938" s="427"/>
      <c r="O938" s="427"/>
      <c r="P938" s="429" t="s">
        <v>683</v>
      </c>
      <c r="Q938" s="321"/>
      <c r="R938" s="321"/>
      <c r="S938" s="321"/>
      <c r="T938" s="321"/>
      <c r="U938" s="321"/>
      <c r="V938" s="321"/>
      <c r="W938" s="321"/>
      <c r="X938" s="321"/>
      <c r="Y938" s="322">
        <v>0.5</v>
      </c>
      <c r="Z938" s="323"/>
      <c r="AA938" s="323"/>
      <c r="AB938" s="324"/>
      <c r="AC938" s="332" t="s">
        <v>80</v>
      </c>
      <c r="AD938" s="333"/>
      <c r="AE938" s="333"/>
      <c r="AF938" s="333"/>
      <c r="AG938" s="333"/>
      <c r="AH938" s="334" t="s">
        <v>411</v>
      </c>
      <c r="AI938" s="335"/>
      <c r="AJ938" s="335"/>
      <c r="AK938" s="335"/>
      <c r="AL938" s="329" t="s">
        <v>411</v>
      </c>
      <c r="AM938" s="330"/>
      <c r="AN938" s="330"/>
      <c r="AO938" s="331"/>
      <c r="AP938" s="325"/>
      <c r="AQ938" s="325"/>
      <c r="AR938" s="325"/>
      <c r="AS938" s="325"/>
      <c r="AT938" s="325"/>
      <c r="AU938" s="325"/>
      <c r="AV938" s="325"/>
      <c r="AW938" s="325"/>
      <c r="AX938" s="325"/>
    </row>
    <row r="939" spans="1:50" ht="51" customHeight="1" x14ac:dyDescent="0.15">
      <c r="A939" s="411">
        <v>3</v>
      </c>
      <c r="B939" s="411">
        <v>1</v>
      </c>
      <c r="C939" s="428" t="s">
        <v>674</v>
      </c>
      <c r="D939" s="425"/>
      <c r="E939" s="425"/>
      <c r="F939" s="425"/>
      <c r="G939" s="425"/>
      <c r="H939" s="425"/>
      <c r="I939" s="425"/>
      <c r="J939" s="426" t="s">
        <v>642</v>
      </c>
      <c r="K939" s="427"/>
      <c r="L939" s="427"/>
      <c r="M939" s="427"/>
      <c r="N939" s="427"/>
      <c r="O939" s="427"/>
      <c r="P939" s="429" t="s">
        <v>683</v>
      </c>
      <c r="Q939" s="321"/>
      <c r="R939" s="321"/>
      <c r="S939" s="321"/>
      <c r="T939" s="321"/>
      <c r="U939" s="321"/>
      <c r="V939" s="321"/>
      <c r="W939" s="321"/>
      <c r="X939" s="321"/>
      <c r="Y939" s="322">
        <v>0.4</v>
      </c>
      <c r="Z939" s="323"/>
      <c r="AA939" s="323"/>
      <c r="AB939" s="324"/>
      <c r="AC939" s="332" t="s">
        <v>80</v>
      </c>
      <c r="AD939" s="333"/>
      <c r="AE939" s="333"/>
      <c r="AF939" s="333"/>
      <c r="AG939" s="333"/>
      <c r="AH939" s="334" t="s">
        <v>411</v>
      </c>
      <c r="AI939" s="335"/>
      <c r="AJ939" s="335"/>
      <c r="AK939" s="335"/>
      <c r="AL939" s="329" t="s">
        <v>671</v>
      </c>
      <c r="AM939" s="330"/>
      <c r="AN939" s="330"/>
      <c r="AO939" s="331"/>
      <c r="AP939" s="325"/>
      <c r="AQ939" s="325"/>
      <c r="AR939" s="325"/>
      <c r="AS939" s="325"/>
      <c r="AT939" s="325"/>
      <c r="AU939" s="325"/>
      <c r="AV939" s="325"/>
      <c r="AW939" s="325"/>
      <c r="AX939" s="325"/>
    </row>
    <row r="940" spans="1:50" ht="51" customHeight="1" x14ac:dyDescent="0.15">
      <c r="A940" s="411">
        <v>4</v>
      </c>
      <c r="B940" s="411">
        <v>1</v>
      </c>
      <c r="C940" s="428" t="s">
        <v>675</v>
      </c>
      <c r="D940" s="425"/>
      <c r="E940" s="425"/>
      <c r="F940" s="425"/>
      <c r="G940" s="425"/>
      <c r="H940" s="425"/>
      <c r="I940" s="425"/>
      <c r="J940" s="426" t="s">
        <v>642</v>
      </c>
      <c r="K940" s="427"/>
      <c r="L940" s="427"/>
      <c r="M940" s="427"/>
      <c r="N940" s="427"/>
      <c r="O940" s="427"/>
      <c r="P940" s="429" t="s">
        <v>683</v>
      </c>
      <c r="Q940" s="321"/>
      <c r="R940" s="321"/>
      <c r="S940" s="321"/>
      <c r="T940" s="321"/>
      <c r="U940" s="321"/>
      <c r="V940" s="321"/>
      <c r="W940" s="321"/>
      <c r="X940" s="321"/>
      <c r="Y940" s="322">
        <v>0.4</v>
      </c>
      <c r="Z940" s="323"/>
      <c r="AA940" s="323"/>
      <c r="AB940" s="324"/>
      <c r="AC940" s="332" t="s">
        <v>80</v>
      </c>
      <c r="AD940" s="333"/>
      <c r="AE940" s="333"/>
      <c r="AF940" s="333"/>
      <c r="AG940" s="333"/>
      <c r="AH940" s="334" t="s">
        <v>642</v>
      </c>
      <c r="AI940" s="335"/>
      <c r="AJ940" s="335"/>
      <c r="AK940" s="335"/>
      <c r="AL940" s="329" t="s">
        <v>411</v>
      </c>
      <c r="AM940" s="330"/>
      <c r="AN940" s="330"/>
      <c r="AO940" s="331"/>
      <c r="AP940" s="325"/>
      <c r="AQ940" s="325"/>
      <c r="AR940" s="325"/>
      <c r="AS940" s="325"/>
      <c r="AT940" s="325"/>
      <c r="AU940" s="325"/>
      <c r="AV940" s="325"/>
      <c r="AW940" s="325"/>
      <c r="AX940" s="325"/>
    </row>
    <row r="941" spans="1:50" ht="51" customHeight="1" x14ac:dyDescent="0.15">
      <c r="A941" s="411">
        <v>5</v>
      </c>
      <c r="B941" s="411">
        <v>1</v>
      </c>
      <c r="C941" s="428" t="s">
        <v>676</v>
      </c>
      <c r="D941" s="425"/>
      <c r="E941" s="425"/>
      <c r="F941" s="425"/>
      <c r="G941" s="425"/>
      <c r="H941" s="425"/>
      <c r="I941" s="425"/>
      <c r="J941" s="426" t="s">
        <v>642</v>
      </c>
      <c r="K941" s="427"/>
      <c r="L941" s="427"/>
      <c r="M941" s="427"/>
      <c r="N941" s="427"/>
      <c r="O941" s="427"/>
      <c r="P941" s="429" t="s">
        <v>683</v>
      </c>
      <c r="Q941" s="321"/>
      <c r="R941" s="321"/>
      <c r="S941" s="321"/>
      <c r="T941" s="321"/>
      <c r="U941" s="321"/>
      <c r="V941" s="321"/>
      <c r="W941" s="321"/>
      <c r="X941" s="321"/>
      <c r="Y941" s="322">
        <v>0.3</v>
      </c>
      <c r="Z941" s="323"/>
      <c r="AA941" s="323"/>
      <c r="AB941" s="324"/>
      <c r="AC941" s="332" t="s">
        <v>80</v>
      </c>
      <c r="AD941" s="333"/>
      <c r="AE941" s="333"/>
      <c r="AF941" s="333"/>
      <c r="AG941" s="333"/>
      <c r="AH941" s="334" t="s">
        <v>642</v>
      </c>
      <c r="AI941" s="335"/>
      <c r="AJ941" s="335"/>
      <c r="AK941" s="335"/>
      <c r="AL941" s="329" t="s">
        <v>642</v>
      </c>
      <c r="AM941" s="330"/>
      <c r="AN941" s="330"/>
      <c r="AO941" s="331"/>
      <c r="AP941" s="325"/>
      <c r="AQ941" s="325"/>
      <c r="AR941" s="325"/>
      <c r="AS941" s="325"/>
      <c r="AT941" s="325"/>
      <c r="AU941" s="325"/>
      <c r="AV941" s="325"/>
      <c r="AW941" s="325"/>
      <c r="AX941" s="325"/>
    </row>
    <row r="942" spans="1:50" ht="51" customHeight="1" x14ac:dyDescent="0.15">
      <c r="A942" s="411">
        <v>6</v>
      </c>
      <c r="B942" s="411">
        <v>1</v>
      </c>
      <c r="C942" s="428" t="s">
        <v>677</v>
      </c>
      <c r="D942" s="425"/>
      <c r="E942" s="425"/>
      <c r="F942" s="425"/>
      <c r="G942" s="425"/>
      <c r="H942" s="425"/>
      <c r="I942" s="425"/>
      <c r="J942" s="426" t="s">
        <v>642</v>
      </c>
      <c r="K942" s="427"/>
      <c r="L942" s="427"/>
      <c r="M942" s="427"/>
      <c r="N942" s="427"/>
      <c r="O942" s="427"/>
      <c r="P942" s="429" t="s">
        <v>683</v>
      </c>
      <c r="Q942" s="321"/>
      <c r="R942" s="321"/>
      <c r="S942" s="321"/>
      <c r="T942" s="321"/>
      <c r="U942" s="321"/>
      <c r="V942" s="321"/>
      <c r="W942" s="321"/>
      <c r="X942" s="321"/>
      <c r="Y942" s="322">
        <v>0.3</v>
      </c>
      <c r="Z942" s="323"/>
      <c r="AA942" s="323"/>
      <c r="AB942" s="324"/>
      <c r="AC942" s="332" t="s">
        <v>80</v>
      </c>
      <c r="AD942" s="333"/>
      <c r="AE942" s="333"/>
      <c r="AF942" s="333"/>
      <c r="AG942" s="333"/>
      <c r="AH942" s="334" t="s">
        <v>671</v>
      </c>
      <c r="AI942" s="335"/>
      <c r="AJ942" s="335"/>
      <c r="AK942" s="335"/>
      <c r="AL942" s="329" t="s">
        <v>671</v>
      </c>
      <c r="AM942" s="330"/>
      <c r="AN942" s="330"/>
      <c r="AO942" s="331"/>
      <c r="AP942" s="325"/>
      <c r="AQ942" s="325"/>
      <c r="AR942" s="325"/>
      <c r="AS942" s="325"/>
      <c r="AT942" s="325"/>
      <c r="AU942" s="325"/>
      <c r="AV942" s="325"/>
      <c r="AW942" s="325"/>
      <c r="AX942" s="325"/>
    </row>
    <row r="943" spans="1:50" ht="51" customHeight="1" x14ac:dyDescent="0.15">
      <c r="A943" s="411">
        <v>7</v>
      </c>
      <c r="B943" s="411">
        <v>1</v>
      </c>
      <c r="C943" s="428" t="s">
        <v>678</v>
      </c>
      <c r="D943" s="425"/>
      <c r="E943" s="425"/>
      <c r="F943" s="425"/>
      <c r="G943" s="425"/>
      <c r="H943" s="425"/>
      <c r="I943" s="425"/>
      <c r="J943" s="426" t="s">
        <v>682</v>
      </c>
      <c r="K943" s="427"/>
      <c r="L943" s="427"/>
      <c r="M943" s="427"/>
      <c r="N943" s="427"/>
      <c r="O943" s="427"/>
      <c r="P943" s="429" t="s">
        <v>684</v>
      </c>
      <c r="Q943" s="321"/>
      <c r="R943" s="321"/>
      <c r="S943" s="321"/>
      <c r="T943" s="321"/>
      <c r="U943" s="321"/>
      <c r="V943" s="321"/>
      <c r="W943" s="321"/>
      <c r="X943" s="321"/>
      <c r="Y943" s="322">
        <v>0.3</v>
      </c>
      <c r="Z943" s="323"/>
      <c r="AA943" s="323"/>
      <c r="AB943" s="324"/>
      <c r="AC943" s="332" t="s">
        <v>80</v>
      </c>
      <c r="AD943" s="333"/>
      <c r="AE943" s="333"/>
      <c r="AF943" s="333"/>
      <c r="AG943" s="333"/>
      <c r="AH943" s="334" t="s">
        <v>671</v>
      </c>
      <c r="AI943" s="335"/>
      <c r="AJ943" s="335"/>
      <c r="AK943" s="335"/>
      <c r="AL943" s="329" t="s">
        <v>671</v>
      </c>
      <c r="AM943" s="330"/>
      <c r="AN943" s="330"/>
      <c r="AO943" s="331"/>
      <c r="AP943" s="325"/>
      <c r="AQ943" s="325"/>
      <c r="AR943" s="325"/>
      <c r="AS943" s="325"/>
      <c r="AT943" s="325"/>
      <c r="AU943" s="325"/>
      <c r="AV943" s="325"/>
      <c r="AW943" s="325"/>
      <c r="AX943" s="325"/>
    </row>
    <row r="944" spans="1:50" ht="51" customHeight="1" x14ac:dyDescent="0.15">
      <c r="A944" s="411">
        <v>8</v>
      </c>
      <c r="B944" s="411">
        <v>1</v>
      </c>
      <c r="C944" s="428" t="s">
        <v>679</v>
      </c>
      <c r="D944" s="425"/>
      <c r="E944" s="425"/>
      <c r="F944" s="425"/>
      <c r="G944" s="425"/>
      <c r="H944" s="425"/>
      <c r="I944" s="425"/>
      <c r="J944" s="426" t="s">
        <v>682</v>
      </c>
      <c r="K944" s="427"/>
      <c r="L944" s="427"/>
      <c r="M944" s="427"/>
      <c r="N944" s="427"/>
      <c r="O944" s="427"/>
      <c r="P944" s="429" t="s">
        <v>684</v>
      </c>
      <c r="Q944" s="321"/>
      <c r="R944" s="321"/>
      <c r="S944" s="321"/>
      <c r="T944" s="321"/>
      <c r="U944" s="321"/>
      <c r="V944" s="321"/>
      <c r="W944" s="321"/>
      <c r="X944" s="321"/>
      <c r="Y944" s="322">
        <v>0.3</v>
      </c>
      <c r="Z944" s="323"/>
      <c r="AA944" s="323"/>
      <c r="AB944" s="324"/>
      <c r="AC944" s="332" t="s">
        <v>80</v>
      </c>
      <c r="AD944" s="333"/>
      <c r="AE944" s="333"/>
      <c r="AF944" s="333"/>
      <c r="AG944" s="333"/>
      <c r="AH944" s="334" t="s">
        <v>671</v>
      </c>
      <c r="AI944" s="335"/>
      <c r="AJ944" s="335"/>
      <c r="AK944" s="335"/>
      <c r="AL944" s="329" t="s">
        <v>411</v>
      </c>
      <c r="AM944" s="330"/>
      <c r="AN944" s="330"/>
      <c r="AO944" s="331"/>
      <c r="AP944" s="325"/>
      <c r="AQ944" s="325"/>
      <c r="AR944" s="325"/>
      <c r="AS944" s="325"/>
      <c r="AT944" s="325"/>
      <c r="AU944" s="325"/>
      <c r="AV944" s="325"/>
      <c r="AW944" s="325"/>
      <c r="AX944" s="325"/>
    </row>
    <row r="945" spans="1:50" ht="51" customHeight="1" x14ac:dyDescent="0.15">
      <c r="A945" s="411">
        <v>9</v>
      </c>
      <c r="B945" s="411">
        <v>1</v>
      </c>
      <c r="C945" s="428" t="s">
        <v>680</v>
      </c>
      <c r="D945" s="425"/>
      <c r="E945" s="425"/>
      <c r="F945" s="425"/>
      <c r="G945" s="425"/>
      <c r="H945" s="425"/>
      <c r="I945" s="425"/>
      <c r="J945" s="426" t="s">
        <v>682</v>
      </c>
      <c r="K945" s="427"/>
      <c r="L945" s="427"/>
      <c r="M945" s="427"/>
      <c r="N945" s="427"/>
      <c r="O945" s="427"/>
      <c r="P945" s="429" t="s">
        <v>683</v>
      </c>
      <c r="Q945" s="321"/>
      <c r="R945" s="321"/>
      <c r="S945" s="321"/>
      <c r="T945" s="321"/>
      <c r="U945" s="321"/>
      <c r="V945" s="321"/>
      <c r="W945" s="321"/>
      <c r="X945" s="321"/>
      <c r="Y945" s="322">
        <v>0.2</v>
      </c>
      <c r="Z945" s="323"/>
      <c r="AA945" s="323"/>
      <c r="AB945" s="324"/>
      <c r="AC945" s="332" t="s">
        <v>80</v>
      </c>
      <c r="AD945" s="333"/>
      <c r="AE945" s="333"/>
      <c r="AF945" s="333"/>
      <c r="AG945" s="333"/>
      <c r="AH945" s="334" t="s">
        <v>671</v>
      </c>
      <c r="AI945" s="335"/>
      <c r="AJ945" s="335"/>
      <c r="AK945" s="335"/>
      <c r="AL945" s="329" t="s">
        <v>411</v>
      </c>
      <c r="AM945" s="330"/>
      <c r="AN945" s="330"/>
      <c r="AO945" s="331"/>
      <c r="AP945" s="325"/>
      <c r="AQ945" s="325"/>
      <c r="AR945" s="325"/>
      <c r="AS945" s="325"/>
      <c r="AT945" s="325"/>
      <c r="AU945" s="325"/>
      <c r="AV945" s="325"/>
      <c r="AW945" s="325"/>
      <c r="AX945" s="325"/>
    </row>
    <row r="946" spans="1:50" ht="51" customHeight="1" x14ac:dyDescent="0.15">
      <c r="A946" s="411">
        <v>10</v>
      </c>
      <c r="B946" s="411">
        <v>1</v>
      </c>
      <c r="C946" s="428" t="s">
        <v>681</v>
      </c>
      <c r="D946" s="425"/>
      <c r="E946" s="425"/>
      <c r="F946" s="425"/>
      <c r="G946" s="425"/>
      <c r="H946" s="425"/>
      <c r="I946" s="425"/>
      <c r="J946" s="426" t="s">
        <v>642</v>
      </c>
      <c r="K946" s="427"/>
      <c r="L946" s="427"/>
      <c r="M946" s="427"/>
      <c r="N946" s="427"/>
      <c r="O946" s="427"/>
      <c r="P946" s="429" t="s">
        <v>684</v>
      </c>
      <c r="Q946" s="321"/>
      <c r="R946" s="321"/>
      <c r="S946" s="321"/>
      <c r="T946" s="321"/>
      <c r="U946" s="321"/>
      <c r="V946" s="321"/>
      <c r="W946" s="321"/>
      <c r="X946" s="321"/>
      <c r="Y946" s="322">
        <v>0.2</v>
      </c>
      <c r="Z946" s="323"/>
      <c r="AA946" s="323"/>
      <c r="AB946" s="324"/>
      <c r="AC946" s="332" t="s">
        <v>80</v>
      </c>
      <c r="AD946" s="333"/>
      <c r="AE946" s="333"/>
      <c r="AF946" s="333"/>
      <c r="AG946" s="333"/>
      <c r="AH946" s="334" t="s">
        <v>671</v>
      </c>
      <c r="AI946" s="335"/>
      <c r="AJ946" s="335"/>
      <c r="AK946" s="335"/>
      <c r="AL946" s="329" t="s">
        <v>671</v>
      </c>
      <c r="AM946" s="330"/>
      <c r="AN946" s="330"/>
      <c r="AO946" s="331"/>
      <c r="AP946" s="325"/>
      <c r="AQ946" s="325"/>
      <c r="AR946" s="325"/>
      <c r="AS946" s="325"/>
      <c r="AT946" s="325"/>
      <c r="AU946" s="325"/>
      <c r="AV946" s="325"/>
      <c r="AW946" s="325"/>
      <c r="AX946" s="325"/>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340</v>
      </c>
      <c r="AD969" s="281"/>
      <c r="AE969" s="281"/>
      <c r="AF969" s="281"/>
      <c r="AG969" s="281"/>
      <c r="AH969" s="351" t="s">
        <v>370</v>
      </c>
      <c r="AI969" s="353"/>
      <c r="AJ969" s="353"/>
      <c r="AK969" s="353"/>
      <c r="AL969" s="353" t="s">
        <v>21</v>
      </c>
      <c r="AM969" s="353"/>
      <c r="AN969" s="353"/>
      <c r="AO969" s="430"/>
      <c r="AP969" s="431" t="s">
        <v>301</v>
      </c>
      <c r="AQ969" s="431"/>
      <c r="AR969" s="431"/>
      <c r="AS969" s="431"/>
      <c r="AT969" s="431"/>
      <c r="AU969" s="431"/>
      <c r="AV969" s="431"/>
      <c r="AW969" s="431"/>
      <c r="AX969" s="431"/>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3"/>
      <c r="AE970" s="333"/>
      <c r="AF970" s="333"/>
      <c r="AG970" s="333"/>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334"/>
      <c r="AI971" s="335"/>
      <c r="AJ971" s="335"/>
      <c r="AK971" s="335"/>
      <c r="AL971" s="329"/>
      <c r="AM971" s="330"/>
      <c r="AN971" s="330"/>
      <c r="AO971" s="331"/>
      <c r="AP971" s="325"/>
      <c r="AQ971" s="325"/>
      <c r="AR971" s="325"/>
      <c r="AS971" s="325"/>
      <c r="AT971" s="325"/>
      <c r="AU971" s="325"/>
      <c r="AV971" s="325"/>
      <c r="AW971" s="325"/>
      <c r="AX971" s="325"/>
    </row>
    <row r="972" spans="1:50" ht="30" hidden="1" customHeight="1" x14ac:dyDescent="0.15">
      <c r="A972" s="411">
        <v>3</v>
      </c>
      <c r="B972" s="411">
        <v>1</v>
      </c>
      <c r="C972" s="428"/>
      <c r="D972" s="425"/>
      <c r="E972" s="425"/>
      <c r="F972" s="425"/>
      <c r="G972" s="425"/>
      <c r="H972" s="425"/>
      <c r="I972" s="425"/>
      <c r="J972" s="426"/>
      <c r="K972" s="427"/>
      <c r="L972" s="427"/>
      <c r="M972" s="427"/>
      <c r="N972" s="427"/>
      <c r="O972" s="427"/>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4</v>
      </c>
      <c r="B973" s="411">
        <v>1</v>
      </c>
      <c r="C973" s="428"/>
      <c r="D973" s="425"/>
      <c r="E973" s="425"/>
      <c r="F973" s="425"/>
      <c r="G973" s="425"/>
      <c r="H973" s="425"/>
      <c r="I973" s="425"/>
      <c r="J973" s="426"/>
      <c r="K973" s="427"/>
      <c r="L973" s="427"/>
      <c r="M973" s="427"/>
      <c r="N973" s="427"/>
      <c r="O973" s="427"/>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340</v>
      </c>
      <c r="AD1002" s="281"/>
      <c r="AE1002" s="281"/>
      <c r="AF1002" s="281"/>
      <c r="AG1002" s="281"/>
      <c r="AH1002" s="351" t="s">
        <v>370</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3"/>
      <c r="AE1003" s="333"/>
      <c r="AF1003" s="333"/>
      <c r="AG1003" s="333"/>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334"/>
      <c r="AI1004" s="335"/>
      <c r="AJ1004" s="335"/>
      <c r="AK1004" s="335"/>
      <c r="AL1004" s="329"/>
      <c r="AM1004" s="330"/>
      <c r="AN1004" s="330"/>
      <c r="AO1004" s="331"/>
      <c r="AP1004" s="325"/>
      <c r="AQ1004" s="325"/>
      <c r="AR1004" s="325"/>
      <c r="AS1004" s="325"/>
      <c r="AT1004" s="325"/>
      <c r="AU1004" s="325"/>
      <c r="AV1004" s="325"/>
      <c r="AW1004" s="325"/>
      <c r="AX1004" s="325"/>
    </row>
    <row r="1005" spans="1:50" ht="30" hidden="1" customHeight="1" x14ac:dyDescent="0.15">
      <c r="A1005" s="411">
        <v>3</v>
      </c>
      <c r="B1005" s="411">
        <v>1</v>
      </c>
      <c r="C1005" s="428"/>
      <c r="D1005" s="425"/>
      <c r="E1005" s="425"/>
      <c r="F1005" s="425"/>
      <c r="G1005" s="425"/>
      <c r="H1005" s="425"/>
      <c r="I1005" s="425"/>
      <c r="J1005" s="426"/>
      <c r="K1005" s="427"/>
      <c r="L1005" s="427"/>
      <c r="M1005" s="427"/>
      <c r="N1005" s="427"/>
      <c r="O1005" s="427"/>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4</v>
      </c>
      <c r="B1006" s="411">
        <v>1</v>
      </c>
      <c r="C1006" s="428"/>
      <c r="D1006" s="425"/>
      <c r="E1006" s="425"/>
      <c r="F1006" s="425"/>
      <c r="G1006" s="425"/>
      <c r="H1006" s="425"/>
      <c r="I1006" s="425"/>
      <c r="J1006" s="426"/>
      <c r="K1006" s="427"/>
      <c r="L1006" s="427"/>
      <c r="M1006" s="427"/>
      <c r="N1006" s="427"/>
      <c r="O1006" s="427"/>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340</v>
      </c>
      <c r="AD1035" s="281"/>
      <c r="AE1035" s="281"/>
      <c r="AF1035" s="281"/>
      <c r="AG1035" s="281"/>
      <c r="AH1035" s="351" t="s">
        <v>370</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3"/>
      <c r="AE1036" s="333"/>
      <c r="AF1036" s="333"/>
      <c r="AG1036" s="333"/>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334"/>
      <c r="AI1037" s="335"/>
      <c r="AJ1037" s="335"/>
      <c r="AK1037" s="335"/>
      <c r="AL1037" s="329"/>
      <c r="AM1037" s="330"/>
      <c r="AN1037" s="330"/>
      <c r="AO1037" s="331"/>
      <c r="AP1037" s="325"/>
      <c r="AQ1037" s="325"/>
      <c r="AR1037" s="325"/>
      <c r="AS1037" s="325"/>
      <c r="AT1037" s="325"/>
      <c r="AU1037" s="325"/>
      <c r="AV1037" s="325"/>
      <c r="AW1037" s="325"/>
      <c r="AX1037" s="325"/>
    </row>
    <row r="1038" spans="1:50" ht="30" hidden="1" customHeight="1" x14ac:dyDescent="0.15">
      <c r="A1038" s="411">
        <v>3</v>
      </c>
      <c r="B1038" s="411">
        <v>1</v>
      </c>
      <c r="C1038" s="428"/>
      <c r="D1038" s="425"/>
      <c r="E1038" s="425"/>
      <c r="F1038" s="425"/>
      <c r="G1038" s="425"/>
      <c r="H1038" s="425"/>
      <c r="I1038" s="425"/>
      <c r="J1038" s="426"/>
      <c r="K1038" s="427"/>
      <c r="L1038" s="427"/>
      <c r="M1038" s="427"/>
      <c r="N1038" s="427"/>
      <c r="O1038" s="427"/>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4</v>
      </c>
      <c r="B1039" s="411">
        <v>1</v>
      </c>
      <c r="C1039" s="428"/>
      <c r="D1039" s="425"/>
      <c r="E1039" s="425"/>
      <c r="F1039" s="425"/>
      <c r="G1039" s="425"/>
      <c r="H1039" s="425"/>
      <c r="I1039" s="425"/>
      <c r="J1039" s="426"/>
      <c r="K1039" s="427"/>
      <c r="L1039" s="427"/>
      <c r="M1039" s="427"/>
      <c r="N1039" s="427"/>
      <c r="O1039" s="427"/>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340</v>
      </c>
      <c r="AD1068" s="281"/>
      <c r="AE1068" s="281"/>
      <c r="AF1068" s="281"/>
      <c r="AG1068" s="281"/>
      <c r="AH1068" s="351" t="s">
        <v>370</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3"/>
      <c r="AE1069" s="333"/>
      <c r="AF1069" s="333"/>
      <c r="AG1069" s="333"/>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334"/>
      <c r="AI1070" s="335"/>
      <c r="AJ1070" s="335"/>
      <c r="AK1070" s="335"/>
      <c r="AL1070" s="329"/>
      <c r="AM1070" s="330"/>
      <c r="AN1070" s="330"/>
      <c r="AO1070" s="331"/>
      <c r="AP1070" s="325"/>
      <c r="AQ1070" s="325"/>
      <c r="AR1070" s="325"/>
      <c r="AS1070" s="325"/>
      <c r="AT1070" s="325"/>
      <c r="AU1070" s="325"/>
      <c r="AV1070" s="325"/>
      <c r="AW1070" s="325"/>
      <c r="AX1070" s="325"/>
    </row>
    <row r="1071" spans="1:50" ht="30" hidden="1" customHeight="1" x14ac:dyDescent="0.15">
      <c r="A1071" s="411">
        <v>3</v>
      </c>
      <c r="B1071" s="411">
        <v>1</v>
      </c>
      <c r="C1071" s="428"/>
      <c r="D1071" s="425"/>
      <c r="E1071" s="425"/>
      <c r="F1071" s="425"/>
      <c r="G1071" s="425"/>
      <c r="H1071" s="425"/>
      <c r="I1071" s="425"/>
      <c r="J1071" s="426"/>
      <c r="K1071" s="427"/>
      <c r="L1071" s="427"/>
      <c r="M1071" s="427"/>
      <c r="N1071" s="427"/>
      <c r="O1071" s="427"/>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4</v>
      </c>
      <c r="B1072" s="411">
        <v>1</v>
      </c>
      <c r="C1072" s="428"/>
      <c r="D1072" s="425"/>
      <c r="E1072" s="425"/>
      <c r="F1072" s="425"/>
      <c r="G1072" s="425"/>
      <c r="H1072" s="425"/>
      <c r="I1072" s="425"/>
      <c r="J1072" s="426"/>
      <c r="K1072" s="427"/>
      <c r="L1072" s="427"/>
      <c r="M1072" s="427"/>
      <c r="N1072" s="427"/>
      <c r="O1072" s="427"/>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5" t="s">
        <v>331</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6" t="s">
        <v>346</v>
      </c>
      <c r="AM1099" s="967"/>
      <c r="AN1099" s="96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1" t="s">
        <v>266</v>
      </c>
      <c r="D1102" s="898"/>
      <c r="E1102" s="281" t="s">
        <v>265</v>
      </c>
      <c r="F1102" s="898"/>
      <c r="G1102" s="898"/>
      <c r="H1102" s="898"/>
      <c r="I1102" s="898"/>
      <c r="J1102" s="281" t="s">
        <v>300</v>
      </c>
      <c r="K1102" s="281"/>
      <c r="L1102" s="281"/>
      <c r="M1102" s="281"/>
      <c r="N1102" s="281"/>
      <c r="O1102" s="281"/>
      <c r="P1102" s="351" t="s">
        <v>27</v>
      </c>
      <c r="Q1102" s="351"/>
      <c r="R1102" s="351"/>
      <c r="S1102" s="351"/>
      <c r="T1102" s="351"/>
      <c r="U1102" s="351"/>
      <c r="V1102" s="351"/>
      <c r="W1102" s="351"/>
      <c r="X1102" s="351"/>
      <c r="Y1102" s="281" t="s">
        <v>302</v>
      </c>
      <c r="Z1102" s="898"/>
      <c r="AA1102" s="898"/>
      <c r="AB1102" s="898"/>
      <c r="AC1102" s="281" t="s">
        <v>248</v>
      </c>
      <c r="AD1102" s="281"/>
      <c r="AE1102" s="281"/>
      <c r="AF1102" s="281"/>
      <c r="AG1102" s="281"/>
      <c r="AH1102" s="351" t="s">
        <v>261</v>
      </c>
      <c r="AI1102" s="352"/>
      <c r="AJ1102" s="352"/>
      <c r="AK1102" s="352"/>
      <c r="AL1102" s="352" t="s">
        <v>21</v>
      </c>
      <c r="AM1102" s="352"/>
      <c r="AN1102" s="352"/>
      <c r="AO1102" s="902"/>
      <c r="AP1102" s="431" t="s">
        <v>332</v>
      </c>
      <c r="AQ1102" s="431"/>
      <c r="AR1102" s="431"/>
      <c r="AS1102" s="431"/>
      <c r="AT1102" s="431"/>
      <c r="AU1102" s="431"/>
      <c r="AV1102" s="431"/>
      <c r="AW1102" s="431"/>
      <c r="AX1102" s="431"/>
    </row>
    <row r="1103" spans="1:50" ht="30" customHeight="1" x14ac:dyDescent="0.15">
      <c r="A1103" s="411">
        <v>1</v>
      </c>
      <c r="B1103" s="411">
        <v>1</v>
      </c>
      <c r="C1103" s="900" t="s">
        <v>708</v>
      </c>
      <c r="D1103" s="901"/>
      <c r="E1103" s="265" t="s">
        <v>708</v>
      </c>
      <c r="F1103" s="899"/>
      <c r="G1103" s="899"/>
      <c r="H1103" s="899"/>
      <c r="I1103" s="899"/>
      <c r="J1103" s="426" t="s">
        <v>708</v>
      </c>
      <c r="K1103" s="427"/>
      <c r="L1103" s="427"/>
      <c r="M1103" s="427"/>
      <c r="N1103" s="427"/>
      <c r="O1103" s="427"/>
      <c r="P1103" s="429" t="s">
        <v>708</v>
      </c>
      <c r="Q1103" s="321"/>
      <c r="R1103" s="321"/>
      <c r="S1103" s="321"/>
      <c r="T1103" s="321"/>
      <c r="U1103" s="321"/>
      <c r="V1103" s="321"/>
      <c r="W1103" s="321"/>
      <c r="X1103" s="321"/>
      <c r="Y1103" s="322" t="s">
        <v>708</v>
      </c>
      <c r="Z1103" s="323"/>
      <c r="AA1103" s="323"/>
      <c r="AB1103" s="324"/>
      <c r="AC1103" s="326" t="s">
        <v>708</v>
      </c>
      <c r="AD1103" s="326"/>
      <c r="AE1103" s="326"/>
      <c r="AF1103" s="326"/>
      <c r="AG1103" s="326"/>
      <c r="AH1103" s="327" t="s">
        <v>708</v>
      </c>
      <c r="AI1103" s="328"/>
      <c r="AJ1103" s="328"/>
      <c r="AK1103" s="328"/>
      <c r="AL1103" s="329" t="s">
        <v>708</v>
      </c>
      <c r="AM1103" s="330"/>
      <c r="AN1103" s="330"/>
      <c r="AO1103" s="331"/>
      <c r="AP1103" s="325" t="s">
        <v>708</v>
      </c>
      <c r="AQ1103" s="325"/>
      <c r="AR1103" s="325"/>
      <c r="AS1103" s="325"/>
      <c r="AT1103" s="325"/>
      <c r="AU1103" s="325"/>
      <c r="AV1103" s="325"/>
      <c r="AW1103" s="325"/>
      <c r="AX1103" s="325"/>
    </row>
    <row r="1104" spans="1:50" ht="30" hidden="1" customHeight="1" x14ac:dyDescent="0.15">
      <c r="A1104" s="411">
        <v>2</v>
      </c>
      <c r="B1104" s="411">
        <v>1</v>
      </c>
      <c r="C1104" s="901"/>
      <c r="D1104" s="901"/>
      <c r="E1104" s="899"/>
      <c r="F1104" s="899"/>
      <c r="G1104" s="899"/>
      <c r="H1104" s="899"/>
      <c r="I1104" s="899"/>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3</v>
      </c>
      <c r="B1105" s="411">
        <v>1</v>
      </c>
      <c r="C1105" s="901"/>
      <c r="D1105" s="901"/>
      <c r="E1105" s="899"/>
      <c r="F1105" s="899"/>
      <c r="G1105" s="899"/>
      <c r="H1105" s="899"/>
      <c r="I1105" s="899"/>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4</v>
      </c>
      <c r="B1106" s="411">
        <v>1</v>
      </c>
      <c r="C1106" s="901"/>
      <c r="D1106" s="901"/>
      <c r="E1106" s="899"/>
      <c r="F1106" s="899"/>
      <c r="G1106" s="899"/>
      <c r="H1106" s="899"/>
      <c r="I1106" s="899"/>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5</v>
      </c>
      <c r="B1107" s="411">
        <v>1</v>
      </c>
      <c r="C1107" s="901"/>
      <c r="D1107" s="901"/>
      <c r="E1107" s="899"/>
      <c r="F1107" s="899"/>
      <c r="G1107" s="899"/>
      <c r="H1107" s="899"/>
      <c r="I1107" s="899"/>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6</v>
      </c>
      <c r="B1108" s="411">
        <v>1</v>
      </c>
      <c r="C1108" s="901"/>
      <c r="D1108" s="901"/>
      <c r="E1108" s="899"/>
      <c r="F1108" s="899"/>
      <c r="G1108" s="899"/>
      <c r="H1108" s="899"/>
      <c r="I1108" s="899"/>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7</v>
      </c>
      <c r="B1109" s="411">
        <v>1</v>
      </c>
      <c r="C1109" s="901"/>
      <c r="D1109" s="901"/>
      <c r="E1109" s="899"/>
      <c r="F1109" s="899"/>
      <c r="G1109" s="899"/>
      <c r="H1109" s="899"/>
      <c r="I1109" s="899"/>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8</v>
      </c>
      <c r="B1110" s="411">
        <v>1</v>
      </c>
      <c r="C1110" s="901"/>
      <c r="D1110" s="901"/>
      <c r="E1110" s="899"/>
      <c r="F1110" s="899"/>
      <c r="G1110" s="899"/>
      <c r="H1110" s="899"/>
      <c r="I1110" s="899"/>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9</v>
      </c>
      <c r="B1111" s="411">
        <v>1</v>
      </c>
      <c r="C1111" s="901"/>
      <c r="D1111" s="901"/>
      <c r="E1111" s="899"/>
      <c r="F1111" s="899"/>
      <c r="G1111" s="899"/>
      <c r="H1111" s="899"/>
      <c r="I1111" s="899"/>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10</v>
      </c>
      <c r="B1112" s="411">
        <v>1</v>
      </c>
      <c r="C1112" s="901"/>
      <c r="D1112" s="901"/>
      <c r="E1112" s="899"/>
      <c r="F1112" s="899"/>
      <c r="G1112" s="899"/>
      <c r="H1112" s="899"/>
      <c r="I1112" s="899"/>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11</v>
      </c>
      <c r="B1113" s="411">
        <v>1</v>
      </c>
      <c r="C1113" s="901"/>
      <c r="D1113" s="901"/>
      <c r="E1113" s="899"/>
      <c r="F1113" s="899"/>
      <c r="G1113" s="899"/>
      <c r="H1113" s="899"/>
      <c r="I1113" s="899"/>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12</v>
      </c>
      <c r="B1114" s="411">
        <v>1</v>
      </c>
      <c r="C1114" s="901"/>
      <c r="D1114" s="901"/>
      <c r="E1114" s="899"/>
      <c r="F1114" s="899"/>
      <c r="G1114" s="899"/>
      <c r="H1114" s="899"/>
      <c r="I1114" s="899"/>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13</v>
      </c>
      <c r="B1115" s="411">
        <v>1</v>
      </c>
      <c r="C1115" s="901"/>
      <c r="D1115" s="901"/>
      <c r="E1115" s="899"/>
      <c r="F1115" s="899"/>
      <c r="G1115" s="899"/>
      <c r="H1115" s="899"/>
      <c r="I1115" s="899"/>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14</v>
      </c>
      <c r="B1116" s="411">
        <v>1</v>
      </c>
      <c r="C1116" s="901"/>
      <c r="D1116" s="901"/>
      <c r="E1116" s="899"/>
      <c r="F1116" s="899"/>
      <c r="G1116" s="899"/>
      <c r="H1116" s="899"/>
      <c r="I1116" s="899"/>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15</v>
      </c>
      <c r="B1117" s="411">
        <v>1</v>
      </c>
      <c r="C1117" s="901"/>
      <c r="D1117" s="901"/>
      <c r="E1117" s="899"/>
      <c r="F1117" s="899"/>
      <c r="G1117" s="899"/>
      <c r="H1117" s="899"/>
      <c r="I1117" s="899"/>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16</v>
      </c>
      <c r="B1118" s="411">
        <v>1</v>
      </c>
      <c r="C1118" s="901"/>
      <c r="D1118" s="901"/>
      <c r="E1118" s="899"/>
      <c r="F1118" s="899"/>
      <c r="G1118" s="899"/>
      <c r="H1118" s="899"/>
      <c r="I1118" s="899"/>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17</v>
      </c>
      <c r="B1119" s="411">
        <v>1</v>
      </c>
      <c r="C1119" s="901"/>
      <c r="D1119" s="901"/>
      <c r="E1119" s="899"/>
      <c r="F1119" s="899"/>
      <c r="G1119" s="899"/>
      <c r="H1119" s="899"/>
      <c r="I1119" s="899"/>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18</v>
      </c>
      <c r="B1120" s="411">
        <v>1</v>
      </c>
      <c r="C1120" s="901"/>
      <c r="D1120" s="901"/>
      <c r="E1120" s="265"/>
      <c r="F1120" s="899"/>
      <c r="G1120" s="899"/>
      <c r="H1120" s="899"/>
      <c r="I1120" s="899"/>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19</v>
      </c>
      <c r="B1121" s="411">
        <v>1</v>
      </c>
      <c r="C1121" s="901"/>
      <c r="D1121" s="901"/>
      <c r="E1121" s="899"/>
      <c r="F1121" s="899"/>
      <c r="G1121" s="899"/>
      <c r="H1121" s="899"/>
      <c r="I1121" s="899"/>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20</v>
      </c>
      <c r="B1122" s="411">
        <v>1</v>
      </c>
      <c r="C1122" s="901"/>
      <c r="D1122" s="901"/>
      <c r="E1122" s="899"/>
      <c r="F1122" s="899"/>
      <c r="G1122" s="899"/>
      <c r="H1122" s="899"/>
      <c r="I1122" s="899"/>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21</v>
      </c>
      <c r="B1123" s="411">
        <v>1</v>
      </c>
      <c r="C1123" s="901"/>
      <c r="D1123" s="901"/>
      <c r="E1123" s="899"/>
      <c r="F1123" s="899"/>
      <c r="G1123" s="899"/>
      <c r="H1123" s="899"/>
      <c r="I1123" s="899"/>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22</v>
      </c>
      <c r="B1124" s="411">
        <v>1</v>
      </c>
      <c r="C1124" s="901"/>
      <c r="D1124" s="901"/>
      <c r="E1124" s="899"/>
      <c r="F1124" s="899"/>
      <c r="G1124" s="899"/>
      <c r="H1124" s="899"/>
      <c r="I1124" s="899"/>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23</v>
      </c>
      <c r="B1125" s="411">
        <v>1</v>
      </c>
      <c r="C1125" s="901"/>
      <c r="D1125" s="901"/>
      <c r="E1125" s="899"/>
      <c r="F1125" s="899"/>
      <c r="G1125" s="899"/>
      <c r="H1125" s="899"/>
      <c r="I1125" s="899"/>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24</v>
      </c>
      <c r="B1126" s="411">
        <v>1</v>
      </c>
      <c r="C1126" s="901"/>
      <c r="D1126" s="901"/>
      <c r="E1126" s="899"/>
      <c r="F1126" s="899"/>
      <c r="G1126" s="899"/>
      <c r="H1126" s="899"/>
      <c r="I1126" s="899"/>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25</v>
      </c>
      <c r="B1127" s="411">
        <v>1</v>
      </c>
      <c r="C1127" s="901"/>
      <c r="D1127" s="901"/>
      <c r="E1127" s="899"/>
      <c r="F1127" s="899"/>
      <c r="G1127" s="899"/>
      <c r="H1127" s="899"/>
      <c r="I1127" s="899"/>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26</v>
      </c>
      <c r="B1128" s="411">
        <v>1</v>
      </c>
      <c r="C1128" s="901"/>
      <c r="D1128" s="901"/>
      <c r="E1128" s="899"/>
      <c r="F1128" s="899"/>
      <c r="G1128" s="899"/>
      <c r="H1128" s="899"/>
      <c r="I1128" s="899"/>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27</v>
      </c>
      <c r="B1129" s="411">
        <v>1</v>
      </c>
      <c r="C1129" s="901"/>
      <c r="D1129" s="901"/>
      <c r="E1129" s="899"/>
      <c r="F1129" s="899"/>
      <c r="G1129" s="899"/>
      <c r="H1129" s="899"/>
      <c r="I1129" s="899"/>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28</v>
      </c>
      <c r="B1130" s="411">
        <v>1</v>
      </c>
      <c r="C1130" s="901"/>
      <c r="D1130" s="901"/>
      <c r="E1130" s="899"/>
      <c r="F1130" s="899"/>
      <c r="G1130" s="899"/>
      <c r="H1130" s="899"/>
      <c r="I1130" s="899"/>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29</v>
      </c>
      <c r="B1131" s="411">
        <v>1</v>
      </c>
      <c r="C1131" s="901"/>
      <c r="D1131" s="901"/>
      <c r="E1131" s="899"/>
      <c r="F1131" s="899"/>
      <c r="G1131" s="899"/>
      <c r="H1131" s="899"/>
      <c r="I1131" s="899"/>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1">
        <v>30</v>
      </c>
      <c r="B1132" s="411">
        <v>1</v>
      </c>
      <c r="C1132" s="901"/>
      <c r="D1132" s="901"/>
      <c r="E1132" s="899"/>
      <c r="F1132" s="899"/>
      <c r="G1132" s="899"/>
      <c r="H1132" s="899"/>
      <c r="I1132" s="899"/>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9" priority="14019">
      <formula>IF(RIGHT(TEXT(P14,"0.#"),1)=".",FALSE,TRUE)</formula>
    </cfRule>
    <cfRule type="expression" dxfId="2778" priority="14020">
      <formula>IF(RIGHT(TEXT(P14,"0.#"),1)=".",TRUE,FALSE)</formula>
    </cfRule>
  </conditionalFormatting>
  <conditionalFormatting sqref="AE32:AE34 AI32:AI34 AM32:AM34 AQ32:AQ34 AU32:AU34">
    <cfRule type="expression" dxfId="2777" priority="14009">
      <formula>IF(RIGHT(TEXT(AE32,"0.#"),1)=".",FALSE,TRUE)</formula>
    </cfRule>
    <cfRule type="expression" dxfId="2776" priority="14010">
      <formula>IF(RIGHT(TEXT(AE32,"0.#"),1)=".",TRUE,FALSE)</formula>
    </cfRule>
  </conditionalFormatting>
  <conditionalFormatting sqref="P18:AX18">
    <cfRule type="expression" dxfId="2775" priority="13895">
      <formula>IF(RIGHT(TEXT(P18,"0.#"),1)=".",FALSE,TRUE)</formula>
    </cfRule>
    <cfRule type="expression" dxfId="2774" priority="13896">
      <formula>IF(RIGHT(TEXT(P18,"0.#"),1)=".",TRUE,FALSE)</formula>
    </cfRule>
  </conditionalFormatting>
  <conditionalFormatting sqref="Y783">
    <cfRule type="expression" dxfId="2773" priority="13891">
      <formula>IF(RIGHT(TEXT(Y783,"0.#"),1)=".",FALSE,TRUE)</formula>
    </cfRule>
    <cfRule type="expression" dxfId="2772" priority="13892">
      <formula>IF(RIGHT(TEXT(Y783,"0.#"),1)=".",TRUE,FALSE)</formula>
    </cfRule>
  </conditionalFormatting>
  <conditionalFormatting sqref="Y792">
    <cfRule type="expression" dxfId="2771" priority="13887">
      <formula>IF(RIGHT(TEXT(Y792,"0.#"),1)=".",FALSE,TRUE)</formula>
    </cfRule>
    <cfRule type="expression" dxfId="2770" priority="13888">
      <formula>IF(RIGHT(TEXT(Y792,"0.#"),1)=".",TRUE,FALSE)</formula>
    </cfRule>
  </conditionalFormatting>
  <conditionalFormatting sqref="Y823:Y830 Y821 Y810:Y817 Y808 Y797:Y804 Y795">
    <cfRule type="expression" dxfId="2769" priority="13669">
      <formula>IF(RIGHT(TEXT(Y795,"0.#"),1)=".",FALSE,TRUE)</formula>
    </cfRule>
    <cfRule type="expression" dxfId="2768" priority="13670">
      <formula>IF(RIGHT(TEXT(Y795,"0.#"),1)=".",TRUE,FALSE)</formula>
    </cfRule>
  </conditionalFormatting>
  <conditionalFormatting sqref="P16:AQ17 P15:AX15 P13:AX13">
    <cfRule type="expression" dxfId="2767" priority="13717">
      <formula>IF(RIGHT(TEXT(P13,"0.#"),1)=".",FALSE,TRUE)</formula>
    </cfRule>
    <cfRule type="expression" dxfId="2766" priority="13718">
      <formula>IF(RIGHT(TEXT(P13,"0.#"),1)=".",TRUE,FALSE)</formula>
    </cfRule>
  </conditionalFormatting>
  <conditionalFormatting sqref="P19:AJ19">
    <cfRule type="expression" dxfId="2765" priority="13715">
      <formula>IF(RIGHT(TEXT(P19,"0.#"),1)=".",FALSE,TRUE)</formula>
    </cfRule>
    <cfRule type="expression" dxfId="2764" priority="13716">
      <formula>IF(RIGHT(TEXT(P19,"0.#"),1)=".",TRUE,FALSE)</formula>
    </cfRule>
  </conditionalFormatting>
  <conditionalFormatting sqref="AE101 AQ101">
    <cfRule type="expression" dxfId="2763" priority="13707">
      <formula>IF(RIGHT(TEXT(AE101,"0.#"),1)=".",FALSE,TRUE)</formula>
    </cfRule>
    <cfRule type="expression" dxfId="2762" priority="13708">
      <formula>IF(RIGHT(TEXT(AE101,"0.#"),1)=".",TRUE,FALSE)</formula>
    </cfRule>
  </conditionalFormatting>
  <conditionalFormatting sqref="Y784:Y791 Y782">
    <cfRule type="expression" dxfId="2761" priority="13693">
      <formula>IF(RIGHT(TEXT(Y782,"0.#"),1)=".",FALSE,TRUE)</formula>
    </cfRule>
    <cfRule type="expression" dxfId="2760" priority="13694">
      <formula>IF(RIGHT(TEXT(Y782,"0.#"),1)=".",TRUE,FALSE)</formula>
    </cfRule>
  </conditionalFormatting>
  <conditionalFormatting sqref="AU783">
    <cfRule type="expression" dxfId="2759" priority="13691">
      <formula>IF(RIGHT(TEXT(AU783,"0.#"),1)=".",FALSE,TRUE)</formula>
    </cfRule>
    <cfRule type="expression" dxfId="2758" priority="13692">
      <formula>IF(RIGHT(TEXT(AU783,"0.#"),1)=".",TRUE,FALSE)</formula>
    </cfRule>
  </conditionalFormatting>
  <conditionalFormatting sqref="AU792">
    <cfRule type="expression" dxfId="2757" priority="13689">
      <formula>IF(RIGHT(TEXT(AU792,"0.#"),1)=".",FALSE,TRUE)</formula>
    </cfRule>
    <cfRule type="expression" dxfId="2756" priority="13690">
      <formula>IF(RIGHT(TEXT(AU792,"0.#"),1)=".",TRUE,FALSE)</formula>
    </cfRule>
  </conditionalFormatting>
  <conditionalFormatting sqref="AU784:AU791 AU782">
    <cfRule type="expression" dxfId="2755" priority="13687">
      <formula>IF(RIGHT(TEXT(AU782,"0.#"),1)=".",FALSE,TRUE)</formula>
    </cfRule>
    <cfRule type="expression" dxfId="2754" priority="13688">
      <formula>IF(RIGHT(TEXT(AU782,"0.#"),1)=".",TRUE,FALSE)</formula>
    </cfRule>
  </conditionalFormatting>
  <conditionalFormatting sqref="Y822 Y809 Y796">
    <cfRule type="expression" dxfId="2753" priority="13673">
      <formula>IF(RIGHT(TEXT(Y796,"0.#"),1)=".",FALSE,TRUE)</formula>
    </cfRule>
    <cfRule type="expression" dxfId="2752" priority="13674">
      <formula>IF(RIGHT(TEXT(Y796,"0.#"),1)=".",TRUE,FALSE)</formula>
    </cfRule>
  </conditionalFormatting>
  <conditionalFormatting sqref="Y831 Y818 Y805">
    <cfRule type="expression" dxfId="2751" priority="13671">
      <formula>IF(RIGHT(TEXT(Y805,"0.#"),1)=".",FALSE,TRUE)</formula>
    </cfRule>
    <cfRule type="expression" dxfId="2750" priority="13672">
      <formula>IF(RIGHT(TEXT(Y805,"0.#"),1)=".",TRUE,FALSE)</formula>
    </cfRule>
  </conditionalFormatting>
  <conditionalFormatting sqref="AU822 AU809 AU796">
    <cfRule type="expression" dxfId="2749" priority="13667">
      <formula>IF(RIGHT(TEXT(AU796,"0.#"),1)=".",FALSE,TRUE)</formula>
    </cfRule>
    <cfRule type="expression" dxfId="2748" priority="13668">
      <formula>IF(RIGHT(TEXT(AU796,"0.#"),1)=".",TRUE,FALSE)</formula>
    </cfRule>
  </conditionalFormatting>
  <conditionalFormatting sqref="AU831 AU818 AU805">
    <cfRule type="expression" dxfId="2747" priority="13665">
      <formula>IF(RIGHT(TEXT(AU805,"0.#"),1)=".",FALSE,TRUE)</formula>
    </cfRule>
    <cfRule type="expression" dxfId="2746" priority="13666">
      <formula>IF(RIGHT(TEXT(AU805,"0.#"),1)=".",TRUE,FALSE)</formula>
    </cfRule>
  </conditionalFormatting>
  <conditionalFormatting sqref="AU823:AU830 AU821 AU810:AU817 AU808 AU797:AU804 AU795">
    <cfRule type="expression" dxfId="2745" priority="13663">
      <formula>IF(RIGHT(TEXT(AU795,"0.#"),1)=".",FALSE,TRUE)</formula>
    </cfRule>
    <cfRule type="expression" dxfId="2744" priority="13664">
      <formula>IF(RIGHT(TEXT(AU795,"0.#"),1)=".",TRUE,FALSE)</formula>
    </cfRule>
  </conditionalFormatting>
  <conditionalFormatting sqref="AM87">
    <cfRule type="expression" dxfId="2743" priority="13317">
      <formula>IF(RIGHT(TEXT(AM87,"0.#"),1)=".",FALSE,TRUE)</formula>
    </cfRule>
    <cfRule type="expression" dxfId="2742" priority="13318">
      <formula>IF(RIGHT(TEXT(AM87,"0.#"),1)=".",TRUE,FALSE)</formula>
    </cfRule>
  </conditionalFormatting>
  <conditionalFormatting sqref="AE55">
    <cfRule type="expression" dxfId="2741" priority="13385">
      <formula>IF(RIGHT(TEXT(AE55,"0.#"),1)=".",FALSE,TRUE)</formula>
    </cfRule>
    <cfRule type="expression" dxfId="2740" priority="13386">
      <formula>IF(RIGHT(TEXT(AE55,"0.#"),1)=".",TRUE,FALSE)</formula>
    </cfRule>
  </conditionalFormatting>
  <conditionalFormatting sqref="AI55">
    <cfRule type="expression" dxfId="2739" priority="13383">
      <formula>IF(RIGHT(TEXT(AI55,"0.#"),1)=".",FALSE,TRUE)</formula>
    </cfRule>
    <cfRule type="expression" dxfId="2738" priority="13384">
      <formula>IF(RIGHT(TEXT(AI55,"0.#"),1)=".",TRUE,FALSE)</formula>
    </cfRule>
  </conditionalFormatting>
  <conditionalFormatting sqref="AE53">
    <cfRule type="expression" dxfId="2737" priority="13389">
      <formula>IF(RIGHT(TEXT(AE53,"0.#"),1)=".",FALSE,TRUE)</formula>
    </cfRule>
    <cfRule type="expression" dxfId="2736" priority="13390">
      <formula>IF(RIGHT(TEXT(AE53,"0.#"),1)=".",TRUE,FALSE)</formula>
    </cfRule>
  </conditionalFormatting>
  <conditionalFormatting sqref="AE54">
    <cfRule type="expression" dxfId="2735" priority="13387">
      <formula>IF(RIGHT(TEXT(AE54,"0.#"),1)=".",FALSE,TRUE)</formula>
    </cfRule>
    <cfRule type="expression" dxfId="2734" priority="13388">
      <formula>IF(RIGHT(TEXT(AE54,"0.#"),1)=".",TRUE,FALSE)</formula>
    </cfRule>
  </conditionalFormatting>
  <conditionalFormatting sqref="AI54">
    <cfRule type="expression" dxfId="2733" priority="13381">
      <formula>IF(RIGHT(TEXT(AI54,"0.#"),1)=".",FALSE,TRUE)</formula>
    </cfRule>
    <cfRule type="expression" dxfId="2732" priority="13382">
      <formula>IF(RIGHT(TEXT(AI54,"0.#"),1)=".",TRUE,FALSE)</formula>
    </cfRule>
  </conditionalFormatting>
  <conditionalFormatting sqref="AI53">
    <cfRule type="expression" dxfId="2731" priority="13379">
      <formula>IF(RIGHT(TEXT(AI53,"0.#"),1)=".",FALSE,TRUE)</formula>
    </cfRule>
    <cfRule type="expression" dxfId="2730" priority="13380">
      <formula>IF(RIGHT(TEXT(AI53,"0.#"),1)=".",TRUE,FALSE)</formula>
    </cfRule>
  </conditionalFormatting>
  <conditionalFormatting sqref="AM53">
    <cfRule type="expression" dxfId="2729" priority="13377">
      <formula>IF(RIGHT(TEXT(AM53,"0.#"),1)=".",FALSE,TRUE)</formula>
    </cfRule>
    <cfRule type="expression" dxfId="2728" priority="13378">
      <formula>IF(RIGHT(TEXT(AM53,"0.#"),1)=".",TRUE,FALSE)</formula>
    </cfRule>
  </conditionalFormatting>
  <conditionalFormatting sqref="AM54">
    <cfRule type="expression" dxfId="2727" priority="13375">
      <formula>IF(RIGHT(TEXT(AM54,"0.#"),1)=".",FALSE,TRUE)</formula>
    </cfRule>
    <cfRule type="expression" dxfId="2726" priority="13376">
      <formula>IF(RIGHT(TEXT(AM54,"0.#"),1)=".",TRUE,FALSE)</formula>
    </cfRule>
  </conditionalFormatting>
  <conditionalFormatting sqref="AM55">
    <cfRule type="expression" dxfId="2725" priority="13373">
      <formula>IF(RIGHT(TEXT(AM55,"0.#"),1)=".",FALSE,TRUE)</formula>
    </cfRule>
    <cfRule type="expression" dxfId="2724" priority="13374">
      <formula>IF(RIGHT(TEXT(AM55,"0.#"),1)=".",TRUE,FALSE)</formula>
    </cfRule>
  </conditionalFormatting>
  <conditionalFormatting sqref="AE60">
    <cfRule type="expression" dxfId="2723" priority="13359">
      <formula>IF(RIGHT(TEXT(AE60,"0.#"),1)=".",FALSE,TRUE)</formula>
    </cfRule>
    <cfRule type="expression" dxfId="2722" priority="13360">
      <formula>IF(RIGHT(TEXT(AE60,"0.#"),1)=".",TRUE,FALSE)</formula>
    </cfRule>
  </conditionalFormatting>
  <conditionalFormatting sqref="AE61">
    <cfRule type="expression" dxfId="2721" priority="13357">
      <formula>IF(RIGHT(TEXT(AE61,"0.#"),1)=".",FALSE,TRUE)</formula>
    </cfRule>
    <cfRule type="expression" dxfId="2720" priority="13358">
      <formula>IF(RIGHT(TEXT(AE61,"0.#"),1)=".",TRUE,FALSE)</formula>
    </cfRule>
  </conditionalFormatting>
  <conditionalFormatting sqref="AE62">
    <cfRule type="expression" dxfId="2719" priority="13355">
      <formula>IF(RIGHT(TEXT(AE62,"0.#"),1)=".",FALSE,TRUE)</formula>
    </cfRule>
    <cfRule type="expression" dxfId="2718" priority="13356">
      <formula>IF(RIGHT(TEXT(AE62,"0.#"),1)=".",TRUE,FALSE)</formula>
    </cfRule>
  </conditionalFormatting>
  <conditionalFormatting sqref="AI62">
    <cfRule type="expression" dxfId="2717" priority="13353">
      <formula>IF(RIGHT(TEXT(AI62,"0.#"),1)=".",FALSE,TRUE)</formula>
    </cfRule>
    <cfRule type="expression" dxfId="2716" priority="13354">
      <formula>IF(RIGHT(TEXT(AI62,"0.#"),1)=".",TRUE,FALSE)</formula>
    </cfRule>
  </conditionalFormatting>
  <conditionalFormatting sqref="AI61">
    <cfRule type="expression" dxfId="2715" priority="13351">
      <formula>IF(RIGHT(TEXT(AI61,"0.#"),1)=".",FALSE,TRUE)</formula>
    </cfRule>
    <cfRule type="expression" dxfId="2714" priority="13352">
      <formula>IF(RIGHT(TEXT(AI61,"0.#"),1)=".",TRUE,FALSE)</formula>
    </cfRule>
  </conditionalFormatting>
  <conditionalFormatting sqref="AI60">
    <cfRule type="expression" dxfId="2713" priority="13349">
      <formula>IF(RIGHT(TEXT(AI60,"0.#"),1)=".",FALSE,TRUE)</formula>
    </cfRule>
    <cfRule type="expression" dxfId="2712" priority="13350">
      <formula>IF(RIGHT(TEXT(AI60,"0.#"),1)=".",TRUE,FALSE)</formula>
    </cfRule>
  </conditionalFormatting>
  <conditionalFormatting sqref="AM60">
    <cfRule type="expression" dxfId="2711" priority="13347">
      <formula>IF(RIGHT(TEXT(AM60,"0.#"),1)=".",FALSE,TRUE)</formula>
    </cfRule>
    <cfRule type="expression" dxfId="2710" priority="13348">
      <formula>IF(RIGHT(TEXT(AM60,"0.#"),1)=".",TRUE,FALSE)</formula>
    </cfRule>
  </conditionalFormatting>
  <conditionalFormatting sqref="AM61">
    <cfRule type="expression" dxfId="2709" priority="13345">
      <formula>IF(RIGHT(TEXT(AM61,"0.#"),1)=".",FALSE,TRUE)</formula>
    </cfRule>
    <cfRule type="expression" dxfId="2708" priority="13346">
      <formula>IF(RIGHT(TEXT(AM61,"0.#"),1)=".",TRUE,FALSE)</formula>
    </cfRule>
  </conditionalFormatting>
  <conditionalFormatting sqref="AM62">
    <cfRule type="expression" dxfId="2707" priority="13343">
      <formula>IF(RIGHT(TEXT(AM62,"0.#"),1)=".",FALSE,TRUE)</formula>
    </cfRule>
    <cfRule type="expression" dxfId="2706" priority="13344">
      <formula>IF(RIGHT(TEXT(AM62,"0.#"),1)=".",TRUE,FALSE)</formula>
    </cfRule>
  </conditionalFormatting>
  <conditionalFormatting sqref="AE87">
    <cfRule type="expression" dxfId="2705" priority="13329">
      <formula>IF(RIGHT(TEXT(AE87,"0.#"),1)=".",FALSE,TRUE)</formula>
    </cfRule>
    <cfRule type="expression" dxfId="2704" priority="13330">
      <formula>IF(RIGHT(TEXT(AE87,"0.#"),1)=".",TRUE,FALSE)</formula>
    </cfRule>
  </conditionalFormatting>
  <conditionalFormatting sqref="AE88">
    <cfRule type="expression" dxfId="2703" priority="13327">
      <formula>IF(RIGHT(TEXT(AE88,"0.#"),1)=".",FALSE,TRUE)</formula>
    </cfRule>
    <cfRule type="expression" dxfId="2702" priority="13328">
      <formula>IF(RIGHT(TEXT(AE88,"0.#"),1)=".",TRUE,FALSE)</formula>
    </cfRule>
  </conditionalFormatting>
  <conditionalFormatting sqref="AE89">
    <cfRule type="expression" dxfId="2701" priority="13325">
      <formula>IF(RIGHT(TEXT(AE89,"0.#"),1)=".",FALSE,TRUE)</formula>
    </cfRule>
    <cfRule type="expression" dxfId="2700" priority="13326">
      <formula>IF(RIGHT(TEXT(AE89,"0.#"),1)=".",TRUE,FALSE)</formula>
    </cfRule>
  </conditionalFormatting>
  <conditionalFormatting sqref="AI89">
    <cfRule type="expression" dxfId="2699" priority="13323">
      <formula>IF(RIGHT(TEXT(AI89,"0.#"),1)=".",FALSE,TRUE)</formula>
    </cfRule>
    <cfRule type="expression" dxfId="2698" priority="13324">
      <formula>IF(RIGHT(TEXT(AI89,"0.#"),1)=".",TRUE,FALSE)</formula>
    </cfRule>
  </conditionalFormatting>
  <conditionalFormatting sqref="AI88">
    <cfRule type="expression" dxfId="2697" priority="13321">
      <formula>IF(RIGHT(TEXT(AI88,"0.#"),1)=".",FALSE,TRUE)</formula>
    </cfRule>
    <cfRule type="expression" dxfId="2696" priority="13322">
      <formula>IF(RIGHT(TEXT(AI88,"0.#"),1)=".",TRUE,FALSE)</formula>
    </cfRule>
  </conditionalFormatting>
  <conditionalFormatting sqref="AI87">
    <cfRule type="expression" dxfId="2695" priority="13319">
      <formula>IF(RIGHT(TEXT(AI87,"0.#"),1)=".",FALSE,TRUE)</formula>
    </cfRule>
    <cfRule type="expression" dxfId="2694" priority="13320">
      <formula>IF(RIGHT(TEXT(AI87,"0.#"),1)=".",TRUE,FALSE)</formula>
    </cfRule>
  </conditionalFormatting>
  <conditionalFormatting sqref="AM88">
    <cfRule type="expression" dxfId="2693" priority="13315">
      <formula>IF(RIGHT(TEXT(AM88,"0.#"),1)=".",FALSE,TRUE)</formula>
    </cfRule>
    <cfRule type="expression" dxfId="2692" priority="13316">
      <formula>IF(RIGHT(TEXT(AM88,"0.#"),1)=".",TRUE,FALSE)</formula>
    </cfRule>
  </conditionalFormatting>
  <conditionalFormatting sqref="AM89">
    <cfRule type="expression" dxfId="2691" priority="13313">
      <formula>IF(RIGHT(TEXT(AM89,"0.#"),1)=".",FALSE,TRUE)</formula>
    </cfRule>
    <cfRule type="expression" dxfId="2690" priority="13314">
      <formula>IF(RIGHT(TEXT(AM89,"0.#"),1)=".",TRUE,FALSE)</formula>
    </cfRule>
  </conditionalFormatting>
  <conditionalFormatting sqref="AE92">
    <cfRule type="expression" dxfId="2689" priority="13299">
      <formula>IF(RIGHT(TEXT(AE92,"0.#"),1)=".",FALSE,TRUE)</formula>
    </cfRule>
    <cfRule type="expression" dxfId="2688" priority="13300">
      <formula>IF(RIGHT(TEXT(AE92,"0.#"),1)=".",TRUE,FALSE)</formula>
    </cfRule>
  </conditionalFormatting>
  <conditionalFormatting sqref="AE93">
    <cfRule type="expression" dxfId="2687" priority="13297">
      <formula>IF(RIGHT(TEXT(AE93,"0.#"),1)=".",FALSE,TRUE)</formula>
    </cfRule>
    <cfRule type="expression" dxfId="2686" priority="13298">
      <formula>IF(RIGHT(TEXT(AE93,"0.#"),1)=".",TRUE,FALSE)</formula>
    </cfRule>
  </conditionalFormatting>
  <conditionalFormatting sqref="AE94">
    <cfRule type="expression" dxfId="2685" priority="13295">
      <formula>IF(RIGHT(TEXT(AE94,"0.#"),1)=".",FALSE,TRUE)</formula>
    </cfRule>
    <cfRule type="expression" dxfId="2684" priority="13296">
      <formula>IF(RIGHT(TEXT(AE94,"0.#"),1)=".",TRUE,FALSE)</formula>
    </cfRule>
  </conditionalFormatting>
  <conditionalFormatting sqref="AI94">
    <cfRule type="expression" dxfId="2683" priority="13293">
      <formula>IF(RIGHT(TEXT(AI94,"0.#"),1)=".",FALSE,TRUE)</formula>
    </cfRule>
    <cfRule type="expression" dxfId="2682" priority="13294">
      <formula>IF(RIGHT(TEXT(AI94,"0.#"),1)=".",TRUE,FALSE)</formula>
    </cfRule>
  </conditionalFormatting>
  <conditionalFormatting sqref="AI93">
    <cfRule type="expression" dxfId="2681" priority="13291">
      <formula>IF(RIGHT(TEXT(AI93,"0.#"),1)=".",FALSE,TRUE)</formula>
    </cfRule>
    <cfRule type="expression" dxfId="2680" priority="13292">
      <formula>IF(RIGHT(TEXT(AI93,"0.#"),1)=".",TRUE,FALSE)</formula>
    </cfRule>
  </conditionalFormatting>
  <conditionalFormatting sqref="AI92">
    <cfRule type="expression" dxfId="2679" priority="13289">
      <formula>IF(RIGHT(TEXT(AI92,"0.#"),1)=".",FALSE,TRUE)</formula>
    </cfRule>
    <cfRule type="expression" dxfId="2678" priority="13290">
      <formula>IF(RIGHT(TEXT(AI92,"0.#"),1)=".",TRUE,FALSE)</formula>
    </cfRule>
  </conditionalFormatting>
  <conditionalFormatting sqref="AM92">
    <cfRule type="expression" dxfId="2677" priority="13287">
      <formula>IF(RIGHT(TEXT(AM92,"0.#"),1)=".",FALSE,TRUE)</formula>
    </cfRule>
    <cfRule type="expression" dxfId="2676" priority="13288">
      <formula>IF(RIGHT(TEXT(AM92,"0.#"),1)=".",TRUE,FALSE)</formula>
    </cfRule>
  </conditionalFormatting>
  <conditionalFormatting sqref="AM93">
    <cfRule type="expression" dxfId="2675" priority="13285">
      <formula>IF(RIGHT(TEXT(AM93,"0.#"),1)=".",FALSE,TRUE)</formula>
    </cfRule>
    <cfRule type="expression" dxfId="2674" priority="13286">
      <formula>IF(RIGHT(TEXT(AM93,"0.#"),1)=".",TRUE,FALSE)</formula>
    </cfRule>
  </conditionalFormatting>
  <conditionalFormatting sqref="AM94">
    <cfRule type="expression" dxfId="2673" priority="13283">
      <formula>IF(RIGHT(TEXT(AM94,"0.#"),1)=".",FALSE,TRUE)</formula>
    </cfRule>
    <cfRule type="expression" dxfId="2672" priority="13284">
      <formula>IF(RIGHT(TEXT(AM94,"0.#"),1)=".",TRUE,FALSE)</formula>
    </cfRule>
  </conditionalFormatting>
  <conditionalFormatting sqref="AE97">
    <cfRule type="expression" dxfId="2671" priority="13269">
      <formula>IF(RIGHT(TEXT(AE97,"0.#"),1)=".",FALSE,TRUE)</formula>
    </cfRule>
    <cfRule type="expression" dxfId="2670" priority="13270">
      <formula>IF(RIGHT(TEXT(AE97,"0.#"),1)=".",TRUE,FALSE)</formula>
    </cfRule>
  </conditionalFormatting>
  <conditionalFormatting sqref="AE98">
    <cfRule type="expression" dxfId="2669" priority="13267">
      <formula>IF(RIGHT(TEXT(AE98,"0.#"),1)=".",FALSE,TRUE)</formula>
    </cfRule>
    <cfRule type="expression" dxfId="2668" priority="13268">
      <formula>IF(RIGHT(TEXT(AE98,"0.#"),1)=".",TRUE,FALSE)</formula>
    </cfRule>
  </conditionalFormatting>
  <conditionalFormatting sqref="AE99">
    <cfRule type="expression" dxfId="2667" priority="13265">
      <formula>IF(RIGHT(TEXT(AE99,"0.#"),1)=".",FALSE,TRUE)</formula>
    </cfRule>
    <cfRule type="expression" dxfId="2666" priority="13266">
      <formula>IF(RIGHT(TEXT(AE99,"0.#"),1)=".",TRUE,FALSE)</formula>
    </cfRule>
  </conditionalFormatting>
  <conditionalFormatting sqref="AI99">
    <cfRule type="expression" dxfId="2665" priority="13263">
      <formula>IF(RIGHT(TEXT(AI99,"0.#"),1)=".",FALSE,TRUE)</formula>
    </cfRule>
    <cfRule type="expression" dxfId="2664" priority="13264">
      <formula>IF(RIGHT(TEXT(AI99,"0.#"),1)=".",TRUE,FALSE)</formula>
    </cfRule>
  </conditionalFormatting>
  <conditionalFormatting sqref="AI98">
    <cfRule type="expression" dxfId="2663" priority="13261">
      <formula>IF(RIGHT(TEXT(AI98,"0.#"),1)=".",FALSE,TRUE)</formula>
    </cfRule>
    <cfRule type="expression" dxfId="2662" priority="13262">
      <formula>IF(RIGHT(TEXT(AI98,"0.#"),1)=".",TRUE,FALSE)</formula>
    </cfRule>
  </conditionalFormatting>
  <conditionalFormatting sqref="AI97">
    <cfRule type="expression" dxfId="2661" priority="13259">
      <formula>IF(RIGHT(TEXT(AI97,"0.#"),1)=".",FALSE,TRUE)</formula>
    </cfRule>
    <cfRule type="expression" dxfId="2660" priority="13260">
      <formula>IF(RIGHT(TEXT(AI97,"0.#"),1)=".",TRUE,FALSE)</formula>
    </cfRule>
  </conditionalFormatting>
  <conditionalFormatting sqref="AM97">
    <cfRule type="expression" dxfId="2659" priority="13257">
      <formula>IF(RIGHT(TEXT(AM97,"0.#"),1)=".",FALSE,TRUE)</formula>
    </cfRule>
    <cfRule type="expression" dxfId="2658" priority="13258">
      <formula>IF(RIGHT(TEXT(AM97,"0.#"),1)=".",TRUE,FALSE)</formula>
    </cfRule>
  </conditionalFormatting>
  <conditionalFormatting sqref="AM98">
    <cfRule type="expression" dxfId="2657" priority="13255">
      <formula>IF(RIGHT(TEXT(AM98,"0.#"),1)=".",FALSE,TRUE)</formula>
    </cfRule>
    <cfRule type="expression" dxfId="2656" priority="13256">
      <formula>IF(RIGHT(TEXT(AM98,"0.#"),1)=".",TRUE,FALSE)</formula>
    </cfRule>
  </conditionalFormatting>
  <conditionalFormatting sqref="AM99">
    <cfRule type="expression" dxfId="2655" priority="13253">
      <formula>IF(RIGHT(TEXT(AM99,"0.#"),1)=".",FALSE,TRUE)</formula>
    </cfRule>
    <cfRule type="expression" dxfId="2654" priority="13254">
      <formula>IF(RIGHT(TEXT(AM99,"0.#"),1)=".",TRUE,FALSE)</formula>
    </cfRule>
  </conditionalFormatting>
  <conditionalFormatting sqref="AI101">
    <cfRule type="expression" dxfId="2653" priority="13239">
      <formula>IF(RIGHT(TEXT(AI101,"0.#"),1)=".",FALSE,TRUE)</formula>
    </cfRule>
    <cfRule type="expression" dxfId="2652" priority="13240">
      <formula>IF(RIGHT(TEXT(AI101,"0.#"),1)=".",TRUE,FALSE)</formula>
    </cfRule>
  </conditionalFormatting>
  <conditionalFormatting sqref="AM101">
    <cfRule type="expression" dxfId="2651" priority="13237">
      <formula>IF(RIGHT(TEXT(AM101,"0.#"),1)=".",FALSE,TRUE)</formula>
    </cfRule>
    <cfRule type="expression" dxfId="2650" priority="13238">
      <formula>IF(RIGHT(TEXT(AM101,"0.#"),1)=".",TRUE,FALSE)</formula>
    </cfRule>
  </conditionalFormatting>
  <conditionalFormatting sqref="AE102">
    <cfRule type="expression" dxfId="2649" priority="13235">
      <formula>IF(RIGHT(TEXT(AE102,"0.#"),1)=".",FALSE,TRUE)</formula>
    </cfRule>
    <cfRule type="expression" dxfId="2648" priority="13236">
      <formula>IF(RIGHT(TEXT(AE102,"0.#"),1)=".",TRUE,FALSE)</formula>
    </cfRule>
  </conditionalFormatting>
  <conditionalFormatting sqref="AI102">
    <cfRule type="expression" dxfId="2647" priority="13233">
      <formula>IF(RIGHT(TEXT(AI102,"0.#"),1)=".",FALSE,TRUE)</formula>
    </cfRule>
    <cfRule type="expression" dxfId="2646" priority="13234">
      <formula>IF(RIGHT(TEXT(AI102,"0.#"),1)=".",TRUE,FALSE)</formula>
    </cfRule>
  </conditionalFormatting>
  <conditionalFormatting sqref="AM102">
    <cfRule type="expression" dxfId="2645" priority="13231">
      <formula>IF(RIGHT(TEXT(AM102,"0.#"),1)=".",FALSE,TRUE)</formula>
    </cfRule>
    <cfRule type="expression" dxfId="2644" priority="13232">
      <formula>IF(RIGHT(TEXT(AM102,"0.#"),1)=".",TRUE,FALSE)</formula>
    </cfRule>
  </conditionalFormatting>
  <conditionalFormatting sqref="AQ102">
    <cfRule type="expression" dxfId="2643" priority="13229">
      <formula>IF(RIGHT(TEXT(AQ102,"0.#"),1)=".",FALSE,TRUE)</formula>
    </cfRule>
    <cfRule type="expression" dxfId="2642" priority="13230">
      <formula>IF(RIGHT(TEXT(AQ102,"0.#"),1)=".",TRUE,FALSE)</formula>
    </cfRule>
  </conditionalFormatting>
  <conditionalFormatting sqref="AE104">
    <cfRule type="expression" dxfId="2641" priority="13227">
      <formula>IF(RIGHT(TEXT(AE104,"0.#"),1)=".",FALSE,TRUE)</formula>
    </cfRule>
    <cfRule type="expression" dxfId="2640" priority="13228">
      <formula>IF(RIGHT(TEXT(AE104,"0.#"),1)=".",TRUE,FALSE)</formula>
    </cfRule>
  </conditionalFormatting>
  <conditionalFormatting sqref="AI104">
    <cfRule type="expression" dxfId="2639" priority="13225">
      <formula>IF(RIGHT(TEXT(AI104,"0.#"),1)=".",FALSE,TRUE)</formula>
    </cfRule>
    <cfRule type="expression" dxfId="2638" priority="13226">
      <formula>IF(RIGHT(TEXT(AI104,"0.#"),1)=".",TRUE,FALSE)</formula>
    </cfRule>
  </conditionalFormatting>
  <conditionalFormatting sqref="AM104">
    <cfRule type="expression" dxfId="2637" priority="13223">
      <formula>IF(RIGHT(TEXT(AM104,"0.#"),1)=".",FALSE,TRUE)</formula>
    </cfRule>
    <cfRule type="expression" dxfId="2636" priority="13224">
      <formula>IF(RIGHT(TEXT(AM104,"0.#"),1)=".",TRUE,FALSE)</formula>
    </cfRule>
  </conditionalFormatting>
  <conditionalFormatting sqref="AE105">
    <cfRule type="expression" dxfId="2635" priority="13221">
      <formula>IF(RIGHT(TEXT(AE105,"0.#"),1)=".",FALSE,TRUE)</formula>
    </cfRule>
    <cfRule type="expression" dxfId="2634" priority="13222">
      <formula>IF(RIGHT(TEXT(AE105,"0.#"),1)=".",TRUE,FALSE)</formula>
    </cfRule>
  </conditionalFormatting>
  <conditionalFormatting sqref="AI105">
    <cfRule type="expression" dxfId="2633" priority="13219">
      <formula>IF(RIGHT(TEXT(AI105,"0.#"),1)=".",FALSE,TRUE)</formula>
    </cfRule>
    <cfRule type="expression" dxfId="2632" priority="13220">
      <formula>IF(RIGHT(TEXT(AI105,"0.#"),1)=".",TRUE,FALSE)</formula>
    </cfRule>
  </conditionalFormatting>
  <conditionalFormatting sqref="AM105">
    <cfRule type="expression" dxfId="2631" priority="13217">
      <formula>IF(RIGHT(TEXT(AM105,"0.#"),1)=".",FALSE,TRUE)</formula>
    </cfRule>
    <cfRule type="expression" dxfId="2630" priority="13218">
      <formula>IF(RIGHT(TEXT(AM105,"0.#"),1)=".",TRUE,FALSE)</formula>
    </cfRule>
  </conditionalFormatting>
  <conditionalFormatting sqref="AE107">
    <cfRule type="expression" dxfId="2629" priority="13213">
      <formula>IF(RIGHT(TEXT(AE107,"0.#"),1)=".",FALSE,TRUE)</formula>
    </cfRule>
    <cfRule type="expression" dxfId="2628" priority="13214">
      <formula>IF(RIGHT(TEXT(AE107,"0.#"),1)=".",TRUE,FALSE)</formula>
    </cfRule>
  </conditionalFormatting>
  <conditionalFormatting sqref="AI107">
    <cfRule type="expression" dxfId="2627" priority="13211">
      <formula>IF(RIGHT(TEXT(AI107,"0.#"),1)=".",FALSE,TRUE)</formula>
    </cfRule>
    <cfRule type="expression" dxfId="2626" priority="13212">
      <formula>IF(RIGHT(TEXT(AI107,"0.#"),1)=".",TRUE,FALSE)</formula>
    </cfRule>
  </conditionalFormatting>
  <conditionalFormatting sqref="AM107">
    <cfRule type="expression" dxfId="2625" priority="13209">
      <formula>IF(RIGHT(TEXT(AM107,"0.#"),1)=".",FALSE,TRUE)</formula>
    </cfRule>
    <cfRule type="expression" dxfId="2624" priority="13210">
      <formula>IF(RIGHT(TEXT(AM107,"0.#"),1)=".",TRUE,FALSE)</formula>
    </cfRule>
  </conditionalFormatting>
  <conditionalFormatting sqref="AE108">
    <cfRule type="expression" dxfId="2623" priority="13207">
      <formula>IF(RIGHT(TEXT(AE108,"0.#"),1)=".",FALSE,TRUE)</formula>
    </cfRule>
    <cfRule type="expression" dxfId="2622" priority="13208">
      <formula>IF(RIGHT(TEXT(AE108,"0.#"),1)=".",TRUE,FALSE)</formula>
    </cfRule>
  </conditionalFormatting>
  <conditionalFormatting sqref="AI108">
    <cfRule type="expression" dxfId="2621" priority="13205">
      <formula>IF(RIGHT(TEXT(AI108,"0.#"),1)=".",FALSE,TRUE)</formula>
    </cfRule>
    <cfRule type="expression" dxfId="2620" priority="13206">
      <formula>IF(RIGHT(TEXT(AI108,"0.#"),1)=".",TRUE,FALSE)</formula>
    </cfRule>
  </conditionalFormatting>
  <conditionalFormatting sqref="AM108">
    <cfRule type="expression" dxfId="2619" priority="13203">
      <formula>IF(RIGHT(TEXT(AM108,"0.#"),1)=".",FALSE,TRUE)</formula>
    </cfRule>
    <cfRule type="expression" dxfId="2618" priority="13204">
      <formula>IF(RIGHT(TEXT(AM108,"0.#"),1)=".",TRUE,FALSE)</formula>
    </cfRule>
  </conditionalFormatting>
  <conditionalFormatting sqref="AE110">
    <cfRule type="expression" dxfId="2617" priority="13199">
      <formula>IF(RIGHT(TEXT(AE110,"0.#"),1)=".",FALSE,TRUE)</formula>
    </cfRule>
    <cfRule type="expression" dxfId="2616" priority="13200">
      <formula>IF(RIGHT(TEXT(AE110,"0.#"),1)=".",TRUE,FALSE)</formula>
    </cfRule>
  </conditionalFormatting>
  <conditionalFormatting sqref="AI110">
    <cfRule type="expression" dxfId="2615" priority="13197">
      <formula>IF(RIGHT(TEXT(AI110,"0.#"),1)=".",FALSE,TRUE)</formula>
    </cfRule>
    <cfRule type="expression" dxfId="2614" priority="13198">
      <formula>IF(RIGHT(TEXT(AI110,"0.#"),1)=".",TRUE,FALSE)</formula>
    </cfRule>
  </conditionalFormatting>
  <conditionalFormatting sqref="AM110">
    <cfRule type="expression" dxfId="2613" priority="13195">
      <formula>IF(RIGHT(TEXT(AM110,"0.#"),1)=".",FALSE,TRUE)</formula>
    </cfRule>
    <cfRule type="expression" dxfId="2612" priority="13196">
      <formula>IF(RIGHT(TEXT(AM110,"0.#"),1)=".",TRUE,FALSE)</formula>
    </cfRule>
  </conditionalFormatting>
  <conditionalFormatting sqref="AE111">
    <cfRule type="expression" dxfId="2611" priority="13193">
      <formula>IF(RIGHT(TEXT(AE111,"0.#"),1)=".",FALSE,TRUE)</formula>
    </cfRule>
    <cfRule type="expression" dxfId="2610" priority="13194">
      <formula>IF(RIGHT(TEXT(AE111,"0.#"),1)=".",TRUE,FALSE)</formula>
    </cfRule>
  </conditionalFormatting>
  <conditionalFormatting sqref="AI111">
    <cfRule type="expression" dxfId="2609" priority="13191">
      <formula>IF(RIGHT(TEXT(AI111,"0.#"),1)=".",FALSE,TRUE)</formula>
    </cfRule>
    <cfRule type="expression" dxfId="2608" priority="13192">
      <formula>IF(RIGHT(TEXT(AI111,"0.#"),1)=".",TRUE,FALSE)</formula>
    </cfRule>
  </conditionalFormatting>
  <conditionalFormatting sqref="AM111">
    <cfRule type="expression" dxfId="2607" priority="13189">
      <formula>IF(RIGHT(TEXT(AM111,"0.#"),1)=".",FALSE,TRUE)</formula>
    </cfRule>
    <cfRule type="expression" dxfId="2606" priority="13190">
      <formula>IF(RIGHT(TEXT(AM111,"0.#"),1)=".",TRUE,FALSE)</formula>
    </cfRule>
  </conditionalFormatting>
  <conditionalFormatting sqref="AE113">
    <cfRule type="expression" dxfId="2605" priority="13185">
      <formula>IF(RIGHT(TEXT(AE113,"0.#"),1)=".",FALSE,TRUE)</formula>
    </cfRule>
    <cfRule type="expression" dxfId="2604" priority="13186">
      <formula>IF(RIGHT(TEXT(AE113,"0.#"),1)=".",TRUE,FALSE)</formula>
    </cfRule>
  </conditionalFormatting>
  <conditionalFormatting sqref="AI113">
    <cfRule type="expression" dxfId="2603" priority="13183">
      <formula>IF(RIGHT(TEXT(AI113,"0.#"),1)=".",FALSE,TRUE)</formula>
    </cfRule>
    <cfRule type="expression" dxfId="2602" priority="13184">
      <formula>IF(RIGHT(TEXT(AI113,"0.#"),1)=".",TRUE,FALSE)</formula>
    </cfRule>
  </conditionalFormatting>
  <conditionalFormatting sqref="AM113">
    <cfRule type="expression" dxfId="2601" priority="13181">
      <formula>IF(RIGHT(TEXT(AM113,"0.#"),1)=".",FALSE,TRUE)</formula>
    </cfRule>
    <cfRule type="expression" dxfId="2600" priority="13182">
      <formula>IF(RIGHT(TEXT(AM113,"0.#"),1)=".",TRUE,FALSE)</formula>
    </cfRule>
  </conditionalFormatting>
  <conditionalFormatting sqref="AE114">
    <cfRule type="expression" dxfId="2599" priority="13179">
      <formula>IF(RIGHT(TEXT(AE114,"0.#"),1)=".",FALSE,TRUE)</formula>
    </cfRule>
    <cfRule type="expression" dxfId="2598" priority="13180">
      <formula>IF(RIGHT(TEXT(AE114,"0.#"),1)=".",TRUE,FALSE)</formula>
    </cfRule>
  </conditionalFormatting>
  <conditionalFormatting sqref="AI114">
    <cfRule type="expression" dxfId="2597" priority="13177">
      <formula>IF(RIGHT(TEXT(AI114,"0.#"),1)=".",FALSE,TRUE)</formula>
    </cfRule>
    <cfRule type="expression" dxfId="2596" priority="13178">
      <formula>IF(RIGHT(TEXT(AI114,"0.#"),1)=".",TRUE,FALSE)</formula>
    </cfRule>
  </conditionalFormatting>
  <conditionalFormatting sqref="AM114">
    <cfRule type="expression" dxfId="2595" priority="13175">
      <formula>IF(RIGHT(TEXT(AM114,"0.#"),1)=".",FALSE,TRUE)</formula>
    </cfRule>
    <cfRule type="expression" dxfId="2594" priority="13176">
      <formula>IF(RIGHT(TEXT(AM114,"0.#"),1)=".",TRUE,FALSE)</formula>
    </cfRule>
  </conditionalFormatting>
  <conditionalFormatting sqref="AE116 AQ116">
    <cfRule type="expression" dxfId="2593" priority="13171">
      <formula>IF(RIGHT(TEXT(AE116,"0.#"),1)=".",FALSE,TRUE)</formula>
    </cfRule>
    <cfRule type="expression" dxfId="2592" priority="13172">
      <formula>IF(RIGHT(TEXT(AE116,"0.#"),1)=".",TRUE,FALSE)</formula>
    </cfRule>
  </conditionalFormatting>
  <conditionalFormatting sqref="AI116">
    <cfRule type="expression" dxfId="2591" priority="13169">
      <formula>IF(RIGHT(TEXT(AI116,"0.#"),1)=".",FALSE,TRUE)</formula>
    </cfRule>
    <cfRule type="expression" dxfId="2590" priority="13170">
      <formula>IF(RIGHT(TEXT(AI116,"0.#"),1)=".",TRUE,FALSE)</formula>
    </cfRule>
  </conditionalFormatting>
  <conditionalFormatting sqref="AM116">
    <cfRule type="expression" dxfId="2589" priority="13167">
      <formula>IF(RIGHT(TEXT(AM116,"0.#"),1)=".",FALSE,TRUE)</formula>
    </cfRule>
    <cfRule type="expression" dxfId="2588" priority="13168">
      <formula>IF(RIGHT(TEXT(AM116,"0.#"),1)=".",TRUE,FALSE)</formula>
    </cfRule>
  </conditionalFormatting>
  <conditionalFormatting sqref="AE117 AM117">
    <cfRule type="expression" dxfId="2587" priority="13165">
      <formula>IF(RIGHT(TEXT(AE117,"0.#"),1)=".",FALSE,TRUE)</formula>
    </cfRule>
    <cfRule type="expression" dxfId="2586" priority="13166">
      <formula>IF(RIGHT(TEXT(AE117,"0.#"),1)=".",TRUE,FALSE)</formula>
    </cfRule>
  </conditionalFormatting>
  <conditionalFormatting sqref="AI117">
    <cfRule type="expression" dxfId="2585" priority="13163">
      <formula>IF(RIGHT(TEXT(AI117,"0.#"),1)=".",FALSE,TRUE)</formula>
    </cfRule>
    <cfRule type="expression" dxfId="2584" priority="13164">
      <formula>IF(RIGHT(TEXT(AI117,"0.#"),1)=".",TRUE,FALSE)</formula>
    </cfRule>
  </conditionalFormatting>
  <conditionalFormatting sqref="AQ117">
    <cfRule type="expression" dxfId="2583" priority="13159">
      <formula>IF(RIGHT(TEXT(AQ117,"0.#"),1)=".",FALSE,TRUE)</formula>
    </cfRule>
    <cfRule type="expression" dxfId="2582" priority="13160">
      <formula>IF(RIGHT(TEXT(AQ117,"0.#"),1)=".",TRUE,FALSE)</formula>
    </cfRule>
  </conditionalFormatting>
  <conditionalFormatting sqref="AE119 AQ119">
    <cfRule type="expression" dxfId="2581" priority="13157">
      <formula>IF(RIGHT(TEXT(AE119,"0.#"),1)=".",FALSE,TRUE)</formula>
    </cfRule>
    <cfRule type="expression" dxfId="2580" priority="13158">
      <formula>IF(RIGHT(TEXT(AE119,"0.#"),1)=".",TRUE,FALSE)</formula>
    </cfRule>
  </conditionalFormatting>
  <conditionalFormatting sqref="AI119">
    <cfRule type="expression" dxfId="2579" priority="13155">
      <formula>IF(RIGHT(TEXT(AI119,"0.#"),1)=".",FALSE,TRUE)</formula>
    </cfRule>
    <cfRule type="expression" dxfId="2578" priority="13156">
      <formula>IF(RIGHT(TEXT(AI119,"0.#"),1)=".",TRUE,FALSE)</formula>
    </cfRule>
  </conditionalFormatting>
  <conditionalFormatting sqref="AM119">
    <cfRule type="expression" dxfId="2577" priority="13153">
      <formula>IF(RIGHT(TEXT(AM119,"0.#"),1)=".",FALSE,TRUE)</formula>
    </cfRule>
    <cfRule type="expression" dxfId="2576" priority="13154">
      <formula>IF(RIGHT(TEXT(AM119,"0.#"),1)=".",TRUE,FALSE)</formula>
    </cfRule>
  </conditionalFormatting>
  <conditionalFormatting sqref="AQ120">
    <cfRule type="expression" dxfId="2575" priority="13145">
      <formula>IF(RIGHT(TEXT(AQ120,"0.#"),1)=".",FALSE,TRUE)</formula>
    </cfRule>
    <cfRule type="expression" dxfId="2574" priority="13146">
      <formula>IF(RIGHT(TEXT(AQ120,"0.#"),1)=".",TRUE,FALSE)</formula>
    </cfRule>
  </conditionalFormatting>
  <conditionalFormatting sqref="AE122 AQ122">
    <cfRule type="expression" dxfId="2573" priority="13143">
      <formula>IF(RIGHT(TEXT(AE122,"0.#"),1)=".",FALSE,TRUE)</formula>
    </cfRule>
    <cfRule type="expression" dxfId="2572" priority="13144">
      <formula>IF(RIGHT(TEXT(AE122,"0.#"),1)=".",TRUE,FALSE)</formula>
    </cfRule>
  </conditionalFormatting>
  <conditionalFormatting sqref="AI122">
    <cfRule type="expression" dxfId="2571" priority="13141">
      <formula>IF(RIGHT(TEXT(AI122,"0.#"),1)=".",FALSE,TRUE)</formula>
    </cfRule>
    <cfRule type="expression" dxfId="2570" priority="13142">
      <formula>IF(RIGHT(TEXT(AI122,"0.#"),1)=".",TRUE,FALSE)</formula>
    </cfRule>
  </conditionalFormatting>
  <conditionalFormatting sqref="AM122">
    <cfRule type="expression" dxfId="2569" priority="13139">
      <formula>IF(RIGHT(TEXT(AM122,"0.#"),1)=".",FALSE,TRUE)</formula>
    </cfRule>
    <cfRule type="expression" dxfId="2568" priority="13140">
      <formula>IF(RIGHT(TEXT(AM122,"0.#"),1)=".",TRUE,FALSE)</formula>
    </cfRule>
  </conditionalFormatting>
  <conditionalFormatting sqref="AQ123">
    <cfRule type="expression" dxfId="2567" priority="13131">
      <formula>IF(RIGHT(TEXT(AQ123,"0.#"),1)=".",FALSE,TRUE)</formula>
    </cfRule>
    <cfRule type="expression" dxfId="2566" priority="13132">
      <formula>IF(RIGHT(TEXT(AQ123,"0.#"),1)=".",TRUE,FALSE)</formula>
    </cfRule>
  </conditionalFormatting>
  <conditionalFormatting sqref="AE125 AQ125">
    <cfRule type="expression" dxfId="2565" priority="13129">
      <formula>IF(RIGHT(TEXT(AE125,"0.#"),1)=".",FALSE,TRUE)</formula>
    </cfRule>
    <cfRule type="expression" dxfId="2564" priority="13130">
      <formula>IF(RIGHT(TEXT(AE125,"0.#"),1)=".",TRUE,FALSE)</formula>
    </cfRule>
  </conditionalFormatting>
  <conditionalFormatting sqref="AI125">
    <cfRule type="expression" dxfId="2563" priority="13127">
      <formula>IF(RIGHT(TEXT(AI125,"0.#"),1)=".",FALSE,TRUE)</formula>
    </cfRule>
    <cfRule type="expression" dxfId="2562" priority="13128">
      <formula>IF(RIGHT(TEXT(AI125,"0.#"),1)=".",TRUE,FALSE)</formula>
    </cfRule>
  </conditionalFormatting>
  <conditionalFormatting sqref="AM125">
    <cfRule type="expression" dxfId="2561" priority="13125">
      <formula>IF(RIGHT(TEXT(AM125,"0.#"),1)=".",FALSE,TRUE)</formula>
    </cfRule>
    <cfRule type="expression" dxfId="2560" priority="13126">
      <formula>IF(RIGHT(TEXT(AM125,"0.#"),1)=".",TRUE,FALSE)</formula>
    </cfRule>
  </conditionalFormatting>
  <conditionalFormatting sqref="AQ126">
    <cfRule type="expression" dxfId="2559" priority="13117">
      <formula>IF(RIGHT(TEXT(AQ126,"0.#"),1)=".",FALSE,TRUE)</formula>
    </cfRule>
    <cfRule type="expression" dxfId="2558" priority="13118">
      <formula>IF(RIGHT(TEXT(AQ126,"0.#"),1)=".",TRUE,FALSE)</formula>
    </cfRule>
  </conditionalFormatting>
  <conditionalFormatting sqref="AE128 AQ128">
    <cfRule type="expression" dxfId="2557" priority="13115">
      <formula>IF(RIGHT(TEXT(AE128,"0.#"),1)=".",FALSE,TRUE)</formula>
    </cfRule>
    <cfRule type="expression" dxfId="2556" priority="13116">
      <formula>IF(RIGHT(TEXT(AE128,"0.#"),1)=".",TRUE,FALSE)</formula>
    </cfRule>
  </conditionalFormatting>
  <conditionalFormatting sqref="AI128">
    <cfRule type="expression" dxfId="2555" priority="13113">
      <formula>IF(RIGHT(TEXT(AI128,"0.#"),1)=".",FALSE,TRUE)</formula>
    </cfRule>
    <cfRule type="expression" dxfId="2554" priority="13114">
      <formula>IF(RIGHT(TEXT(AI128,"0.#"),1)=".",TRUE,FALSE)</formula>
    </cfRule>
  </conditionalFormatting>
  <conditionalFormatting sqref="AM128">
    <cfRule type="expression" dxfId="2553" priority="13111">
      <formula>IF(RIGHT(TEXT(AM128,"0.#"),1)=".",FALSE,TRUE)</formula>
    </cfRule>
    <cfRule type="expression" dxfId="2552" priority="13112">
      <formula>IF(RIGHT(TEXT(AM128,"0.#"),1)=".",TRUE,FALSE)</formula>
    </cfRule>
  </conditionalFormatting>
  <conditionalFormatting sqref="AQ129">
    <cfRule type="expression" dxfId="2551" priority="13103">
      <formula>IF(RIGHT(TEXT(AQ129,"0.#"),1)=".",FALSE,TRUE)</formula>
    </cfRule>
    <cfRule type="expression" dxfId="2550" priority="13104">
      <formula>IF(RIGHT(TEXT(AQ129,"0.#"),1)=".",TRUE,FALSE)</formula>
    </cfRule>
  </conditionalFormatting>
  <conditionalFormatting sqref="AE75">
    <cfRule type="expression" dxfId="2549" priority="13101">
      <formula>IF(RIGHT(TEXT(AE75,"0.#"),1)=".",FALSE,TRUE)</formula>
    </cfRule>
    <cfRule type="expression" dxfId="2548" priority="13102">
      <formula>IF(RIGHT(TEXT(AE75,"0.#"),1)=".",TRUE,FALSE)</formula>
    </cfRule>
  </conditionalFormatting>
  <conditionalFormatting sqref="AE76">
    <cfRule type="expression" dxfId="2547" priority="13099">
      <formula>IF(RIGHT(TEXT(AE76,"0.#"),1)=".",FALSE,TRUE)</formula>
    </cfRule>
    <cfRule type="expression" dxfId="2546" priority="13100">
      <formula>IF(RIGHT(TEXT(AE76,"0.#"),1)=".",TRUE,FALSE)</formula>
    </cfRule>
  </conditionalFormatting>
  <conditionalFormatting sqref="AE77">
    <cfRule type="expression" dxfId="2545" priority="13097">
      <formula>IF(RIGHT(TEXT(AE77,"0.#"),1)=".",FALSE,TRUE)</formula>
    </cfRule>
    <cfRule type="expression" dxfId="2544" priority="13098">
      <formula>IF(RIGHT(TEXT(AE77,"0.#"),1)=".",TRUE,FALSE)</formula>
    </cfRule>
  </conditionalFormatting>
  <conditionalFormatting sqref="AI77">
    <cfRule type="expression" dxfId="2543" priority="13095">
      <formula>IF(RIGHT(TEXT(AI77,"0.#"),1)=".",FALSE,TRUE)</formula>
    </cfRule>
    <cfRule type="expression" dxfId="2542" priority="13096">
      <formula>IF(RIGHT(TEXT(AI77,"0.#"),1)=".",TRUE,FALSE)</formula>
    </cfRule>
  </conditionalFormatting>
  <conditionalFormatting sqref="AI76">
    <cfRule type="expression" dxfId="2541" priority="13093">
      <formula>IF(RIGHT(TEXT(AI76,"0.#"),1)=".",FALSE,TRUE)</formula>
    </cfRule>
    <cfRule type="expression" dxfId="2540" priority="13094">
      <formula>IF(RIGHT(TEXT(AI76,"0.#"),1)=".",TRUE,FALSE)</formula>
    </cfRule>
  </conditionalFormatting>
  <conditionalFormatting sqref="AI75">
    <cfRule type="expression" dxfId="2539" priority="13091">
      <formula>IF(RIGHT(TEXT(AI75,"0.#"),1)=".",FALSE,TRUE)</formula>
    </cfRule>
    <cfRule type="expression" dxfId="2538" priority="13092">
      <formula>IF(RIGHT(TEXT(AI75,"0.#"),1)=".",TRUE,FALSE)</formula>
    </cfRule>
  </conditionalFormatting>
  <conditionalFormatting sqref="AM75">
    <cfRule type="expression" dxfId="2537" priority="13089">
      <formula>IF(RIGHT(TEXT(AM75,"0.#"),1)=".",FALSE,TRUE)</formula>
    </cfRule>
    <cfRule type="expression" dxfId="2536" priority="13090">
      <formula>IF(RIGHT(TEXT(AM75,"0.#"),1)=".",TRUE,FALSE)</formula>
    </cfRule>
  </conditionalFormatting>
  <conditionalFormatting sqref="AM76">
    <cfRule type="expression" dxfId="2535" priority="13087">
      <formula>IF(RIGHT(TEXT(AM76,"0.#"),1)=".",FALSE,TRUE)</formula>
    </cfRule>
    <cfRule type="expression" dxfId="2534" priority="13088">
      <formula>IF(RIGHT(TEXT(AM76,"0.#"),1)=".",TRUE,FALSE)</formula>
    </cfRule>
  </conditionalFormatting>
  <conditionalFormatting sqref="AM77">
    <cfRule type="expression" dxfId="2533" priority="13085">
      <formula>IF(RIGHT(TEXT(AM77,"0.#"),1)=".",FALSE,TRUE)</formula>
    </cfRule>
    <cfRule type="expression" dxfId="2532" priority="13086">
      <formula>IF(RIGHT(TEXT(AM77,"0.#"),1)=".",TRUE,FALSE)</formula>
    </cfRule>
  </conditionalFormatting>
  <conditionalFormatting sqref="AE134:AE135 AI134:AI135 AM134:AM135 AQ134:AQ135 AU134:AU135">
    <cfRule type="expression" dxfId="2531" priority="13071">
      <formula>IF(RIGHT(TEXT(AE134,"0.#"),1)=".",FALSE,TRUE)</formula>
    </cfRule>
    <cfRule type="expression" dxfId="2530" priority="13072">
      <formula>IF(RIGHT(TEXT(AE134,"0.#"),1)=".",TRUE,FALSE)</formula>
    </cfRule>
  </conditionalFormatting>
  <conditionalFormatting sqref="AE433">
    <cfRule type="expression" dxfId="2529" priority="13041">
      <formula>IF(RIGHT(TEXT(AE433,"0.#"),1)=".",FALSE,TRUE)</formula>
    </cfRule>
    <cfRule type="expression" dxfId="2528" priority="13042">
      <formula>IF(RIGHT(TEXT(AE433,"0.#"),1)=".",TRUE,FALSE)</formula>
    </cfRule>
  </conditionalFormatting>
  <conditionalFormatting sqref="AM435">
    <cfRule type="expression" dxfId="2527" priority="13025">
      <formula>IF(RIGHT(TEXT(AM435,"0.#"),1)=".",FALSE,TRUE)</formula>
    </cfRule>
    <cfRule type="expression" dxfId="2526" priority="13026">
      <formula>IF(RIGHT(TEXT(AM435,"0.#"),1)=".",TRUE,FALSE)</formula>
    </cfRule>
  </conditionalFormatting>
  <conditionalFormatting sqref="AE434">
    <cfRule type="expression" dxfId="2525" priority="13039">
      <formula>IF(RIGHT(TEXT(AE434,"0.#"),1)=".",FALSE,TRUE)</formula>
    </cfRule>
    <cfRule type="expression" dxfId="2524" priority="13040">
      <formula>IF(RIGHT(TEXT(AE434,"0.#"),1)=".",TRUE,FALSE)</formula>
    </cfRule>
  </conditionalFormatting>
  <conditionalFormatting sqref="AE435">
    <cfRule type="expression" dxfId="2523" priority="13037">
      <formula>IF(RIGHT(TEXT(AE435,"0.#"),1)=".",FALSE,TRUE)</formula>
    </cfRule>
    <cfRule type="expression" dxfId="2522" priority="13038">
      <formula>IF(RIGHT(TEXT(AE435,"0.#"),1)=".",TRUE,FALSE)</formula>
    </cfRule>
  </conditionalFormatting>
  <conditionalFormatting sqref="AM433">
    <cfRule type="expression" dxfId="2521" priority="13029">
      <formula>IF(RIGHT(TEXT(AM433,"0.#"),1)=".",FALSE,TRUE)</formula>
    </cfRule>
    <cfRule type="expression" dxfId="2520" priority="13030">
      <formula>IF(RIGHT(TEXT(AM433,"0.#"),1)=".",TRUE,FALSE)</formula>
    </cfRule>
  </conditionalFormatting>
  <conditionalFormatting sqref="AM434">
    <cfRule type="expression" dxfId="2519" priority="13027">
      <formula>IF(RIGHT(TEXT(AM434,"0.#"),1)=".",FALSE,TRUE)</formula>
    </cfRule>
    <cfRule type="expression" dxfId="2518" priority="13028">
      <formula>IF(RIGHT(TEXT(AM434,"0.#"),1)=".",TRUE,FALSE)</formula>
    </cfRule>
  </conditionalFormatting>
  <conditionalFormatting sqref="AU433">
    <cfRule type="expression" dxfId="2517" priority="13017">
      <formula>IF(RIGHT(TEXT(AU433,"0.#"),1)=".",FALSE,TRUE)</formula>
    </cfRule>
    <cfRule type="expression" dxfId="2516" priority="13018">
      <formula>IF(RIGHT(TEXT(AU433,"0.#"),1)=".",TRUE,FALSE)</formula>
    </cfRule>
  </conditionalFormatting>
  <conditionalFormatting sqref="AU434">
    <cfRule type="expression" dxfId="2515" priority="13015">
      <formula>IF(RIGHT(TEXT(AU434,"0.#"),1)=".",FALSE,TRUE)</formula>
    </cfRule>
    <cfRule type="expression" dxfId="2514" priority="13016">
      <formula>IF(RIGHT(TEXT(AU434,"0.#"),1)=".",TRUE,FALSE)</formula>
    </cfRule>
  </conditionalFormatting>
  <conditionalFormatting sqref="AU435">
    <cfRule type="expression" dxfId="2513" priority="13013">
      <formula>IF(RIGHT(TEXT(AU435,"0.#"),1)=".",FALSE,TRUE)</formula>
    </cfRule>
    <cfRule type="expression" dxfId="2512" priority="13014">
      <formula>IF(RIGHT(TEXT(AU435,"0.#"),1)=".",TRUE,FALSE)</formula>
    </cfRule>
  </conditionalFormatting>
  <conditionalFormatting sqref="AI435">
    <cfRule type="expression" dxfId="2511" priority="12947">
      <formula>IF(RIGHT(TEXT(AI435,"0.#"),1)=".",FALSE,TRUE)</formula>
    </cfRule>
    <cfRule type="expression" dxfId="2510" priority="12948">
      <formula>IF(RIGHT(TEXT(AI435,"0.#"),1)=".",TRUE,FALSE)</formula>
    </cfRule>
  </conditionalFormatting>
  <conditionalFormatting sqref="AI433">
    <cfRule type="expression" dxfId="2509" priority="12951">
      <formula>IF(RIGHT(TEXT(AI433,"0.#"),1)=".",FALSE,TRUE)</formula>
    </cfRule>
    <cfRule type="expression" dxfId="2508" priority="12952">
      <formula>IF(RIGHT(TEXT(AI433,"0.#"),1)=".",TRUE,FALSE)</formula>
    </cfRule>
  </conditionalFormatting>
  <conditionalFormatting sqref="AI434">
    <cfRule type="expression" dxfId="2507" priority="12949">
      <formula>IF(RIGHT(TEXT(AI434,"0.#"),1)=".",FALSE,TRUE)</formula>
    </cfRule>
    <cfRule type="expression" dxfId="2506" priority="12950">
      <formula>IF(RIGHT(TEXT(AI434,"0.#"),1)=".",TRUE,FALSE)</formula>
    </cfRule>
  </conditionalFormatting>
  <conditionalFormatting sqref="AQ434">
    <cfRule type="expression" dxfId="2505" priority="12933">
      <formula>IF(RIGHT(TEXT(AQ434,"0.#"),1)=".",FALSE,TRUE)</formula>
    </cfRule>
    <cfRule type="expression" dxfId="2504" priority="12934">
      <formula>IF(RIGHT(TEXT(AQ434,"0.#"),1)=".",TRUE,FALSE)</formula>
    </cfRule>
  </conditionalFormatting>
  <conditionalFormatting sqref="AQ435">
    <cfRule type="expression" dxfId="2503" priority="12919">
      <formula>IF(RIGHT(TEXT(AQ435,"0.#"),1)=".",FALSE,TRUE)</formula>
    </cfRule>
    <cfRule type="expression" dxfId="2502" priority="12920">
      <formula>IF(RIGHT(TEXT(AQ435,"0.#"),1)=".",TRUE,FALSE)</formula>
    </cfRule>
  </conditionalFormatting>
  <conditionalFormatting sqref="AQ433">
    <cfRule type="expression" dxfId="2501" priority="12917">
      <formula>IF(RIGHT(TEXT(AQ433,"0.#"),1)=".",FALSE,TRUE)</formula>
    </cfRule>
    <cfRule type="expression" dxfId="2500" priority="12918">
      <formula>IF(RIGHT(TEXT(AQ433,"0.#"),1)=".",TRUE,FALSE)</formula>
    </cfRule>
  </conditionalFormatting>
  <conditionalFormatting sqref="AL845:AO867">
    <cfRule type="expression" dxfId="2499" priority="6641">
      <formula>IF(AND(AL845&gt;=0, RIGHT(TEXT(AL845,"0.#"),1)&lt;&gt;"."),TRUE,FALSE)</formula>
    </cfRule>
    <cfRule type="expression" dxfId="2498" priority="6642">
      <formula>IF(AND(AL845&gt;=0, RIGHT(TEXT(AL845,"0.#"),1)="."),TRUE,FALSE)</formula>
    </cfRule>
    <cfRule type="expression" dxfId="2497" priority="6643">
      <formula>IF(AND(AL845&lt;0, RIGHT(TEXT(AL845,"0.#"),1)&lt;&gt;"."),TRUE,FALSE)</formula>
    </cfRule>
    <cfRule type="expression" dxfId="2496" priority="6644">
      <formula>IF(AND(AL845&lt;0, RIGHT(TEXT(AL845,"0.#"),1)="."),TRUE,FALSE)</formula>
    </cfRule>
  </conditionalFormatting>
  <conditionalFormatting sqref="AQ53:AQ55">
    <cfRule type="expression" dxfId="2495" priority="4663">
      <formula>IF(RIGHT(TEXT(AQ53,"0.#"),1)=".",FALSE,TRUE)</formula>
    </cfRule>
    <cfRule type="expression" dxfId="2494" priority="4664">
      <formula>IF(RIGHT(TEXT(AQ53,"0.#"),1)=".",TRUE,FALSE)</formula>
    </cfRule>
  </conditionalFormatting>
  <conditionalFormatting sqref="AU53:AU55">
    <cfRule type="expression" dxfId="2493" priority="4661">
      <formula>IF(RIGHT(TEXT(AU53,"0.#"),1)=".",FALSE,TRUE)</formula>
    </cfRule>
    <cfRule type="expression" dxfId="2492" priority="4662">
      <formula>IF(RIGHT(TEXT(AU53,"0.#"),1)=".",TRUE,FALSE)</formula>
    </cfRule>
  </conditionalFormatting>
  <conditionalFormatting sqref="AQ60:AQ62">
    <cfRule type="expression" dxfId="2491" priority="4659">
      <formula>IF(RIGHT(TEXT(AQ60,"0.#"),1)=".",FALSE,TRUE)</formula>
    </cfRule>
    <cfRule type="expression" dxfId="2490" priority="4660">
      <formula>IF(RIGHT(TEXT(AQ60,"0.#"),1)=".",TRUE,FALSE)</formula>
    </cfRule>
  </conditionalFormatting>
  <conditionalFormatting sqref="AU60:AU62">
    <cfRule type="expression" dxfId="2489" priority="4657">
      <formula>IF(RIGHT(TEXT(AU60,"0.#"),1)=".",FALSE,TRUE)</formula>
    </cfRule>
    <cfRule type="expression" dxfId="2488" priority="4658">
      <formula>IF(RIGHT(TEXT(AU60,"0.#"),1)=".",TRUE,FALSE)</formula>
    </cfRule>
  </conditionalFormatting>
  <conditionalFormatting sqref="AQ75:AQ77">
    <cfRule type="expression" dxfId="2487" priority="4655">
      <formula>IF(RIGHT(TEXT(AQ75,"0.#"),1)=".",FALSE,TRUE)</formula>
    </cfRule>
    <cfRule type="expression" dxfId="2486" priority="4656">
      <formula>IF(RIGHT(TEXT(AQ75,"0.#"),1)=".",TRUE,FALSE)</formula>
    </cfRule>
  </conditionalFormatting>
  <conditionalFormatting sqref="AU75:AU77">
    <cfRule type="expression" dxfId="2485" priority="4653">
      <formula>IF(RIGHT(TEXT(AU75,"0.#"),1)=".",FALSE,TRUE)</formula>
    </cfRule>
    <cfRule type="expression" dxfId="2484" priority="4654">
      <formula>IF(RIGHT(TEXT(AU75,"0.#"),1)=".",TRUE,FALSE)</formula>
    </cfRule>
  </conditionalFormatting>
  <conditionalFormatting sqref="AQ87:AQ89">
    <cfRule type="expression" dxfId="2483" priority="4651">
      <formula>IF(RIGHT(TEXT(AQ87,"0.#"),1)=".",FALSE,TRUE)</formula>
    </cfRule>
    <cfRule type="expression" dxfId="2482" priority="4652">
      <formula>IF(RIGHT(TEXT(AQ87,"0.#"),1)=".",TRUE,FALSE)</formula>
    </cfRule>
  </conditionalFormatting>
  <conditionalFormatting sqref="AU87:AU89">
    <cfRule type="expression" dxfId="2481" priority="4649">
      <formula>IF(RIGHT(TEXT(AU87,"0.#"),1)=".",FALSE,TRUE)</formula>
    </cfRule>
    <cfRule type="expression" dxfId="2480" priority="4650">
      <formula>IF(RIGHT(TEXT(AU87,"0.#"),1)=".",TRUE,FALSE)</formula>
    </cfRule>
  </conditionalFormatting>
  <conditionalFormatting sqref="AQ92:AQ94">
    <cfRule type="expression" dxfId="2479" priority="4647">
      <formula>IF(RIGHT(TEXT(AQ92,"0.#"),1)=".",FALSE,TRUE)</formula>
    </cfRule>
    <cfRule type="expression" dxfId="2478" priority="4648">
      <formula>IF(RIGHT(TEXT(AQ92,"0.#"),1)=".",TRUE,FALSE)</formula>
    </cfRule>
  </conditionalFormatting>
  <conditionalFormatting sqref="AU92:AU94">
    <cfRule type="expression" dxfId="2477" priority="4645">
      <formula>IF(RIGHT(TEXT(AU92,"0.#"),1)=".",FALSE,TRUE)</formula>
    </cfRule>
    <cfRule type="expression" dxfId="2476" priority="4646">
      <formula>IF(RIGHT(TEXT(AU92,"0.#"),1)=".",TRUE,FALSE)</formula>
    </cfRule>
  </conditionalFormatting>
  <conditionalFormatting sqref="AQ97:AQ99">
    <cfRule type="expression" dxfId="2475" priority="4643">
      <formula>IF(RIGHT(TEXT(AQ97,"0.#"),1)=".",FALSE,TRUE)</formula>
    </cfRule>
    <cfRule type="expression" dxfId="2474" priority="4644">
      <formula>IF(RIGHT(TEXT(AQ97,"0.#"),1)=".",TRUE,FALSE)</formula>
    </cfRule>
  </conditionalFormatting>
  <conditionalFormatting sqref="AU97:AU99">
    <cfRule type="expression" dxfId="2473" priority="4641">
      <formula>IF(RIGHT(TEXT(AU97,"0.#"),1)=".",FALSE,TRUE)</formula>
    </cfRule>
    <cfRule type="expression" dxfId="2472" priority="4642">
      <formula>IF(RIGHT(TEXT(AU97,"0.#"),1)=".",TRUE,FALSE)</formula>
    </cfRule>
  </conditionalFormatting>
  <conditionalFormatting sqref="AE458">
    <cfRule type="expression" dxfId="2471" priority="4335">
      <formula>IF(RIGHT(TEXT(AE458,"0.#"),1)=".",FALSE,TRUE)</formula>
    </cfRule>
    <cfRule type="expression" dxfId="2470" priority="4336">
      <formula>IF(RIGHT(TEXT(AE458,"0.#"),1)=".",TRUE,FALSE)</formula>
    </cfRule>
  </conditionalFormatting>
  <conditionalFormatting sqref="AM460">
    <cfRule type="expression" dxfId="2469" priority="4325">
      <formula>IF(RIGHT(TEXT(AM460,"0.#"),1)=".",FALSE,TRUE)</formula>
    </cfRule>
    <cfRule type="expression" dxfId="2468" priority="4326">
      <formula>IF(RIGHT(TEXT(AM460,"0.#"),1)=".",TRUE,FALSE)</formula>
    </cfRule>
  </conditionalFormatting>
  <conditionalFormatting sqref="AE459">
    <cfRule type="expression" dxfId="2467" priority="4333">
      <formula>IF(RIGHT(TEXT(AE459,"0.#"),1)=".",FALSE,TRUE)</formula>
    </cfRule>
    <cfRule type="expression" dxfId="2466" priority="4334">
      <formula>IF(RIGHT(TEXT(AE459,"0.#"),1)=".",TRUE,FALSE)</formula>
    </cfRule>
  </conditionalFormatting>
  <conditionalFormatting sqref="AE460">
    <cfRule type="expression" dxfId="2465" priority="4331">
      <formula>IF(RIGHT(TEXT(AE460,"0.#"),1)=".",FALSE,TRUE)</formula>
    </cfRule>
    <cfRule type="expression" dxfId="2464" priority="4332">
      <formula>IF(RIGHT(TEXT(AE460,"0.#"),1)=".",TRUE,FALSE)</formula>
    </cfRule>
  </conditionalFormatting>
  <conditionalFormatting sqref="AM458">
    <cfRule type="expression" dxfId="2463" priority="4329">
      <formula>IF(RIGHT(TEXT(AM458,"0.#"),1)=".",FALSE,TRUE)</formula>
    </cfRule>
    <cfRule type="expression" dxfId="2462" priority="4330">
      <formula>IF(RIGHT(TEXT(AM458,"0.#"),1)=".",TRUE,FALSE)</formula>
    </cfRule>
  </conditionalFormatting>
  <conditionalFormatting sqref="AM459">
    <cfRule type="expression" dxfId="2461" priority="4327">
      <formula>IF(RIGHT(TEXT(AM459,"0.#"),1)=".",FALSE,TRUE)</formula>
    </cfRule>
    <cfRule type="expression" dxfId="2460" priority="4328">
      <formula>IF(RIGHT(TEXT(AM459,"0.#"),1)=".",TRUE,FALSE)</formula>
    </cfRule>
  </conditionalFormatting>
  <conditionalFormatting sqref="AU458">
    <cfRule type="expression" dxfId="2459" priority="4323">
      <formula>IF(RIGHT(TEXT(AU458,"0.#"),1)=".",FALSE,TRUE)</formula>
    </cfRule>
    <cfRule type="expression" dxfId="2458" priority="4324">
      <formula>IF(RIGHT(TEXT(AU458,"0.#"),1)=".",TRUE,FALSE)</formula>
    </cfRule>
  </conditionalFormatting>
  <conditionalFormatting sqref="AU459">
    <cfRule type="expression" dxfId="2457" priority="4321">
      <formula>IF(RIGHT(TEXT(AU459,"0.#"),1)=".",FALSE,TRUE)</formula>
    </cfRule>
    <cfRule type="expression" dxfId="2456" priority="4322">
      <formula>IF(RIGHT(TEXT(AU459,"0.#"),1)=".",TRUE,FALSE)</formula>
    </cfRule>
  </conditionalFormatting>
  <conditionalFormatting sqref="AU460">
    <cfRule type="expression" dxfId="2455" priority="4319">
      <formula>IF(RIGHT(TEXT(AU460,"0.#"),1)=".",FALSE,TRUE)</formula>
    </cfRule>
    <cfRule type="expression" dxfId="2454" priority="4320">
      <formula>IF(RIGHT(TEXT(AU460,"0.#"),1)=".",TRUE,FALSE)</formula>
    </cfRule>
  </conditionalFormatting>
  <conditionalFormatting sqref="AI460">
    <cfRule type="expression" dxfId="2453" priority="4313">
      <formula>IF(RIGHT(TEXT(AI460,"0.#"),1)=".",FALSE,TRUE)</formula>
    </cfRule>
    <cfRule type="expression" dxfId="2452" priority="4314">
      <formula>IF(RIGHT(TEXT(AI460,"0.#"),1)=".",TRUE,FALSE)</formula>
    </cfRule>
  </conditionalFormatting>
  <conditionalFormatting sqref="AI458">
    <cfRule type="expression" dxfId="2451" priority="4317">
      <formula>IF(RIGHT(TEXT(AI458,"0.#"),1)=".",FALSE,TRUE)</formula>
    </cfRule>
    <cfRule type="expression" dxfId="2450" priority="4318">
      <formula>IF(RIGHT(TEXT(AI458,"0.#"),1)=".",TRUE,FALSE)</formula>
    </cfRule>
  </conditionalFormatting>
  <conditionalFormatting sqref="AI459">
    <cfRule type="expression" dxfId="2449" priority="4315">
      <formula>IF(RIGHT(TEXT(AI459,"0.#"),1)=".",FALSE,TRUE)</formula>
    </cfRule>
    <cfRule type="expression" dxfId="2448" priority="4316">
      <formula>IF(RIGHT(TEXT(AI459,"0.#"),1)=".",TRUE,FALSE)</formula>
    </cfRule>
  </conditionalFormatting>
  <conditionalFormatting sqref="AQ459">
    <cfRule type="expression" dxfId="2447" priority="4311">
      <formula>IF(RIGHT(TEXT(AQ459,"0.#"),1)=".",FALSE,TRUE)</formula>
    </cfRule>
    <cfRule type="expression" dxfId="2446" priority="4312">
      <formula>IF(RIGHT(TEXT(AQ459,"0.#"),1)=".",TRUE,FALSE)</formula>
    </cfRule>
  </conditionalFormatting>
  <conditionalFormatting sqref="AQ460">
    <cfRule type="expression" dxfId="2445" priority="4309">
      <formula>IF(RIGHT(TEXT(AQ460,"0.#"),1)=".",FALSE,TRUE)</formula>
    </cfRule>
    <cfRule type="expression" dxfId="2444" priority="4310">
      <formula>IF(RIGHT(TEXT(AQ460,"0.#"),1)=".",TRUE,FALSE)</formula>
    </cfRule>
  </conditionalFormatting>
  <conditionalFormatting sqref="AQ458">
    <cfRule type="expression" dxfId="2443" priority="4307">
      <formula>IF(RIGHT(TEXT(AQ458,"0.#"),1)=".",FALSE,TRUE)</formula>
    </cfRule>
    <cfRule type="expression" dxfId="2442" priority="4308">
      <formula>IF(RIGHT(TEXT(AQ458,"0.#"),1)=".",TRUE,FALSE)</formula>
    </cfRule>
  </conditionalFormatting>
  <conditionalFormatting sqref="AE120 AM120">
    <cfRule type="expression" dxfId="2441" priority="2985">
      <formula>IF(RIGHT(TEXT(AE120,"0.#"),1)=".",FALSE,TRUE)</formula>
    </cfRule>
    <cfRule type="expression" dxfId="2440" priority="2986">
      <formula>IF(RIGHT(TEXT(AE120,"0.#"),1)=".",TRUE,FALSE)</formula>
    </cfRule>
  </conditionalFormatting>
  <conditionalFormatting sqref="AI126">
    <cfRule type="expression" dxfId="2439" priority="2975">
      <formula>IF(RIGHT(TEXT(AI126,"0.#"),1)=".",FALSE,TRUE)</formula>
    </cfRule>
    <cfRule type="expression" dxfId="2438" priority="2976">
      <formula>IF(RIGHT(TEXT(AI126,"0.#"),1)=".",TRUE,FALSE)</formula>
    </cfRule>
  </conditionalFormatting>
  <conditionalFormatting sqref="AI120">
    <cfRule type="expression" dxfId="2437" priority="2983">
      <formula>IF(RIGHT(TEXT(AI120,"0.#"),1)=".",FALSE,TRUE)</formula>
    </cfRule>
    <cfRule type="expression" dxfId="2436" priority="2984">
      <formula>IF(RIGHT(TEXT(AI120,"0.#"),1)=".",TRUE,FALSE)</formula>
    </cfRule>
  </conditionalFormatting>
  <conditionalFormatting sqref="AE123 AM123">
    <cfRule type="expression" dxfId="2435" priority="2981">
      <formula>IF(RIGHT(TEXT(AE123,"0.#"),1)=".",FALSE,TRUE)</formula>
    </cfRule>
    <cfRule type="expression" dxfId="2434" priority="2982">
      <formula>IF(RIGHT(TEXT(AE123,"0.#"),1)=".",TRUE,FALSE)</formula>
    </cfRule>
  </conditionalFormatting>
  <conditionalFormatting sqref="AI123">
    <cfRule type="expression" dxfId="2433" priority="2979">
      <formula>IF(RIGHT(TEXT(AI123,"0.#"),1)=".",FALSE,TRUE)</formula>
    </cfRule>
    <cfRule type="expression" dxfId="2432" priority="2980">
      <formula>IF(RIGHT(TEXT(AI123,"0.#"),1)=".",TRUE,FALSE)</formula>
    </cfRule>
  </conditionalFormatting>
  <conditionalFormatting sqref="AE126 AM126">
    <cfRule type="expression" dxfId="2431" priority="2977">
      <formula>IF(RIGHT(TEXT(AE126,"0.#"),1)=".",FALSE,TRUE)</formula>
    </cfRule>
    <cfRule type="expression" dxfId="2430" priority="2978">
      <formula>IF(RIGHT(TEXT(AE126,"0.#"),1)=".",TRUE,FALSE)</formula>
    </cfRule>
  </conditionalFormatting>
  <conditionalFormatting sqref="AE129 AM129">
    <cfRule type="expression" dxfId="2429" priority="2973">
      <formula>IF(RIGHT(TEXT(AE129,"0.#"),1)=".",FALSE,TRUE)</formula>
    </cfRule>
    <cfRule type="expression" dxfId="2428" priority="2974">
      <formula>IF(RIGHT(TEXT(AE129,"0.#"),1)=".",TRUE,FALSE)</formula>
    </cfRule>
  </conditionalFormatting>
  <conditionalFormatting sqref="AI129">
    <cfRule type="expression" dxfId="2427" priority="2971">
      <formula>IF(RIGHT(TEXT(AI129,"0.#"),1)=".",FALSE,TRUE)</formula>
    </cfRule>
    <cfRule type="expression" dxfId="2426" priority="2972">
      <formula>IF(RIGHT(TEXT(AI129,"0.#"),1)=".",TRUE,FALSE)</formula>
    </cfRule>
  </conditionalFormatting>
  <conditionalFormatting sqref="Y840:Y867">
    <cfRule type="expression" dxfId="2425" priority="2969">
      <formula>IF(RIGHT(TEXT(Y840,"0.#"),1)=".",FALSE,TRUE)</formula>
    </cfRule>
    <cfRule type="expression" dxfId="2424" priority="2970">
      <formula>IF(RIGHT(TEXT(Y840,"0.#"),1)=".",TRUE,FALSE)</formula>
    </cfRule>
  </conditionalFormatting>
  <conditionalFormatting sqref="AU518">
    <cfRule type="expression" dxfId="2423" priority="1479">
      <formula>IF(RIGHT(TEXT(AU518,"0.#"),1)=".",FALSE,TRUE)</formula>
    </cfRule>
    <cfRule type="expression" dxfId="2422" priority="1480">
      <formula>IF(RIGHT(TEXT(AU518,"0.#"),1)=".",TRUE,FALSE)</formula>
    </cfRule>
  </conditionalFormatting>
  <conditionalFormatting sqref="AQ551">
    <cfRule type="expression" dxfId="2421" priority="1255">
      <formula>IF(RIGHT(TEXT(AQ551,"0.#"),1)=".",FALSE,TRUE)</formula>
    </cfRule>
    <cfRule type="expression" dxfId="2420" priority="1256">
      <formula>IF(RIGHT(TEXT(AQ551,"0.#"),1)=".",TRUE,FALSE)</formula>
    </cfRule>
  </conditionalFormatting>
  <conditionalFormatting sqref="AE556">
    <cfRule type="expression" dxfId="2419" priority="1253">
      <formula>IF(RIGHT(TEXT(AE556,"0.#"),1)=".",FALSE,TRUE)</formula>
    </cfRule>
    <cfRule type="expression" dxfId="2418" priority="1254">
      <formula>IF(RIGHT(TEXT(AE556,"0.#"),1)=".",TRUE,FALSE)</formula>
    </cfRule>
  </conditionalFormatting>
  <conditionalFormatting sqref="AE557">
    <cfRule type="expression" dxfId="2417" priority="1251">
      <formula>IF(RIGHT(TEXT(AE557,"0.#"),1)=".",FALSE,TRUE)</formula>
    </cfRule>
    <cfRule type="expression" dxfId="2416" priority="1252">
      <formula>IF(RIGHT(TEXT(AE557,"0.#"),1)=".",TRUE,FALSE)</formula>
    </cfRule>
  </conditionalFormatting>
  <conditionalFormatting sqref="AE558">
    <cfRule type="expression" dxfId="2415" priority="1249">
      <formula>IF(RIGHT(TEXT(AE558,"0.#"),1)=".",FALSE,TRUE)</formula>
    </cfRule>
    <cfRule type="expression" dxfId="2414" priority="1250">
      <formula>IF(RIGHT(TEXT(AE558,"0.#"),1)=".",TRUE,FALSE)</formula>
    </cfRule>
  </conditionalFormatting>
  <conditionalFormatting sqref="AU556">
    <cfRule type="expression" dxfId="2413" priority="1241">
      <formula>IF(RIGHT(TEXT(AU556,"0.#"),1)=".",FALSE,TRUE)</formula>
    </cfRule>
    <cfRule type="expression" dxfId="2412" priority="1242">
      <formula>IF(RIGHT(TEXT(AU556,"0.#"),1)=".",TRUE,FALSE)</formula>
    </cfRule>
  </conditionalFormatting>
  <conditionalFormatting sqref="AU557">
    <cfRule type="expression" dxfId="2411" priority="1239">
      <formula>IF(RIGHT(TEXT(AU557,"0.#"),1)=".",FALSE,TRUE)</formula>
    </cfRule>
    <cfRule type="expression" dxfId="2410" priority="1240">
      <formula>IF(RIGHT(TEXT(AU557,"0.#"),1)=".",TRUE,FALSE)</formula>
    </cfRule>
  </conditionalFormatting>
  <conditionalFormatting sqref="AU558">
    <cfRule type="expression" dxfId="2409" priority="1237">
      <formula>IF(RIGHT(TEXT(AU558,"0.#"),1)=".",FALSE,TRUE)</formula>
    </cfRule>
    <cfRule type="expression" dxfId="2408" priority="1238">
      <formula>IF(RIGHT(TEXT(AU558,"0.#"),1)=".",TRUE,FALSE)</formula>
    </cfRule>
  </conditionalFormatting>
  <conditionalFormatting sqref="AQ557">
    <cfRule type="expression" dxfId="2407" priority="1229">
      <formula>IF(RIGHT(TEXT(AQ557,"0.#"),1)=".",FALSE,TRUE)</formula>
    </cfRule>
    <cfRule type="expression" dxfId="2406" priority="1230">
      <formula>IF(RIGHT(TEXT(AQ557,"0.#"),1)=".",TRUE,FALSE)</formula>
    </cfRule>
  </conditionalFormatting>
  <conditionalFormatting sqref="AQ558">
    <cfRule type="expression" dxfId="2405" priority="1227">
      <formula>IF(RIGHT(TEXT(AQ558,"0.#"),1)=".",FALSE,TRUE)</formula>
    </cfRule>
    <cfRule type="expression" dxfId="2404" priority="1228">
      <formula>IF(RIGHT(TEXT(AQ558,"0.#"),1)=".",TRUE,FALSE)</formula>
    </cfRule>
  </conditionalFormatting>
  <conditionalFormatting sqref="AQ556">
    <cfRule type="expression" dxfId="2403" priority="1225">
      <formula>IF(RIGHT(TEXT(AQ556,"0.#"),1)=".",FALSE,TRUE)</formula>
    </cfRule>
    <cfRule type="expression" dxfId="2402" priority="1226">
      <formula>IF(RIGHT(TEXT(AQ556,"0.#"),1)=".",TRUE,FALSE)</formula>
    </cfRule>
  </conditionalFormatting>
  <conditionalFormatting sqref="AE561">
    <cfRule type="expression" dxfId="2401" priority="1223">
      <formula>IF(RIGHT(TEXT(AE561,"0.#"),1)=".",FALSE,TRUE)</formula>
    </cfRule>
    <cfRule type="expression" dxfId="2400" priority="1224">
      <formula>IF(RIGHT(TEXT(AE561,"0.#"),1)=".",TRUE,FALSE)</formula>
    </cfRule>
  </conditionalFormatting>
  <conditionalFormatting sqref="AE562">
    <cfRule type="expression" dxfId="2399" priority="1221">
      <formula>IF(RIGHT(TEXT(AE562,"0.#"),1)=".",FALSE,TRUE)</formula>
    </cfRule>
    <cfRule type="expression" dxfId="2398" priority="1222">
      <formula>IF(RIGHT(TEXT(AE562,"0.#"),1)=".",TRUE,FALSE)</formula>
    </cfRule>
  </conditionalFormatting>
  <conditionalFormatting sqref="AE563">
    <cfRule type="expression" dxfId="2397" priority="1219">
      <formula>IF(RIGHT(TEXT(AE563,"0.#"),1)=".",FALSE,TRUE)</formula>
    </cfRule>
    <cfRule type="expression" dxfId="2396" priority="1220">
      <formula>IF(RIGHT(TEXT(AE563,"0.#"),1)=".",TRUE,FALSE)</formula>
    </cfRule>
  </conditionalFormatting>
  <conditionalFormatting sqref="AL1103:AO1132">
    <cfRule type="expression" dxfId="2395" priority="2875">
      <formula>IF(AND(AL1103&gt;=0, RIGHT(TEXT(AL1103,"0.#"),1)&lt;&gt;"."),TRUE,FALSE)</formula>
    </cfRule>
    <cfRule type="expression" dxfId="2394" priority="2876">
      <formula>IF(AND(AL1103&gt;=0, RIGHT(TEXT(AL1103,"0.#"),1)="."),TRUE,FALSE)</formula>
    </cfRule>
    <cfRule type="expression" dxfId="2393" priority="2877">
      <formula>IF(AND(AL1103&lt;0, RIGHT(TEXT(AL1103,"0.#"),1)&lt;&gt;"."),TRUE,FALSE)</formula>
    </cfRule>
    <cfRule type="expression" dxfId="2392" priority="2878">
      <formula>IF(AND(AL1103&lt;0, RIGHT(TEXT(AL1103,"0.#"),1)="."),TRUE,FALSE)</formula>
    </cfRule>
  </conditionalFormatting>
  <conditionalFormatting sqref="Y1103:Y1132">
    <cfRule type="expression" dxfId="2391" priority="2873">
      <formula>IF(RIGHT(TEXT(Y1103,"0.#"),1)=".",FALSE,TRUE)</formula>
    </cfRule>
    <cfRule type="expression" dxfId="2390" priority="2874">
      <formula>IF(RIGHT(TEXT(Y1103,"0.#"),1)=".",TRUE,FALSE)</formula>
    </cfRule>
  </conditionalFormatting>
  <conditionalFormatting sqref="AQ553">
    <cfRule type="expression" dxfId="2389" priority="1257">
      <formula>IF(RIGHT(TEXT(AQ553,"0.#"),1)=".",FALSE,TRUE)</formula>
    </cfRule>
    <cfRule type="expression" dxfId="2388" priority="1258">
      <formula>IF(RIGHT(TEXT(AQ553,"0.#"),1)=".",TRUE,FALSE)</formula>
    </cfRule>
  </conditionalFormatting>
  <conditionalFormatting sqref="AU552">
    <cfRule type="expression" dxfId="2387" priority="1269">
      <formula>IF(RIGHT(TEXT(AU552,"0.#"),1)=".",FALSE,TRUE)</formula>
    </cfRule>
    <cfRule type="expression" dxfId="2386" priority="1270">
      <formula>IF(RIGHT(TEXT(AU552,"0.#"),1)=".",TRUE,FALSE)</formula>
    </cfRule>
  </conditionalFormatting>
  <conditionalFormatting sqref="AE552">
    <cfRule type="expression" dxfId="2385" priority="1281">
      <formula>IF(RIGHT(TEXT(AE552,"0.#"),1)=".",FALSE,TRUE)</formula>
    </cfRule>
    <cfRule type="expression" dxfId="2384" priority="1282">
      <formula>IF(RIGHT(TEXT(AE552,"0.#"),1)=".",TRUE,FALSE)</formula>
    </cfRule>
  </conditionalFormatting>
  <conditionalFormatting sqref="AQ548">
    <cfRule type="expression" dxfId="2383" priority="1287">
      <formula>IF(RIGHT(TEXT(AQ548,"0.#"),1)=".",FALSE,TRUE)</formula>
    </cfRule>
    <cfRule type="expression" dxfId="2382" priority="1288">
      <formula>IF(RIGHT(TEXT(AQ548,"0.#"),1)=".",TRUE,FALSE)</formula>
    </cfRule>
  </conditionalFormatting>
  <conditionalFormatting sqref="Y838:Y839">
    <cfRule type="expression" dxfId="2381" priority="2825">
      <formula>IF(RIGHT(TEXT(Y838,"0.#"),1)=".",FALSE,TRUE)</formula>
    </cfRule>
    <cfRule type="expression" dxfId="2380" priority="2826">
      <formula>IF(RIGHT(TEXT(Y838,"0.#"),1)=".",TRUE,FALSE)</formula>
    </cfRule>
  </conditionalFormatting>
  <conditionalFormatting sqref="AE492">
    <cfRule type="expression" dxfId="2379" priority="1613">
      <formula>IF(RIGHT(TEXT(AE492,"0.#"),1)=".",FALSE,TRUE)</formula>
    </cfRule>
    <cfRule type="expression" dxfId="2378" priority="1614">
      <formula>IF(RIGHT(TEXT(AE492,"0.#"),1)=".",TRUE,FALSE)</formula>
    </cfRule>
  </conditionalFormatting>
  <conditionalFormatting sqref="AE493">
    <cfRule type="expression" dxfId="2377" priority="1611">
      <formula>IF(RIGHT(TEXT(AE493,"0.#"),1)=".",FALSE,TRUE)</formula>
    </cfRule>
    <cfRule type="expression" dxfId="2376" priority="1612">
      <formula>IF(RIGHT(TEXT(AE493,"0.#"),1)=".",TRUE,FALSE)</formula>
    </cfRule>
  </conditionalFormatting>
  <conditionalFormatting sqref="AE494">
    <cfRule type="expression" dxfId="2375" priority="1609">
      <formula>IF(RIGHT(TEXT(AE494,"0.#"),1)=".",FALSE,TRUE)</formula>
    </cfRule>
    <cfRule type="expression" dxfId="2374" priority="1610">
      <formula>IF(RIGHT(TEXT(AE494,"0.#"),1)=".",TRUE,FALSE)</formula>
    </cfRule>
  </conditionalFormatting>
  <conditionalFormatting sqref="AQ493">
    <cfRule type="expression" dxfId="2373" priority="1589">
      <formula>IF(RIGHT(TEXT(AQ493,"0.#"),1)=".",FALSE,TRUE)</formula>
    </cfRule>
    <cfRule type="expression" dxfId="2372" priority="1590">
      <formula>IF(RIGHT(TEXT(AQ493,"0.#"),1)=".",TRUE,FALSE)</formula>
    </cfRule>
  </conditionalFormatting>
  <conditionalFormatting sqref="AQ494">
    <cfRule type="expression" dxfId="2371" priority="1587">
      <formula>IF(RIGHT(TEXT(AQ494,"0.#"),1)=".",FALSE,TRUE)</formula>
    </cfRule>
    <cfRule type="expression" dxfId="2370" priority="1588">
      <formula>IF(RIGHT(TEXT(AQ494,"0.#"),1)=".",TRUE,FALSE)</formula>
    </cfRule>
  </conditionalFormatting>
  <conditionalFormatting sqref="AQ492">
    <cfRule type="expression" dxfId="2369" priority="1585">
      <formula>IF(RIGHT(TEXT(AQ492,"0.#"),1)=".",FALSE,TRUE)</formula>
    </cfRule>
    <cfRule type="expression" dxfId="2368" priority="1586">
      <formula>IF(RIGHT(TEXT(AQ492,"0.#"),1)=".",TRUE,FALSE)</formula>
    </cfRule>
  </conditionalFormatting>
  <conditionalFormatting sqref="AU494">
    <cfRule type="expression" dxfId="2367" priority="1597">
      <formula>IF(RIGHT(TEXT(AU494,"0.#"),1)=".",FALSE,TRUE)</formula>
    </cfRule>
    <cfRule type="expression" dxfId="2366" priority="1598">
      <formula>IF(RIGHT(TEXT(AU494,"0.#"),1)=".",TRUE,FALSE)</formula>
    </cfRule>
  </conditionalFormatting>
  <conditionalFormatting sqref="AU492">
    <cfRule type="expression" dxfId="2365" priority="1601">
      <formula>IF(RIGHT(TEXT(AU492,"0.#"),1)=".",FALSE,TRUE)</formula>
    </cfRule>
    <cfRule type="expression" dxfId="2364" priority="1602">
      <formula>IF(RIGHT(TEXT(AU492,"0.#"),1)=".",TRUE,FALSE)</formula>
    </cfRule>
  </conditionalFormatting>
  <conditionalFormatting sqref="AU493">
    <cfRule type="expression" dxfId="2363" priority="1599">
      <formula>IF(RIGHT(TEXT(AU493,"0.#"),1)=".",FALSE,TRUE)</formula>
    </cfRule>
    <cfRule type="expression" dxfId="2362" priority="1600">
      <formula>IF(RIGHT(TEXT(AU493,"0.#"),1)=".",TRUE,FALSE)</formula>
    </cfRule>
  </conditionalFormatting>
  <conditionalFormatting sqref="AU583">
    <cfRule type="expression" dxfId="2361" priority="1117">
      <formula>IF(RIGHT(TEXT(AU583,"0.#"),1)=".",FALSE,TRUE)</formula>
    </cfRule>
    <cfRule type="expression" dxfId="2360" priority="1118">
      <formula>IF(RIGHT(TEXT(AU583,"0.#"),1)=".",TRUE,FALSE)</formula>
    </cfRule>
  </conditionalFormatting>
  <conditionalFormatting sqref="AU582">
    <cfRule type="expression" dxfId="2359" priority="1119">
      <formula>IF(RIGHT(TEXT(AU582,"0.#"),1)=".",FALSE,TRUE)</formula>
    </cfRule>
    <cfRule type="expression" dxfId="2358" priority="1120">
      <formula>IF(RIGHT(TEXT(AU582,"0.#"),1)=".",TRUE,FALSE)</formula>
    </cfRule>
  </conditionalFormatting>
  <conditionalFormatting sqref="AE499">
    <cfRule type="expression" dxfId="2357" priority="1579">
      <formula>IF(RIGHT(TEXT(AE499,"0.#"),1)=".",FALSE,TRUE)</formula>
    </cfRule>
    <cfRule type="expression" dxfId="2356" priority="1580">
      <formula>IF(RIGHT(TEXT(AE499,"0.#"),1)=".",TRUE,FALSE)</formula>
    </cfRule>
  </conditionalFormatting>
  <conditionalFormatting sqref="AE497">
    <cfRule type="expression" dxfId="2355" priority="1583">
      <formula>IF(RIGHT(TEXT(AE497,"0.#"),1)=".",FALSE,TRUE)</formula>
    </cfRule>
    <cfRule type="expression" dxfId="2354" priority="1584">
      <formula>IF(RIGHT(TEXT(AE497,"0.#"),1)=".",TRUE,FALSE)</formula>
    </cfRule>
  </conditionalFormatting>
  <conditionalFormatting sqref="AE498">
    <cfRule type="expression" dxfId="2353" priority="1581">
      <formula>IF(RIGHT(TEXT(AE498,"0.#"),1)=".",FALSE,TRUE)</formula>
    </cfRule>
    <cfRule type="expression" dxfId="2352" priority="1582">
      <formula>IF(RIGHT(TEXT(AE498,"0.#"),1)=".",TRUE,FALSE)</formula>
    </cfRule>
  </conditionalFormatting>
  <conditionalFormatting sqref="AU499">
    <cfRule type="expression" dxfId="2351" priority="1567">
      <formula>IF(RIGHT(TEXT(AU499,"0.#"),1)=".",FALSE,TRUE)</formula>
    </cfRule>
    <cfRule type="expression" dxfId="2350" priority="1568">
      <formula>IF(RIGHT(TEXT(AU499,"0.#"),1)=".",TRUE,FALSE)</formula>
    </cfRule>
  </conditionalFormatting>
  <conditionalFormatting sqref="AU497">
    <cfRule type="expression" dxfId="2349" priority="1571">
      <formula>IF(RIGHT(TEXT(AU497,"0.#"),1)=".",FALSE,TRUE)</formula>
    </cfRule>
    <cfRule type="expression" dxfId="2348" priority="1572">
      <formula>IF(RIGHT(TEXT(AU497,"0.#"),1)=".",TRUE,FALSE)</formula>
    </cfRule>
  </conditionalFormatting>
  <conditionalFormatting sqref="AU498">
    <cfRule type="expression" dxfId="2347" priority="1569">
      <formula>IF(RIGHT(TEXT(AU498,"0.#"),1)=".",FALSE,TRUE)</formula>
    </cfRule>
    <cfRule type="expression" dxfId="2346" priority="1570">
      <formula>IF(RIGHT(TEXT(AU498,"0.#"),1)=".",TRUE,FALSE)</formula>
    </cfRule>
  </conditionalFormatting>
  <conditionalFormatting sqref="AQ497">
    <cfRule type="expression" dxfId="2345" priority="1555">
      <formula>IF(RIGHT(TEXT(AQ497,"0.#"),1)=".",FALSE,TRUE)</formula>
    </cfRule>
    <cfRule type="expression" dxfId="2344" priority="1556">
      <formula>IF(RIGHT(TEXT(AQ497,"0.#"),1)=".",TRUE,FALSE)</formula>
    </cfRule>
  </conditionalFormatting>
  <conditionalFormatting sqref="AQ498">
    <cfRule type="expression" dxfId="2343" priority="1559">
      <formula>IF(RIGHT(TEXT(AQ498,"0.#"),1)=".",FALSE,TRUE)</formula>
    </cfRule>
    <cfRule type="expression" dxfId="2342" priority="1560">
      <formula>IF(RIGHT(TEXT(AQ498,"0.#"),1)=".",TRUE,FALSE)</formula>
    </cfRule>
  </conditionalFormatting>
  <conditionalFormatting sqref="AQ499">
    <cfRule type="expression" dxfId="2341" priority="1557">
      <formula>IF(RIGHT(TEXT(AQ499,"0.#"),1)=".",FALSE,TRUE)</formula>
    </cfRule>
    <cfRule type="expression" dxfId="2340" priority="1558">
      <formula>IF(RIGHT(TEXT(AQ499,"0.#"),1)=".",TRUE,FALSE)</formula>
    </cfRule>
  </conditionalFormatting>
  <conditionalFormatting sqref="AE504">
    <cfRule type="expression" dxfId="2339" priority="1549">
      <formula>IF(RIGHT(TEXT(AE504,"0.#"),1)=".",FALSE,TRUE)</formula>
    </cfRule>
    <cfRule type="expression" dxfId="2338" priority="1550">
      <formula>IF(RIGHT(TEXT(AE504,"0.#"),1)=".",TRUE,FALSE)</formula>
    </cfRule>
  </conditionalFormatting>
  <conditionalFormatting sqref="AE502">
    <cfRule type="expression" dxfId="2337" priority="1553">
      <formula>IF(RIGHT(TEXT(AE502,"0.#"),1)=".",FALSE,TRUE)</formula>
    </cfRule>
    <cfRule type="expression" dxfId="2336" priority="1554">
      <formula>IF(RIGHT(TEXT(AE502,"0.#"),1)=".",TRUE,FALSE)</formula>
    </cfRule>
  </conditionalFormatting>
  <conditionalFormatting sqref="AE503">
    <cfRule type="expression" dxfId="2335" priority="1551">
      <formula>IF(RIGHT(TEXT(AE503,"0.#"),1)=".",FALSE,TRUE)</formula>
    </cfRule>
    <cfRule type="expression" dxfId="2334" priority="1552">
      <formula>IF(RIGHT(TEXT(AE503,"0.#"),1)=".",TRUE,FALSE)</formula>
    </cfRule>
  </conditionalFormatting>
  <conditionalFormatting sqref="AU504">
    <cfRule type="expression" dxfId="2333" priority="1537">
      <formula>IF(RIGHT(TEXT(AU504,"0.#"),1)=".",FALSE,TRUE)</formula>
    </cfRule>
    <cfRule type="expression" dxfId="2332" priority="1538">
      <formula>IF(RIGHT(TEXT(AU504,"0.#"),1)=".",TRUE,FALSE)</formula>
    </cfRule>
  </conditionalFormatting>
  <conditionalFormatting sqref="AU502">
    <cfRule type="expression" dxfId="2331" priority="1541">
      <formula>IF(RIGHT(TEXT(AU502,"0.#"),1)=".",FALSE,TRUE)</formula>
    </cfRule>
    <cfRule type="expression" dxfId="2330" priority="1542">
      <formula>IF(RIGHT(TEXT(AU502,"0.#"),1)=".",TRUE,FALSE)</formula>
    </cfRule>
  </conditionalFormatting>
  <conditionalFormatting sqref="AU503">
    <cfRule type="expression" dxfId="2329" priority="1539">
      <formula>IF(RIGHT(TEXT(AU503,"0.#"),1)=".",FALSE,TRUE)</formula>
    </cfRule>
    <cfRule type="expression" dxfId="2328" priority="1540">
      <formula>IF(RIGHT(TEXT(AU503,"0.#"),1)=".",TRUE,FALSE)</formula>
    </cfRule>
  </conditionalFormatting>
  <conditionalFormatting sqref="AQ502">
    <cfRule type="expression" dxfId="2327" priority="1525">
      <formula>IF(RIGHT(TEXT(AQ502,"0.#"),1)=".",FALSE,TRUE)</formula>
    </cfRule>
    <cfRule type="expression" dxfId="2326" priority="1526">
      <formula>IF(RIGHT(TEXT(AQ502,"0.#"),1)=".",TRUE,FALSE)</formula>
    </cfRule>
  </conditionalFormatting>
  <conditionalFormatting sqref="AQ503">
    <cfRule type="expression" dxfId="2325" priority="1529">
      <formula>IF(RIGHT(TEXT(AQ503,"0.#"),1)=".",FALSE,TRUE)</formula>
    </cfRule>
    <cfRule type="expression" dxfId="2324" priority="1530">
      <formula>IF(RIGHT(TEXT(AQ503,"0.#"),1)=".",TRUE,FALSE)</formula>
    </cfRule>
  </conditionalFormatting>
  <conditionalFormatting sqref="AQ504">
    <cfRule type="expression" dxfId="2323" priority="1527">
      <formula>IF(RIGHT(TEXT(AQ504,"0.#"),1)=".",FALSE,TRUE)</formula>
    </cfRule>
    <cfRule type="expression" dxfId="2322" priority="1528">
      <formula>IF(RIGHT(TEXT(AQ504,"0.#"),1)=".",TRUE,FALSE)</formula>
    </cfRule>
  </conditionalFormatting>
  <conditionalFormatting sqref="AE509">
    <cfRule type="expression" dxfId="2321" priority="1519">
      <formula>IF(RIGHT(TEXT(AE509,"0.#"),1)=".",FALSE,TRUE)</formula>
    </cfRule>
    <cfRule type="expression" dxfId="2320" priority="1520">
      <formula>IF(RIGHT(TEXT(AE509,"0.#"),1)=".",TRUE,FALSE)</formula>
    </cfRule>
  </conditionalFormatting>
  <conditionalFormatting sqref="AE507">
    <cfRule type="expression" dxfId="2319" priority="1523">
      <formula>IF(RIGHT(TEXT(AE507,"0.#"),1)=".",FALSE,TRUE)</formula>
    </cfRule>
    <cfRule type="expression" dxfId="2318" priority="1524">
      <formula>IF(RIGHT(TEXT(AE507,"0.#"),1)=".",TRUE,FALSE)</formula>
    </cfRule>
  </conditionalFormatting>
  <conditionalFormatting sqref="AE508">
    <cfRule type="expression" dxfId="2317" priority="1521">
      <formula>IF(RIGHT(TEXT(AE508,"0.#"),1)=".",FALSE,TRUE)</formula>
    </cfRule>
    <cfRule type="expression" dxfId="2316" priority="1522">
      <formula>IF(RIGHT(TEXT(AE508,"0.#"),1)=".",TRUE,FALSE)</formula>
    </cfRule>
  </conditionalFormatting>
  <conditionalFormatting sqref="AU509">
    <cfRule type="expression" dxfId="2315" priority="1507">
      <formula>IF(RIGHT(TEXT(AU509,"0.#"),1)=".",FALSE,TRUE)</formula>
    </cfRule>
    <cfRule type="expression" dxfId="2314" priority="1508">
      <formula>IF(RIGHT(TEXT(AU509,"0.#"),1)=".",TRUE,FALSE)</formula>
    </cfRule>
  </conditionalFormatting>
  <conditionalFormatting sqref="AU507">
    <cfRule type="expression" dxfId="2313" priority="1511">
      <formula>IF(RIGHT(TEXT(AU507,"0.#"),1)=".",FALSE,TRUE)</formula>
    </cfRule>
    <cfRule type="expression" dxfId="2312" priority="1512">
      <formula>IF(RIGHT(TEXT(AU507,"0.#"),1)=".",TRUE,FALSE)</formula>
    </cfRule>
  </conditionalFormatting>
  <conditionalFormatting sqref="AU508">
    <cfRule type="expression" dxfId="2311" priority="1509">
      <formula>IF(RIGHT(TEXT(AU508,"0.#"),1)=".",FALSE,TRUE)</formula>
    </cfRule>
    <cfRule type="expression" dxfId="2310" priority="1510">
      <formula>IF(RIGHT(TEXT(AU508,"0.#"),1)=".",TRUE,FALSE)</formula>
    </cfRule>
  </conditionalFormatting>
  <conditionalFormatting sqref="AQ507">
    <cfRule type="expression" dxfId="2309" priority="1495">
      <formula>IF(RIGHT(TEXT(AQ507,"0.#"),1)=".",FALSE,TRUE)</formula>
    </cfRule>
    <cfRule type="expression" dxfId="2308" priority="1496">
      <formula>IF(RIGHT(TEXT(AQ507,"0.#"),1)=".",TRUE,FALSE)</formula>
    </cfRule>
  </conditionalFormatting>
  <conditionalFormatting sqref="AQ508">
    <cfRule type="expression" dxfId="2307" priority="1499">
      <formula>IF(RIGHT(TEXT(AQ508,"0.#"),1)=".",FALSE,TRUE)</formula>
    </cfRule>
    <cfRule type="expression" dxfId="2306" priority="1500">
      <formula>IF(RIGHT(TEXT(AQ508,"0.#"),1)=".",TRUE,FALSE)</formula>
    </cfRule>
  </conditionalFormatting>
  <conditionalFormatting sqref="AQ509">
    <cfRule type="expression" dxfId="2305" priority="1497">
      <formula>IF(RIGHT(TEXT(AQ509,"0.#"),1)=".",FALSE,TRUE)</formula>
    </cfRule>
    <cfRule type="expression" dxfId="2304" priority="1498">
      <formula>IF(RIGHT(TEXT(AQ509,"0.#"),1)=".",TRUE,FALSE)</formula>
    </cfRule>
  </conditionalFormatting>
  <conditionalFormatting sqref="AE465">
    <cfRule type="expression" dxfId="2303" priority="1789">
      <formula>IF(RIGHT(TEXT(AE465,"0.#"),1)=".",FALSE,TRUE)</formula>
    </cfRule>
    <cfRule type="expression" dxfId="2302" priority="1790">
      <formula>IF(RIGHT(TEXT(AE465,"0.#"),1)=".",TRUE,FALSE)</formula>
    </cfRule>
  </conditionalFormatting>
  <conditionalFormatting sqref="AE463">
    <cfRule type="expression" dxfId="2301" priority="1793">
      <formula>IF(RIGHT(TEXT(AE463,"0.#"),1)=".",FALSE,TRUE)</formula>
    </cfRule>
    <cfRule type="expression" dxfId="2300" priority="1794">
      <formula>IF(RIGHT(TEXT(AE463,"0.#"),1)=".",TRUE,FALSE)</formula>
    </cfRule>
  </conditionalFormatting>
  <conditionalFormatting sqref="AE464">
    <cfRule type="expression" dxfId="2299" priority="1791">
      <formula>IF(RIGHT(TEXT(AE464,"0.#"),1)=".",FALSE,TRUE)</formula>
    </cfRule>
    <cfRule type="expression" dxfId="2298" priority="1792">
      <formula>IF(RIGHT(TEXT(AE464,"0.#"),1)=".",TRUE,FALSE)</formula>
    </cfRule>
  </conditionalFormatting>
  <conditionalFormatting sqref="AM465">
    <cfRule type="expression" dxfId="2297" priority="1783">
      <formula>IF(RIGHT(TEXT(AM465,"0.#"),1)=".",FALSE,TRUE)</formula>
    </cfRule>
    <cfRule type="expression" dxfId="2296" priority="1784">
      <formula>IF(RIGHT(TEXT(AM465,"0.#"),1)=".",TRUE,FALSE)</formula>
    </cfRule>
  </conditionalFormatting>
  <conditionalFormatting sqref="AM463">
    <cfRule type="expression" dxfId="2295" priority="1787">
      <formula>IF(RIGHT(TEXT(AM463,"0.#"),1)=".",FALSE,TRUE)</formula>
    </cfRule>
    <cfRule type="expression" dxfId="2294" priority="1788">
      <formula>IF(RIGHT(TEXT(AM463,"0.#"),1)=".",TRUE,FALSE)</formula>
    </cfRule>
  </conditionalFormatting>
  <conditionalFormatting sqref="AM464">
    <cfRule type="expression" dxfId="2293" priority="1785">
      <formula>IF(RIGHT(TEXT(AM464,"0.#"),1)=".",FALSE,TRUE)</formula>
    </cfRule>
    <cfRule type="expression" dxfId="2292" priority="1786">
      <formula>IF(RIGHT(TEXT(AM464,"0.#"),1)=".",TRUE,FALSE)</formula>
    </cfRule>
  </conditionalFormatting>
  <conditionalFormatting sqref="AU465">
    <cfRule type="expression" dxfId="2291" priority="1777">
      <formula>IF(RIGHT(TEXT(AU465,"0.#"),1)=".",FALSE,TRUE)</formula>
    </cfRule>
    <cfRule type="expression" dxfId="2290" priority="1778">
      <formula>IF(RIGHT(TEXT(AU465,"0.#"),1)=".",TRUE,FALSE)</formula>
    </cfRule>
  </conditionalFormatting>
  <conditionalFormatting sqref="AU463">
    <cfRule type="expression" dxfId="2289" priority="1781">
      <formula>IF(RIGHT(TEXT(AU463,"0.#"),1)=".",FALSE,TRUE)</formula>
    </cfRule>
    <cfRule type="expression" dxfId="2288" priority="1782">
      <formula>IF(RIGHT(TEXT(AU463,"0.#"),1)=".",TRUE,FALSE)</formula>
    </cfRule>
  </conditionalFormatting>
  <conditionalFormatting sqref="AU464">
    <cfRule type="expression" dxfId="2287" priority="1779">
      <formula>IF(RIGHT(TEXT(AU464,"0.#"),1)=".",FALSE,TRUE)</formula>
    </cfRule>
    <cfRule type="expression" dxfId="2286" priority="1780">
      <formula>IF(RIGHT(TEXT(AU464,"0.#"),1)=".",TRUE,FALSE)</formula>
    </cfRule>
  </conditionalFormatting>
  <conditionalFormatting sqref="AI465">
    <cfRule type="expression" dxfId="2285" priority="1771">
      <formula>IF(RIGHT(TEXT(AI465,"0.#"),1)=".",FALSE,TRUE)</formula>
    </cfRule>
    <cfRule type="expression" dxfId="2284" priority="1772">
      <formula>IF(RIGHT(TEXT(AI465,"0.#"),1)=".",TRUE,FALSE)</formula>
    </cfRule>
  </conditionalFormatting>
  <conditionalFormatting sqref="AI463">
    <cfRule type="expression" dxfId="2283" priority="1775">
      <formula>IF(RIGHT(TEXT(AI463,"0.#"),1)=".",FALSE,TRUE)</formula>
    </cfRule>
    <cfRule type="expression" dxfId="2282" priority="1776">
      <formula>IF(RIGHT(TEXT(AI463,"0.#"),1)=".",TRUE,FALSE)</formula>
    </cfRule>
  </conditionalFormatting>
  <conditionalFormatting sqref="AI464">
    <cfRule type="expression" dxfId="2281" priority="1773">
      <formula>IF(RIGHT(TEXT(AI464,"0.#"),1)=".",FALSE,TRUE)</formula>
    </cfRule>
    <cfRule type="expression" dxfId="2280" priority="1774">
      <formula>IF(RIGHT(TEXT(AI464,"0.#"),1)=".",TRUE,FALSE)</formula>
    </cfRule>
  </conditionalFormatting>
  <conditionalFormatting sqref="AQ463">
    <cfRule type="expression" dxfId="2279" priority="1765">
      <formula>IF(RIGHT(TEXT(AQ463,"0.#"),1)=".",FALSE,TRUE)</formula>
    </cfRule>
    <cfRule type="expression" dxfId="2278" priority="1766">
      <formula>IF(RIGHT(TEXT(AQ463,"0.#"),1)=".",TRUE,FALSE)</formula>
    </cfRule>
  </conditionalFormatting>
  <conditionalFormatting sqref="AQ464">
    <cfRule type="expression" dxfId="2277" priority="1769">
      <formula>IF(RIGHT(TEXT(AQ464,"0.#"),1)=".",FALSE,TRUE)</formula>
    </cfRule>
    <cfRule type="expression" dxfId="2276" priority="1770">
      <formula>IF(RIGHT(TEXT(AQ464,"0.#"),1)=".",TRUE,FALSE)</formula>
    </cfRule>
  </conditionalFormatting>
  <conditionalFormatting sqref="AQ465">
    <cfRule type="expression" dxfId="2275" priority="1767">
      <formula>IF(RIGHT(TEXT(AQ465,"0.#"),1)=".",FALSE,TRUE)</formula>
    </cfRule>
    <cfRule type="expression" dxfId="2274" priority="1768">
      <formula>IF(RIGHT(TEXT(AQ465,"0.#"),1)=".",TRUE,FALSE)</formula>
    </cfRule>
  </conditionalFormatting>
  <conditionalFormatting sqref="AE470">
    <cfRule type="expression" dxfId="2273" priority="1759">
      <formula>IF(RIGHT(TEXT(AE470,"0.#"),1)=".",FALSE,TRUE)</formula>
    </cfRule>
    <cfRule type="expression" dxfId="2272" priority="1760">
      <formula>IF(RIGHT(TEXT(AE470,"0.#"),1)=".",TRUE,FALSE)</formula>
    </cfRule>
  </conditionalFormatting>
  <conditionalFormatting sqref="AE468">
    <cfRule type="expression" dxfId="2271" priority="1763">
      <formula>IF(RIGHT(TEXT(AE468,"0.#"),1)=".",FALSE,TRUE)</formula>
    </cfRule>
    <cfRule type="expression" dxfId="2270" priority="1764">
      <formula>IF(RIGHT(TEXT(AE468,"0.#"),1)=".",TRUE,FALSE)</formula>
    </cfRule>
  </conditionalFormatting>
  <conditionalFormatting sqref="AE469">
    <cfRule type="expression" dxfId="2269" priority="1761">
      <formula>IF(RIGHT(TEXT(AE469,"0.#"),1)=".",FALSE,TRUE)</formula>
    </cfRule>
    <cfRule type="expression" dxfId="2268" priority="1762">
      <formula>IF(RIGHT(TEXT(AE469,"0.#"),1)=".",TRUE,FALSE)</formula>
    </cfRule>
  </conditionalFormatting>
  <conditionalFormatting sqref="AM470">
    <cfRule type="expression" dxfId="2267" priority="1753">
      <formula>IF(RIGHT(TEXT(AM470,"0.#"),1)=".",FALSE,TRUE)</formula>
    </cfRule>
    <cfRule type="expression" dxfId="2266" priority="1754">
      <formula>IF(RIGHT(TEXT(AM470,"0.#"),1)=".",TRUE,FALSE)</formula>
    </cfRule>
  </conditionalFormatting>
  <conditionalFormatting sqref="AM468">
    <cfRule type="expression" dxfId="2265" priority="1757">
      <formula>IF(RIGHT(TEXT(AM468,"0.#"),1)=".",FALSE,TRUE)</formula>
    </cfRule>
    <cfRule type="expression" dxfId="2264" priority="1758">
      <formula>IF(RIGHT(TEXT(AM468,"0.#"),1)=".",TRUE,FALSE)</formula>
    </cfRule>
  </conditionalFormatting>
  <conditionalFormatting sqref="AM469">
    <cfRule type="expression" dxfId="2263" priority="1755">
      <formula>IF(RIGHT(TEXT(AM469,"0.#"),1)=".",FALSE,TRUE)</formula>
    </cfRule>
    <cfRule type="expression" dxfId="2262" priority="1756">
      <formula>IF(RIGHT(TEXT(AM469,"0.#"),1)=".",TRUE,FALSE)</formula>
    </cfRule>
  </conditionalFormatting>
  <conditionalFormatting sqref="AU470">
    <cfRule type="expression" dxfId="2261" priority="1747">
      <formula>IF(RIGHT(TEXT(AU470,"0.#"),1)=".",FALSE,TRUE)</formula>
    </cfRule>
    <cfRule type="expression" dxfId="2260" priority="1748">
      <formula>IF(RIGHT(TEXT(AU470,"0.#"),1)=".",TRUE,FALSE)</formula>
    </cfRule>
  </conditionalFormatting>
  <conditionalFormatting sqref="AU468">
    <cfRule type="expression" dxfId="2259" priority="1751">
      <formula>IF(RIGHT(TEXT(AU468,"0.#"),1)=".",FALSE,TRUE)</formula>
    </cfRule>
    <cfRule type="expression" dxfId="2258" priority="1752">
      <formula>IF(RIGHT(TEXT(AU468,"0.#"),1)=".",TRUE,FALSE)</formula>
    </cfRule>
  </conditionalFormatting>
  <conditionalFormatting sqref="AU469">
    <cfRule type="expression" dxfId="2257" priority="1749">
      <formula>IF(RIGHT(TEXT(AU469,"0.#"),1)=".",FALSE,TRUE)</formula>
    </cfRule>
    <cfRule type="expression" dxfId="2256" priority="1750">
      <formula>IF(RIGHT(TEXT(AU469,"0.#"),1)=".",TRUE,FALSE)</formula>
    </cfRule>
  </conditionalFormatting>
  <conditionalFormatting sqref="AI470">
    <cfRule type="expression" dxfId="2255" priority="1741">
      <formula>IF(RIGHT(TEXT(AI470,"0.#"),1)=".",FALSE,TRUE)</formula>
    </cfRule>
    <cfRule type="expression" dxfId="2254" priority="1742">
      <formula>IF(RIGHT(TEXT(AI470,"0.#"),1)=".",TRUE,FALSE)</formula>
    </cfRule>
  </conditionalFormatting>
  <conditionalFormatting sqref="AI468">
    <cfRule type="expression" dxfId="2253" priority="1745">
      <formula>IF(RIGHT(TEXT(AI468,"0.#"),1)=".",FALSE,TRUE)</formula>
    </cfRule>
    <cfRule type="expression" dxfId="2252" priority="1746">
      <formula>IF(RIGHT(TEXT(AI468,"0.#"),1)=".",TRUE,FALSE)</formula>
    </cfRule>
  </conditionalFormatting>
  <conditionalFormatting sqref="AI469">
    <cfRule type="expression" dxfId="2251" priority="1743">
      <formula>IF(RIGHT(TEXT(AI469,"0.#"),1)=".",FALSE,TRUE)</formula>
    </cfRule>
    <cfRule type="expression" dxfId="2250" priority="1744">
      <formula>IF(RIGHT(TEXT(AI469,"0.#"),1)=".",TRUE,FALSE)</formula>
    </cfRule>
  </conditionalFormatting>
  <conditionalFormatting sqref="AQ468">
    <cfRule type="expression" dxfId="2249" priority="1735">
      <formula>IF(RIGHT(TEXT(AQ468,"0.#"),1)=".",FALSE,TRUE)</formula>
    </cfRule>
    <cfRule type="expression" dxfId="2248" priority="1736">
      <formula>IF(RIGHT(TEXT(AQ468,"0.#"),1)=".",TRUE,FALSE)</formula>
    </cfRule>
  </conditionalFormatting>
  <conditionalFormatting sqref="AQ469">
    <cfRule type="expression" dxfId="2247" priority="1739">
      <formula>IF(RIGHT(TEXT(AQ469,"0.#"),1)=".",FALSE,TRUE)</formula>
    </cfRule>
    <cfRule type="expression" dxfId="2246" priority="1740">
      <formula>IF(RIGHT(TEXT(AQ469,"0.#"),1)=".",TRUE,FALSE)</formula>
    </cfRule>
  </conditionalFormatting>
  <conditionalFormatting sqref="AQ470">
    <cfRule type="expression" dxfId="2245" priority="1737">
      <formula>IF(RIGHT(TEXT(AQ470,"0.#"),1)=".",FALSE,TRUE)</formula>
    </cfRule>
    <cfRule type="expression" dxfId="2244" priority="1738">
      <formula>IF(RIGHT(TEXT(AQ470,"0.#"),1)=".",TRUE,FALSE)</formula>
    </cfRule>
  </conditionalFormatting>
  <conditionalFormatting sqref="AE475">
    <cfRule type="expression" dxfId="2243" priority="1729">
      <formula>IF(RIGHT(TEXT(AE475,"0.#"),1)=".",FALSE,TRUE)</formula>
    </cfRule>
    <cfRule type="expression" dxfId="2242" priority="1730">
      <formula>IF(RIGHT(TEXT(AE475,"0.#"),1)=".",TRUE,FALSE)</formula>
    </cfRule>
  </conditionalFormatting>
  <conditionalFormatting sqref="AE473">
    <cfRule type="expression" dxfId="2241" priority="1733">
      <formula>IF(RIGHT(TEXT(AE473,"0.#"),1)=".",FALSE,TRUE)</formula>
    </cfRule>
    <cfRule type="expression" dxfId="2240" priority="1734">
      <formula>IF(RIGHT(TEXT(AE473,"0.#"),1)=".",TRUE,FALSE)</formula>
    </cfRule>
  </conditionalFormatting>
  <conditionalFormatting sqref="AE474">
    <cfRule type="expression" dxfId="2239" priority="1731">
      <formula>IF(RIGHT(TEXT(AE474,"0.#"),1)=".",FALSE,TRUE)</formula>
    </cfRule>
    <cfRule type="expression" dxfId="2238" priority="1732">
      <formula>IF(RIGHT(TEXT(AE474,"0.#"),1)=".",TRUE,FALSE)</formula>
    </cfRule>
  </conditionalFormatting>
  <conditionalFormatting sqref="AM475">
    <cfRule type="expression" dxfId="2237" priority="1723">
      <formula>IF(RIGHT(TEXT(AM475,"0.#"),1)=".",FALSE,TRUE)</formula>
    </cfRule>
    <cfRule type="expression" dxfId="2236" priority="1724">
      <formula>IF(RIGHT(TEXT(AM475,"0.#"),1)=".",TRUE,FALSE)</formula>
    </cfRule>
  </conditionalFormatting>
  <conditionalFormatting sqref="AM473">
    <cfRule type="expression" dxfId="2235" priority="1727">
      <formula>IF(RIGHT(TEXT(AM473,"0.#"),1)=".",FALSE,TRUE)</formula>
    </cfRule>
    <cfRule type="expression" dxfId="2234" priority="1728">
      <formula>IF(RIGHT(TEXT(AM473,"0.#"),1)=".",TRUE,FALSE)</formula>
    </cfRule>
  </conditionalFormatting>
  <conditionalFormatting sqref="AM474">
    <cfRule type="expression" dxfId="2233" priority="1725">
      <formula>IF(RIGHT(TEXT(AM474,"0.#"),1)=".",FALSE,TRUE)</formula>
    </cfRule>
    <cfRule type="expression" dxfId="2232" priority="1726">
      <formula>IF(RIGHT(TEXT(AM474,"0.#"),1)=".",TRUE,FALSE)</formula>
    </cfRule>
  </conditionalFormatting>
  <conditionalFormatting sqref="AU475">
    <cfRule type="expression" dxfId="2231" priority="1717">
      <formula>IF(RIGHT(TEXT(AU475,"0.#"),1)=".",FALSE,TRUE)</formula>
    </cfRule>
    <cfRule type="expression" dxfId="2230" priority="1718">
      <formula>IF(RIGHT(TEXT(AU475,"0.#"),1)=".",TRUE,FALSE)</formula>
    </cfRule>
  </conditionalFormatting>
  <conditionalFormatting sqref="AU473">
    <cfRule type="expression" dxfId="2229" priority="1721">
      <formula>IF(RIGHT(TEXT(AU473,"0.#"),1)=".",FALSE,TRUE)</formula>
    </cfRule>
    <cfRule type="expression" dxfId="2228" priority="1722">
      <formula>IF(RIGHT(TEXT(AU473,"0.#"),1)=".",TRUE,FALSE)</formula>
    </cfRule>
  </conditionalFormatting>
  <conditionalFormatting sqref="AU474">
    <cfRule type="expression" dxfId="2227" priority="1719">
      <formula>IF(RIGHT(TEXT(AU474,"0.#"),1)=".",FALSE,TRUE)</formula>
    </cfRule>
    <cfRule type="expression" dxfId="2226" priority="1720">
      <formula>IF(RIGHT(TEXT(AU474,"0.#"),1)=".",TRUE,FALSE)</formula>
    </cfRule>
  </conditionalFormatting>
  <conditionalFormatting sqref="AI475">
    <cfRule type="expression" dxfId="2225" priority="1711">
      <formula>IF(RIGHT(TEXT(AI475,"0.#"),1)=".",FALSE,TRUE)</formula>
    </cfRule>
    <cfRule type="expression" dxfId="2224" priority="1712">
      <formula>IF(RIGHT(TEXT(AI475,"0.#"),1)=".",TRUE,FALSE)</formula>
    </cfRule>
  </conditionalFormatting>
  <conditionalFormatting sqref="AI473">
    <cfRule type="expression" dxfId="2223" priority="1715">
      <formula>IF(RIGHT(TEXT(AI473,"0.#"),1)=".",FALSE,TRUE)</formula>
    </cfRule>
    <cfRule type="expression" dxfId="2222" priority="1716">
      <formula>IF(RIGHT(TEXT(AI473,"0.#"),1)=".",TRUE,FALSE)</formula>
    </cfRule>
  </conditionalFormatting>
  <conditionalFormatting sqref="AI474">
    <cfRule type="expression" dxfId="2221" priority="1713">
      <formula>IF(RIGHT(TEXT(AI474,"0.#"),1)=".",FALSE,TRUE)</formula>
    </cfRule>
    <cfRule type="expression" dxfId="2220" priority="1714">
      <formula>IF(RIGHT(TEXT(AI474,"0.#"),1)=".",TRUE,FALSE)</formula>
    </cfRule>
  </conditionalFormatting>
  <conditionalFormatting sqref="AQ473">
    <cfRule type="expression" dxfId="2219" priority="1705">
      <formula>IF(RIGHT(TEXT(AQ473,"0.#"),1)=".",FALSE,TRUE)</formula>
    </cfRule>
    <cfRule type="expression" dxfId="2218" priority="1706">
      <formula>IF(RIGHT(TEXT(AQ473,"0.#"),1)=".",TRUE,FALSE)</formula>
    </cfRule>
  </conditionalFormatting>
  <conditionalFormatting sqref="AQ474">
    <cfRule type="expression" dxfId="2217" priority="1709">
      <formula>IF(RIGHT(TEXT(AQ474,"0.#"),1)=".",FALSE,TRUE)</formula>
    </cfRule>
    <cfRule type="expression" dxfId="2216" priority="1710">
      <formula>IF(RIGHT(TEXT(AQ474,"0.#"),1)=".",TRUE,FALSE)</formula>
    </cfRule>
  </conditionalFormatting>
  <conditionalFormatting sqref="AQ475">
    <cfRule type="expression" dxfId="2215" priority="1707">
      <formula>IF(RIGHT(TEXT(AQ475,"0.#"),1)=".",FALSE,TRUE)</formula>
    </cfRule>
    <cfRule type="expression" dxfId="2214" priority="1708">
      <formula>IF(RIGHT(TEXT(AQ475,"0.#"),1)=".",TRUE,FALSE)</formula>
    </cfRule>
  </conditionalFormatting>
  <conditionalFormatting sqref="AE480">
    <cfRule type="expression" dxfId="2213" priority="1699">
      <formula>IF(RIGHT(TEXT(AE480,"0.#"),1)=".",FALSE,TRUE)</formula>
    </cfRule>
    <cfRule type="expression" dxfId="2212" priority="1700">
      <formula>IF(RIGHT(TEXT(AE480,"0.#"),1)=".",TRUE,FALSE)</formula>
    </cfRule>
  </conditionalFormatting>
  <conditionalFormatting sqref="AE478">
    <cfRule type="expression" dxfId="2211" priority="1703">
      <formula>IF(RIGHT(TEXT(AE478,"0.#"),1)=".",FALSE,TRUE)</formula>
    </cfRule>
    <cfRule type="expression" dxfId="2210" priority="1704">
      <formula>IF(RIGHT(TEXT(AE478,"0.#"),1)=".",TRUE,FALSE)</formula>
    </cfRule>
  </conditionalFormatting>
  <conditionalFormatting sqref="AE479">
    <cfRule type="expression" dxfId="2209" priority="1701">
      <formula>IF(RIGHT(TEXT(AE479,"0.#"),1)=".",FALSE,TRUE)</formula>
    </cfRule>
    <cfRule type="expression" dxfId="2208" priority="1702">
      <formula>IF(RIGHT(TEXT(AE479,"0.#"),1)=".",TRUE,FALSE)</formula>
    </cfRule>
  </conditionalFormatting>
  <conditionalFormatting sqref="AM480">
    <cfRule type="expression" dxfId="2207" priority="1693">
      <formula>IF(RIGHT(TEXT(AM480,"0.#"),1)=".",FALSE,TRUE)</formula>
    </cfRule>
    <cfRule type="expression" dxfId="2206" priority="1694">
      <formula>IF(RIGHT(TEXT(AM480,"0.#"),1)=".",TRUE,FALSE)</formula>
    </cfRule>
  </conditionalFormatting>
  <conditionalFormatting sqref="AM478">
    <cfRule type="expression" dxfId="2205" priority="1697">
      <formula>IF(RIGHT(TEXT(AM478,"0.#"),1)=".",FALSE,TRUE)</formula>
    </cfRule>
    <cfRule type="expression" dxfId="2204" priority="1698">
      <formula>IF(RIGHT(TEXT(AM478,"0.#"),1)=".",TRUE,FALSE)</formula>
    </cfRule>
  </conditionalFormatting>
  <conditionalFormatting sqref="AM479">
    <cfRule type="expression" dxfId="2203" priority="1695">
      <formula>IF(RIGHT(TEXT(AM479,"0.#"),1)=".",FALSE,TRUE)</formula>
    </cfRule>
    <cfRule type="expression" dxfId="2202" priority="1696">
      <formula>IF(RIGHT(TEXT(AM479,"0.#"),1)=".",TRUE,FALSE)</formula>
    </cfRule>
  </conditionalFormatting>
  <conditionalFormatting sqref="AU480">
    <cfRule type="expression" dxfId="2201" priority="1687">
      <formula>IF(RIGHT(TEXT(AU480,"0.#"),1)=".",FALSE,TRUE)</formula>
    </cfRule>
    <cfRule type="expression" dxfId="2200" priority="1688">
      <formula>IF(RIGHT(TEXT(AU480,"0.#"),1)=".",TRUE,FALSE)</formula>
    </cfRule>
  </conditionalFormatting>
  <conditionalFormatting sqref="AU478">
    <cfRule type="expression" dxfId="2199" priority="1691">
      <formula>IF(RIGHT(TEXT(AU478,"0.#"),1)=".",FALSE,TRUE)</formula>
    </cfRule>
    <cfRule type="expression" dxfId="2198" priority="1692">
      <formula>IF(RIGHT(TEXT(AU478,"0.#"),1)=".",TRUE,FALSE)</formula>
    </cfRule>
  </conditionalFormatting>
  <conditionalFormatting sqref="AU479">
    <cfRule type="expression" dxfId="2197" priority="1689">
      <formula>IF(RIGHT(TEXT(AU479,"0.#"),1)=".",FALSE,TRUE)</formula>
    </cfRule>
    <cfRule type="expression" dxfId="2196" priority="1690">
      <formula>IF(RIGHT(TEXT(AU479,"0.#"),1)=".",TRUE,FALSE)</formula>
    </cfRule>
  </conditionalFormatting>
  <conditionalFormatting sqref="AI480">
    <cfRule type="expression" dxfId="2195" priority="1681">
      <formula>IF(RIGHT(TEXT(AI480,"0.#"),1)=".",FALSE,TRUE)</formula>
    </cfRule>
    <cfRule type="expression" dxfId="2194" priority="1682">
      <formula>IF(RIGHT(TEXT(AI480,"0.#"),1)=".",TRUE,FALSE)</formula>
    </cfRule>
  </conditionalFormatting>
  <conditionalFormatting sqref="AI478">
    <cfRule type="expression" dxfId="2193" priority="1685">
      <formula>IF(RIGHT(TEXT(AI478,"0.#"),1)=".",FALSE,TRUE)</formula>
    </cfRule>
    <cfRule type="expression" dxfId="2192" priority="1686">
      <formula>IF(RIGHT(TEXT(AI478,"0.#"),1)=".",TRUE,FALSE)</formula>
    </cfRule>
  </conditionalFormatting>
  <conditionalFormatting sqref="AI479">
    <cfRule type="expression" dxfId="2191" priority="1683">
      <formula>IF(RIGHT(TEXT(AI479,"0.#"),1)=".",FALSE,TRUE)</formula>
    </cfRule>
    <cfRule type="expression" dxfId="2190" priority="1684">
      <formula>IF(RIGHT(TEXT(AI479,"0.#"),1)=".",TRUE,FALSE)</formula>
    </cfRule>
  </conditionalFormatting>
  <conditionalFormatting sqref="AQ478">
    <cfRule type="expression" dxfId="2189" priority="1675">
      <formula>IF(RIGHT(TEXT(AQ478,"0.#"),1)=".",FALSE,TRUE)</formula>
    </cfRule>
    <cfRule type="expression" dxfId="2188" priority="1676">
      <formula>IF(RIGHT(TEXT(AQ478,"0.#"),1)=".",TRUE,FALSE)</formula>
    </cfRule>
  </conditionalFormatting>
  <conditionalFormatting sqref="AQ479">
    <cfRule type="expression" dxfId="2187" priority="1679">
      <formula>IF(RIGHT(TEXT(AQ479,"0.#"),1)=".",FALSE,TRUE)</formula>
    </cfRule>
    <cfRule type="expression" dxfId="2186" priority="1680">
      <formula>IF(RIGHT(TEXT(AQ479,"0.#"),1)=".",TRUE,FALSE)</formula>
    </cfRule>
  </conditionalFormatting>
  <conditionalFormatting sqref="AQ480">
    <cfRule type="expression" dxfId="2185" priority="1677">
      <formula>IF(RIGHT(TEXT(AQ480,"0.#"),1)=".",FALSE,TRUE)</formula>
    </cfRule>
    <cfRule type="expression" dxfId="2184" priority="1678">
      <formula>IF(RIGHT(TEXT(AQ480,"0.#"),1)=".",TRUE,FALSE)</formula>
    </cfRule>
  </conditionalFormatting>
  <conditionalFormatting sqref="AM47">
    <cfRule type="expression" dxfId="2183" priority="1969">
      <formula>IF(RIGHT(TEXT(AM47,"0.#"),1)=".",FALSE,TRUE)</formula>
    </cfRule>
    <cfRule type="expression" dxfId="2182" priority="1970">
      <formula>IF(RIGHT(TEXT(AM47,"0.#"),1)=".",TRUE,FALSE)</formula>
    </cfRule>
  </conditionalFormatting>
  <conditionalFormatting sqref="AI46">
    <cfRule type="expression" dxfId="2181" priority="1973">
      <formula>IF(RIGHT(TEXT(AI46,"0.#"),1)=".",FALSE,TRUE)</formula>
    </cfRule>
    <cfRule type="expression" dxfId="2180" priority="1974">
      <formula>IF(RIGHT(TEXT(AI46,"0.#"),1)=".",TRUE,FALSE)</formula>
    </cfRule>
  </conditionalFormatting>
  <conditionalFormatting sqref="AM46">
    <cfRule type="expression" dxfId="2179" priority="1971">
      <formula>IF(RIGHT(TEXT(AM46,"0.#"),1)=".",FALSE,TRUE)</formula>
    </cfRule>
    <cfRule type="expression" dxfId="2178" priority="1972">
      <formula>IF(RIGHT(TEXT(AM46,"0.#"),1)=".",TRUE,FALSE)</formula>
    </cfRule>
  </conditionalFormatting>
  <conditionalFormatting sqref="AU46:AU48">
    <cfRule type="expression" dxfId="2177" priority="1963">
      <formula>IF(RIGHT(TEXT(AU46,"0.#"),1)=".",FALSE,TRUE)</formula>
    </cfRule>
    <cfRule type="expression" dxfId="2176" priority="1964">
      <formula>IF(RIGHT(TEXT(AU46,"0.#"),1)=".",TRUE,FALSE)</formula>
    </cfRule>
  </conditionalFormatting>
  <conditionalFormatting sqref="AM48">
    <cfRule type="expression" dxfId="2175" priority="1967">
      <formula>IF(RIGHT(TEXT(AM48,"0.#"),1)=".",FALSE,TRUE)</formula>
    </cfRule>
    <cfRule type="expression" dxfId="2174" priority="1968">
      <formula>IF(RIGHT(TEXT(AM48,"0.#"),1)=".",TRUE,FALSE)</formula>
    </cfRule>
  </conditionalFormatting>
  <conditionalFormatting sqref="AQ46:AQ48">
    <cfRule type="expression" dxfId="2173" priority="1965">
      <formula>IF(RIGHT(TEXT(AQ46,"0.#"),1)=".",FALSE,TRUE)</formula>
    </cfRule>
    <cfRule type="expression" dxfId="2172" priority="1966">
      <formula>IF(RIGHT(TEXT(AQ46,"0.#"),1)=".",TRUE,FALSE)</formula>
    </cfRule>
  </conditionalFormatting>
  <conditionalFormatting sqref="AE146:AE147 AI146:AI147 AM146:AM147 AQ146:AQ147 AU146:AU147">
    <cfRule type="expression" dxfId="2171" priority="1957">
      <formula>IF(RIGHT(TEXT(AE146,"0.#"),1)=".",FALSE,TRUE)</formula>
    </cfRule>
    <cfRule type="expression" dxfId="2170" priority="1958">
      <formula>IF(RIGHT(TEXT(AE146,"0.#"),1)=".",TRUE,FALSE)</formula>
    </cfRule>
  </conditionalFormatting>
  <conditionalFormatting sqref="AE138:AE139 AI138:AI139 AM138:AM139 AQ138:AQ139 AU138:AU139">
    <cfRule type="expression" dxfId="2169" priority="1961">
      <formula>IF(RIGHT(TEXT(AE138,"0.#"),1)=".",FALSE,TRUE)</formula>
    </cfRule>
    <cfRule type="expression" dxfId="2168" priority="1962">
      <formula>IF(RIGHT(TEXT(AE138,"0.#"),1)=".",TRUE,FALSE)</formula>
    </cfRule>
  </conditionalFormatting>
  <conditionalFormatting sqref="AE142:AE143 AI142:AI143 AM142:AM143 AQ142:AQ143 AU142:AU143">
    <cfRule type="expression" dxfId="2167" priority="1959">
      <formula>IF(RIGHT(TEXT(AE142,"0.#"),1)=".",FALSE,TRUE)</formula>
    </cfRule>
    <cfRule type="expression" dxfId="2166" priority="1960">
      <formula>IF(RIGHT(TEXT(AE142,"0.#"),1)=".",TRUE,FALSE)</formula>
    </cfRule>
  </conditionalFormatting>
  <conditionalFormatting sqref="AE198:AE199 AI198:AI199 AM198:AM199 AQ198:AQ199 AU198:AU199">
    <cfRule type="expression" dxfId="2165" priority="1951">
      <formula>IF(RIGHT(TEXT(AE198,"0.#"),1)=".",FALSE,TRUE)</formula>
    </cfRule>
    <cfRule type="expression" dxfId="2164" priority="1952">
      <formula>IF(RIGHT(TEXT(AE198,"0.#"),1)=".",TRUE,FALSE)</formula>
    </cfRule>
  </conditionalFormatting>
  <conditionalFormatting sqref="AE150:AE151 AI150:AI151 AM150:AM151 AQ150:AQ151 AU150:AU151">
    <cfRule type="expression" dxfId="2163" priority="1955">
      <formula>IF(RIGHT(TEXT(AE150,"0.#"),1)=".",FALSE,TRUE)</formula>
    </cfRule>
    <cfRule type="expression" dxfId="2162" priority="1956">
      <formula>IF(RIGHT(TEXT(AE150,"0.#"),1)=".",TRUE,FALSE)</formula>
    </cfRule>
  </conditionalFormatting>
  <conditionalFormatting sqref="AE194:AE195 AI194:AI195 AM194:AM195 AQ194:AQ195 AU194:AU195">
    <cfRule type="expression" dxfId="2161" priority="1953">
      <formula>IF(RIGHT(TEXT(AE194,"0.#"),1)=".",FALSE,TRUE)</formula>
    </cfRule>
    <cfRule type="expression" dxfId="2160" priority="1954">
      <formula>IF(RIGHT(TEXT(AE194,"0.#"),1)=".",TRUE,FALSE)</formula>
    </cfRule>
  </conditionalFormatting>
  <conditionalFormatting sqref="AE210:AE211 AI210:AI211 AM210:AM211 AQ210:AQ211 AU210:AU211">
    <cfRule type="expression" dxfId="2159" priority="1945">
      <formula>IF(RIGHT(TEXT(AE210,"0.#"),1)=".",FALSE,TRUE)</formula>
    </cfRule>
    <cfRule type="expression" dxfId="2158" priority="1946">
      <formula>IF(RIGHT(TEXT(AE210,"0.#"),1)=".",TRUE,FALSE)</formula>
    </cfRule>
  </conditionalFormatting>
  <conditionalFormatting sqref="AE202:AE203 AI202:AI203 AM202:AM203 AQ202:AQ203 AU202:AU203">
    <cfRule type="expression" dxfId="2157" priority="1949">
      <formula>IF(RIGHT(TEXT(AE202,"0.#"),1)=".",FALSE,TRUE)</formula>
    </cfRule>
    <cfRule type="expression" dxfId="2156" priority="1950">
      <formula>IF(RIGHT(TEXT(AE202,"0.#"),1)=".",TRUE,FALSE)</formula>
    </cfRule>
  </conditionalFormatting>
  <conditionalFormatting sqref="AE206:AE207 AI206:AI207 AM206:AM207 AQ206:AQ207 AU206:AU207">
    <cfRule type="expression" dxfId="2155" priority="1947">
      <formula>IF(RIGHT(TEXT(AE206,"0.#"),1)=".",FALSE,TRUE)</formula>
    </cfRule>
    <cfRule type="expression" dxfId="2154" priority="1948">
      <formula>IF(RIGHT(TEXT(AE206,"0.#"),1)=".",TRUE,FALSE)</formula>
    </cfRule>
  </conditionalFormatting>
  <conditionalFormatting sqref="AE262:AE263 AI262:AI263 AM262:AM263 AQ262:AQ263 AU262:AU263">
    <cfRule type="expression" dxfId="2153" priority="1939">
      <formula>IF(RIGHT(TEXT(AE262,"0.#"),1)=".",FALSE,TRUE)</formula>
    </cfRule>
    <cfRule type="expression" dxfId="2152" priority="1940">
      <formula>IF(RIGHT(TEXT(AE262,"0.#"),1)=".",TRUE,FALSE)</formula>
    </cfRule>
  </conditionalFormatting>
  <conditionalFormatting sqref="AE254:AE255 AI254:AI255 AM254:AM255 AQ254:AQ255 AU254:AU255">
    <cfRule type="expression" dxfId="2151" priority="1943">
      <formula>IF(RIGHT(TEXT(AE254,"0.#"),1)=".",FALSE,TRUE)</formula>
    </cfRule>
    <cfRule type="expression" dxfId="2150" priority="1944">
      <formula>IF(RIGHT(TEXT(AE254,"0.#"),1)=".",TRUE,FALSE)</formula>
    </cfRule>
  </conditionalFormatting>
  <conditionalFormatting sqref="AE258:AE259 AI258:AI259 AM258:AM259 AQ258:AQ259 AU258:AU259">
    <cfRule type="expression" dxfId="2149" priority="1941">
      <formula>IF(RIGHT(TEXT(AE258,"0.#"),1)=".",FALSE,TRUE)</formula>
    </cfRule>
    <cfRule type="expression" dxfId="2148" priority="1942">
      <formula>IF(RIGHT(TEXT(AE258,"0.#"),1)=".",TRUE,FALSE)</formula>
    </cfRule>
  </conditionalFormatting>
  <conditionalFormatting sqref="AE314:AE315 AI314:AI315 AM314:AM315 AQ314:AQ315 AU314:AU315">
    <cfRule type="expression" dxfId="2147" priority="1933">
      <formula>IF(RIGHT(TEXT(AE314,"0.#"),1)=".",FALSE,TRUE)</formula>
    </cfRule>
    <cfRule type="expression" dxfId="2146" priority="1934">
      <formula>IF(RIGHT(TEXT(AE314,"0.#"),1)=".",TRUE,FALSE)</formula>
    </cfRule>
  </conditionalFormatting>
  <conditionalFormatting sqref="AE266:AE267 AI266:AI267 AM266:AM267 AQ266:AQ267 AU266:AU267">
    <cfRule type="expression" dxfId="2145" priority="1937">
      <formula>IF(RIGHT(TEXT(AE266,"0.#"),1)=".",FALSE,TRUE)</formula>
    </cfRule>
    <cfRule type="expression" dxfId="2144" priority="1938">
      <formula>IF(RIGHT(TEXT(AE266,"0.#"),1)=".",TRUE,FALSE)</formula>
    </cfRule>
  </conditionalFormatting>
  <conditionalFormatting sqref="AE270:AE271 AI270:AI271 AM270:AM271 AQ270:AQ271 AU270:AU271">
    <cfRule type="expression" dxfId="2143" priority="1935">
      <formula>IF(RIGHT(TEXT(AE270,"0.#"),1)=".",FALSE,TRUE)</formula>
    </cfRule>
    <cfRule type="expression" dxfId="2142" priority="1936">
      <formula>IF(RIGHT(TEXT(AE270,"0.#"),1)=".",TRUE,FALSE)</formula>
    </cfRule>
  </conditionalFormatting>
  <conditionalFormatting sqref="AE326:AE327 AI326:AI327 AM326:AM327 AQ326:AQ327 AU326:AU327">
    <cfRule type="expression" dxfId="2141" priority="1927">
      <formula>IF(RIGHT(TEXT(AE326,"0.#"),1)=".",FALSE,TRUE)</formula>
    </cfRule>
    <cfRule type="expression" dxfId="2140" priority="1928">
      <formula>IF(RIGHT(TEXT(AE326,"0.#"),1)=".",TRUE,FALSE)</formula>
    </cfRule>
  </conditionalFormatting>
  <conditionalFormatting sqref="AE318:AE319 AI318:AI319 AM318:AM319 AQ318:AQ319 AU318:AU319">
    <cfRule type="expression" dxfId="2139" priority="1931">
      <formula>IF(RIGHT(TEXT(AE318,"0.#"),1)=".",FALSE,TRUE)</formula>
    </cfRule>
    <cfRule type="expression" dxfId="2138" priority="1932">
      <formula>IF(RIGHT(TEXT(AE318,"0.#"),1)=".",TRUE,FALSE)</formula>
    </cfRule>
  </conditionalFormatting>
  <conditionalFormatting sqref="AE322:AE323 AI322:AI323 AM322:AM323 AQ322:AQ323 AU322:AU323">
    <cfRule type="expression" dxfId="2137" priority="1929">
      <formula>IF(RIGHT(TEXT(AE322,"0.#"),1)=".",FALSE,TRUE)</formula>
    </cfRule>
    <cfRule type="expression" dxfId="2136" priority="1930">
      <formula>IF(RIGHT(TEXT(AE322,"0.#"),1)=".",TRUE,FALSE)</formula>
    </cfRule>
  </conditionalFormatting>
  <conditionalFormatting sqref="AE378:AE379 AI378:AI379 AM378:AM379 AQ378:AQ379 AU378:AU379">
    <cfRule type="expression" dxfId="2135" priority="1921">
      <formula>IF(RIGHT(TEXT(AE378,"0.#"),1)=".",FALSE,TRUE)</formula>
    </cfRule>
    <cfRule type="expression" dxfId="2134" priority="1922">
      <formula>IF(RIGHT(TEXT(AE378,"0.#"),1)=".",TRUE,FALSE)</formula>
    </cfRule>
  </conditionalFormatting>
  <conditionalFormatting sqref="AE330:AE331 AI330:AI331 AM330:AM331 AQ330:AQ331 AU330:AU331">
    <cfRule type="expression" dxfId="2133" priority="1925">
      <formula>IF(RIGHT(TEXT(AE330,"0.#"),1)=".",FALSE,TRUE)</formula>
    </cfRule>
    <cfRule type="expression" dxfId="2132" priority="1926">
      <formula>IF(RIGHT(TEXT(AE330,"0.#"),1)=".",TRUE,FALSE)</formula>
    </cfRule>
  </conditionalFormatting>
  <conditionalFormatting sqref="AE374:AE375 AI374:AI375 AM374:AM375 AQ374:AQ375 AU374:AU375">
    <cfRule type="expression" dxfId="2131" priority="1923">
      <formula>IF(RIGHT(TEXT(AE374,"0.#"),1)=".",FALSE,TRUE)</formula>
    </cfRule>
    <cfRule type="expression" dxfId="2130" priority="1924">
      <formula>IF(RIGHT(TEXT(AE374,"0.#"),1)=".",TRUE,FALSE)</formula>
    </cfRule>
  </conditionalFormatting>
  <conditionalFormatting sqref="AE390:AE391 AI390:AI391 AM390:AM391 AQ390:AQ391 AU390:AU391">
    <cfRule type="expression" dxfId="2129" priority="1915">
      <formula>IF(RIGHT(TEXT(AE390,"0.#"),1)=".",FALSE,TRUE)</formula>
    </cfRule>
    <cfRule type="expression" dxfId="2128" priority="1916">
      <formula>IF(RIGHT(TEXT(AE390,"0.#"),1)=".",TRUE,FALSE)</formula>
    </cfRule>
  </conditionalFormatting>
  <conditionalFormatting sqref="AE382:AE383 AI382:AI383 AM382:AM383 AQ382:AQ383 AU382:AU383">
    <cfRule type="expression" dxfId="2127" priority="1919">
      <formula>IF(RIGHT(TEXT(AE382,"0.#"),1)=".",FALSE,TRUE)</formula>
    </cfRule>
    <cfRule type="expression" dxfId="2126" priority="1920">
      <formula>IF(RIGHT(TEXT(AE382,"0.#"),1)=".",TRUE,FALSE)</formula>
    </cfRule>
  </conditionalFormatting>
  <conditionalFormatting sqref="AE386:AE387 AI386:AI387 AM386:AM387 AQ386:AQ387 AU386:AU387">
    <cfRule type="expression" dxfId="2125" priority="1917">
      <formula>IF(RIGHT(TEXT(AE386,"0.#"),1)=".",FALSE,TRUE)</formula>
    </cfRule>
    <cfRule type="expression" dxfId="2124" priority="1918">
      <formula>IF(RIGHT(TEXT(AE386,"0.#"),1)=".",TRUE,FALSE)</formula>
    </cfRule>
  </conditionalFormatting>
  <conditionalFormatting sqref="AE440">
    <cfRule type="expression" dxfId="2123" priority="1909">
      <formula>IF(RIGHT(TEXT(AE440,"0.#"),1)=".",FALSE,TRUE)</formula>
    </cfRule>
    <cfRule type="expression" dxfId="2122" priority="1910">
      <formula>IF(RIGHT(TEXT(AE440,"0.#"),1)=".",TRUE,FALSE)</formula>
    </cfRule>
  </conditionalFormatting>
  <conditionalFormatting sqref="AE438">
    <cfRule type="expression" dxfId="2121" priority="1913">
      <formula>IF(RIGHT(TEXT(AE438,"0.#"),1)=".",FALSE,TRUE)</formula>
    </cfRule>
    <cfRule type="expression" dxfId="2120" priority="1914">
      <formula>IF(RIGHT(TEXT(AE438,"0.#"),1)=".",TRUE,FALSE)</formula>
    </cfRule>
  </conditionalFormatting>
  <conditionalFormatting sqref="AE439">
    <cfRule type="expression" dxfId="2119" priority="1911">
      <formula>IF(RIGHT(TEXT(AE439,"0.#"),1)=".",FALSE,TRUE)</formula>
    </cfRule>
    <cfRule type="expression" dxfId="2118" priority="1912">
      <formula>IF(RIGHT(TEXT(AE439,"0.#"),1)=".",TRUE,FALSE)</formula>
    </cfRule>
  </conditionalFormatting>
  <conditionalFormatting sqref="AM440">
    <cfRule type="expression" dxfId="2117" priority="1903">
      <formula>IF(RIGHT(TEXT(AM440,"0.#"),1)=".",FALSE,TRUE)</formula>
    </cfRule>
    <cfRule type="expression" dxfId="2116" priority="1904">
      <formula>IF(RIGHT(TEXT(AM440,"0.#"),1)=".",TRUE,FALSE)</formula>
    </cfRule>
  </conditionalFormatting>
  <conditionalFormatting sqref="AM438">
    <cfRule type="expression" dxfId="2115" priority="1907">
      <formula>IF(RIGHT(TEXT(AM438,"0.#"),1)=".",FALSE,TRUE)</formula>
    </cfRule>
    <cfRule type="expression" dxfId="2114" priority="1908">
      <formula>IF(RIGHT(TEXT(AM438,"0.#"),1)=".",TRUE,FALSE)</formula>
    </cfRule>
  </conditionalFormatting>
  <conditionalFormatting sqref="AM439">
    <cfRule type="expression" dxfId="2113" priority="1905">
      <formula>IF(RIGHT(TEXT(AM439,"0.#"),1)=".",FALSE,TRUE)</formula>
    </cfRule>
    <cfRule type="expression" dxfId="2112" priority="1906">
      <formula>IF(RIGHT(TEXT(AM439,"0.#"),1)=".",TRUE,FALSE)</formula>
    </cfRule>
  </conditionalFormatting>
  <conditionalFormatting sqref="AU440">
    <cfRule type="expression" dxfId="2111" priority="1897">
      <formula>IF(RIGHT(TEXT(AU440,"0.#"),1)=".",FALSE,TRUE)</formula>
    </cfRule>
    <cfRule type="expression" dxfId="2110" priority="1898">
      <formula>IF(RIGHT(TEXT(AU440,"0.#"),1)=".",TRUE,FALSE)</formula>
    </cfRule>
  </conditionalFormatting>
  <conditionalFormatting sqref="AU438">
    <cfRule type="expression" dxfId="2109" priority="1901">
      <formula>IF(RIGHT(TEXT(AU438,"0.#"),1)=".",FALSE,TRUE)</formula>
    </cfRule>
    <cfRule type="expression" dxfId="2108" priority="1902">
      <formula>IF(RIGHT(TEXT(AU438,"0.#"),1)=".",TRUE,FALSE)</formula>
    </cfRule>
  </conditionalFormatting>
  <conditionalFormatting sqref="AU439">
    <cfRule type="expression" dxfId="2107" priority="1899">
      <formula>IF(RIGHT(TEXT(AU439,"0.#"),1)=".",FALSE,TRUE)</formula>
    </cfRule>
    <cfRule type="expression" dxfId="2106" priority="1900">
      <formula>IF(RIGHT(TEXT(AU439,"0.#"),1)=".",TRUE,FALSE)</formula>
    </cfRule>
  </conditionalFormatting>
  <conditionalFormatting sqref="AI440">
    <cfRule type="expression" dxfId="2105" priority="1891">
      <formula>IF(RIGHT(TEXT(AI440,"0.#"),1)=".",FALSE,TRUE)</formula>
    </cfRule>
    <cfRule type="expression" dxfId="2104" priority="1892">
      <formula>IF(RIGHT(TEXT(AI440,"0.#"),1)=".",TRUE,FALSE)</formula>
    </cfRule>
  </conditionalFormatting>
  <conditionalFormatting sqref="AI438">
    <cfRule type="expression" dxfId="2103" priority="1895">
      <formula>IF(RIGHT(TEXT(AI438,"0.#"),1)=".",FALSE,TRUE)</formula>
    </cfRule>
    <cfRule type="expression" dxfId="2102" priority="1896">
      <formula>IF(RIGHT(TEXT(AI438,"0.#"),1)=".",TRUE,FALSE)</formula>
    </cfRule>
  </conditionalFormatting>
  <conditionalFormatting sqref="AI439">
    <cfRule type="expression" dxfId="2101" priority="1893">
      <formula>IF(RIGHT(TEXT(AI439,"0.#"),1)=".",FALSE,TRUE)</formula>
    </cfRule>
    <cfRule type="expression" dxfId="2100" priority="1894">
      <formula>IF(RIGHT(TEXT(AI439,"0.#"),1)=".",TRUE,FALSE)</formula>
    </cfRule>
  </conditionalFormatting>
  <conditionalFormatting sqref="AQ438">
    <cfRule type="expression" dxfId="2099" priority="1885">
      <formula>IF(RIGHT(TEXT(AQ438,"0.#"),1)=".",FALSE,TRUE)</formula>
    </cfRule>
    <cfRule type="expression" dxfId="2098" priority="1886">
      <formula>IF(RIGHT(TEXT(AQ438,"0.#"),1)=".",TRUE,FALSE)</formula>
    </cfRule>
  </conditionalFormatting>
  <conditionalFormatting sqref="AQ439">
    <cfRule type="expression" dxfId="2097" priority="1889">
      <formula>IF(RIGHT(TEXT(AQ439,"0.#"),1)=".",FALSE,TRUE)</formula>
    </cfRule>
    <cfRule type="expression" dxfId="2096" priority="1890">
      <formula>IF(RIGHT(TEXT(AQ439,"0.#"),1)=".",TRUE,FALSE)</formula>
    </cfRule>
  </conditionalFormatting>
  <conditionalFormatting sqref="AQ440">
    <cfRule type="expression" dxfId="2095" priority="1887">
      <formula>IF(RIGHT(TEXT(AQ440,"0.#"),1)=".",FALSE,TRUE)</formula>
    </cfRule>
    <cfRule type="expression" dxfId="2094" priority="1888">
      <formula>IF(RIGHT(TEXT(AQ440,"0.#"),1)=".",TRUE,FALSE)</formula>
    </cfRule>
  </conditionalFormatting>
  <conditionalFormatting sqref="AE445">
    <cfRule type="expression" dxfId="2093" priority="1879">
      <formula>IF(RIGHT(TEXT(AE445,"0.#"),1)=".",FALSE,TRUE)</formula>
    </cfRule>
    <cfRule type="expression" dxfId="2092" priority="1880">
      <formula>IF(RIGHT(TEXT(AE445,"0.#"),1)=".",TRUE,FALSE)</formula>
    </cfRule>
  </conditionalFormatting>
  <conditionalFormatting sqref="AE443">
    <cfRule type="expression" dxfId="2091" priority="1883">
      <formula>IF(RIGHT(TEXT(AE443,"0.#"),1)=".",FALSE,TRUE)</formula>
    </cfRule>
    <cfRule type="expression" dxfId="2090" priority="1884">
      <formula>IF(RIGHT(TEXT(AE443,"0.#"),1)=".",TRUE,FALSE)</formula>
    </cfRule>
  </conditionalFormatting>
  <conditionalFormatting sqref="AE444">
    <cfRule type="expression" dxfId="2089" priority="1881">
      <formula>IF(RIGHT(TEXT(AE444,"0.#"),1)=".",FALSE,TRUE)</formula>
    </cfRule>
    <cfRule type="expression" dxfId="2088" priority="1882">
      <formula>IF(RIGHT(TEXT(AE444,"0.#"),1)=".",TRUE,FALSE)</formula>
    </cfRule>
  </conditionalFormatting>
  <conditionalFormatting sqref="AM445">
    <cfRule type="expression" dxfId="2087" priority="1873">
      <formula>IF(RIGHT(TEXT(AM445,"0.#"),1)=".",FALSE,TRUE)</formula>
    </cfRule>
    <cfRule type="expression" dxfId="2086" priority="1874">
      <formula>IF(RIGHT(TEXT(AM445,"0.#"),1)=".",TRUE,FALSE)</formula>
    </cfRule>
  </conditionalFormatting>
  <conditionalFormatting sqref="AM443">
    <cfRule type="expression" dxfId="2085" priority="1877">
      <formula>IF(RIGHT(TEXT(AM443,"0.#"),1)=".",FALSE,TRUE)</formula>
    </cfRule>
    <cfRule type="expression" dxfId="2084" priority="1878">
      <formula>IF(RIGHT(TEXT(AM443,"0.#"),1)=".",TRUE,FALSE)</formula>
    </cfRule>
  </conditionalFormatting>
  <conditionalFormatting sqref="AM444">
    <cfRule type="expression" dxfId="2083" priority="1875">
      <formula>IF(RIGHT(TEXT(AM444,"0.#"),1)=".",FALSE,TRUE)</formula>
    </cfRule>
    <cfRule type="expression" dxfId="2082" priority="1876">
      <formula>IF(RIGHT(TEXT(AM444,"0.#"),1)=".",TRUE,FALSE)</formula>
    </cfRule>
  </conditionalFormatting>
  <conditionalFormatting sqref="AU445">
    <cfRule type="expression" dxfId="2081" priority="1867">
      <formula>IF(RIGHT(TEXT(AU445,"0.#"),1)=".",FALSE,TRUE)</formula>
    </cfRule>
    <cfRule type="expression" dxfId="2080" priority="1868">
      <formula>IF(RIGHT(TEXT(AU445,"0.#"),1)=".",TRUE,FALSE)</formula>
    </cfRule>
  </conditionalFormatting>
  <conditionalFormatting sqref="AU443">
    <cfRule type="expression" dxfId="2079" priority="1871">
      <formula>IF(RIGHT(TEXT(AU443,"0.#"),1)=".",FALSE,TRUE)</formula>
    </cfRule>
    <cfRule type="expression" dxfId="2078" priority="1872">
      <formula>IF(RIGHT(TEXT(AU443,"0.#"),1)=".",TRUE,FALSE)</formula>
    </cfRule>
  </conditionalFormatting>
  <conditionalFormatting sqref="AU444">
    <cfRule type="expression" dxfId="2077" priority="1869">
      <formula>IF(RIGHT(TEXT(AU444,"0.#"),1)=".",FALSE,TRUE)</formula>
    </cfRule>
    <cfRule type="expression" dxfId="2076" priority="1870">
      <formula>IF(RIGHT(TEXT(AU444,"0.#"),1)=".",TRUE,FALSE)</formula>
    </cfRule>
  </conditionalFormatting>
  <conditionalFormatting sqref="AI445">
    <cfRule type="expression" dxfId="2075" priority="1861">
      <formula>IF(RIGHT(TEXT(AI445,"0.#"),1)=".",FALSE,TRUE)</formula>
    </cfRule>
    <cfRule type="expression" dxfId="2074" priority="1862">
      <formula>IF(RIGHT(TEXT(AI445,"0.#"),1)=".",TRUE,FALSE)</formula>
    </cfRule>
  </conditionalFormatting>
  <conditionalFormatting sqref="AI443">
    <cfRule type="expression" dxfId="2073" priority="1865">
      <formula>IF(RIGHT(TEXT(AI443,"0.#"),1)=".",FALSE,TRUE)</formula>
    </cfRule>
    <cfRule type="expression" dxfId="2072" priority="1866">
      <formula>IF(RIGHT(TEXT(AI443,"0.#"),1)=".",TRUE,FALSE)</formula>
    </cfRule>
  </conditionalFormatting>
  <conditionalFormatting sqref="AI444">
    <cfRule type="expression" dxfId="2071" priority="1863">
      <formula>IF(RIGHT(TEXT(AI444,"0.#"),1)=".",FALSE,TRUE)</formula>
    </cfRule>
    <cfRule type="expression" dxfId="2070" priority="1864">
      <formula>IF(RIGHT(TEXT(AI444,"0.#"),1)=".",TRUE,FALSE)</formula>
    </cfRule>
  </conditionalFormatting>
  <conditionalFormatting sqref="AQ443">
    <cfRule type="expression" dxfId="2069" priority="1855">
      <formula>IF(RIGHT(TEXT(AQ443,"0.#"),1)=".",FALSE,TRUE)</formula>
    </cfRule>
    <cfRule type="expression" dxfId="2068" priority="1856">
      <formula>IF(RIGHT(TEXT(AQ443,"0.#"),1)=".",TRUE,FALSE)</formula>
    </cfRule>
  </conditionalFormatting>
  <conditionalFormatting sqref="AQ444">
    <cfRule type="expression" dxfId="2067" priority="1859">
      <formula>IF(RIGHT(TEXT(AQ444,"0.#"),1)=".",FALSE,TRUE)</formula>
    </cfRule>
    <cfRule type="expression" dxfId="2066" priority="1860">
      <formula>IF(RIGHT(TEXT(AQ444,"0.#"),1)=".",TRUE,FALSE)</formula>
    </cfRule>
  </conditionalFormatting>
  <conditionalFormatting sqref="AQ445">
    <cfRule type="expression" dxfId="2065" priority="1857">
      <formula>IF(RIGHT(TEXT(AQ445,"0.#"),1)=".",FALSE,TRUE)</formula>
    </cfRule>
    <cfRule type="expression" dxfId="2064" priority="1858">
      <formula>IF(RIGHT(TEXT(AQ445,"0.#"),1)=".",TRUE,FALSE)</formula>
    </cfRule>
  </conditionalFormatting>
  <conditionalFormatting sqref="Y873:Y900">
    <cfRule type="expression" dxfId="2063" priority="2085">
      <formula>IF(RIGHT(TEXT(Y873,"0.#"),1)=".",FALSE,TRUE)</formula>
    </cfRule>
    <cfRule type="expression" dxfId="2062" priority="2086">
      <formula>IF(RIGHT(TEXT(Y873,"0.#"),1)=".",TRUE,FALSE)</formula>
    </cfRule>
  </conditionalFormatting>
  <conditionalFormatting sqref="Y871:Y872">
    <cfRule type="expression" dxfId="2061" priority="2079">
      <formula>IF(RIGHT(TEXT(Y871,"0.#"),1)=".",FALSE,TRUE)</formula>
    </cfRule>
    <cfRule type="expression" dxfId="2060" priority="2080">
      <formula>IF(RIGHT(TEXT(Y871,"0.#"),1)=".",TRUE,FALSE)</formula>
    </cfRule>
  </conditionalFormatting>
  <conditionalFormatting sqref="Y914:Y933">
    <cfRule type="expression" dxfId="2059" priority="2073">
      <formula>IF(RIGHT(TEXT(Y914,"0.#"),1)=".",FALSE,TRUE)</formula>
    </cfRule>
    <cfRule type="expression" dxfId="2058" priority="2074">
      <formula>IF(RIGHT(TEXT(Y914,"0.#"),1)=".",TRUE,FALSE)</formula>
    </cfRule>
  </conditionalFormatting>
  <conditionalFormatting sqref="Y939:Y966">
    <cfRule type="expression" dxfId="2057" priority="2061">
      <formula>IF(RIGHT(TEXT(Y939,"0.#"),1)=".",FALSE,TRUE)</formula>
    </cfRule>
    <cfRule type="expression" dxfId="2056" priority="2062">
      <formula>IF(RIGHT(TEXT(Y939,"0.#"),1)=".",TRUE,FALSE)</formula>
    </cfRule>
  </conditionalFormatting>
  <conditionalFormatting sqref="Y937:Y938">
    <cfRule type="expression" dxfId="2055" priority="2055">
      <formula>IF(RIGHT(TEXT(Y937,"0.#"),1)=".",FALSE,TRUE)</formula>
    </cfRule>
    <cfRule type="expression" dxfId="2054" priority="2056">
      <formula>IF(RIGHT(TEXT(Y937,"0.#"),1)=".",TRUE,FALSE)</formula>
    </cfRule>
  </conditionalFormatting>
  <conditionalFormatting sqref="Y972:Y999">
    <cfRule type="expression" dxfId="2053" priority="2049">
      <formula>IF(RIGHT(TEXT(Y972,"0.#"),1)=".",FALSE,TRUE)</formula>
    </cfRule>
    <cfRule type="expression" dxfId="2052" priority="2050">
      <formula>IF(RIGHT(TEXT(Y972,"0.#"),1)=".",TRUE,FALSE)</formula>
    </cfRule>
  </conditionalFormatting>
  <conditionalFormatting sqref="Y970:Y971">
    <cfRule type="expression" dxfId="2051" priority="2043">
      <formula>IF(RIGHT(TEXT(Y970,"0.#"),1)=".",FALSE,TRUE)</formula>
    </cfRule>
    <cfRule type="expression" dxfId="2050" priority="2044">
      <formula>IF(RIGHT(TEXT(Y970,"0.#"),1)=".",TRUE,FALSE)</formula>
    </cfRule>
  </conditionalFormatting>
  <conditionalFormatting sqref="Y1005:Y1032">
    <cfRule type="expression" dxfId="2049" priority="2037">
      <formula>IF(RIGHT(TEXT(Y1005,"0.#"),1)=".",FALSE,TRUE)</formula>
    </cfRule>
    <cfRule type="expression" dxfId="2048" priority="2038">
      <formula>IF(RIGHT(TEXT(Y1005,"0.#"),1)=".",TRUE,FALSE)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73:AO900">
    <cfRule type="expression" dxfId="1967" priority="2087">
      <formula>IF(AND(AL873&gt;=0, RIGHT(TEXT(AL873,"0.#"),1)&lt;&gt;"."),TRUE,FALSE)</formula>
    </cfRule>
    <cfRule type="expression" dxfId="1966" priority="2088">
      <formula>IF(AND(AL873&gt;=0, RIGHT(TEXT(AL873,"0.#"),1)="."),TRUE,FALSE)</formula>
    </cfRule>
    <cfRule type="expression" dxfId="1965" priority="2089">
      <formula>IF(AND(AL873&lt;0, RIGHT(TEXT(AL873,"0.#"),1)&lt;&gt;"."),TRUE,FALSE)</formula>
    </cfRule>
    <cfRule type="expression" dxfId="1964" priority="2090">
      <formula>IF(AND(AL873&lt;0, RIGHT(TEXT(AL873,"0.#"),1)="."),TRUE,FALSE)</formula>
    </cfRule>
  </conditionalFormatting>
  <conditionalFormatting sqref="AL871:AO872">
    <cfRule type="expression" dxfId="1963" priority="2081">
      <formula>IF(AND(AL871&gt;=0, RIGHT(TEXT(AL871,"0.#"),1)&lt;&gt;"."),TRUE,FALSE)</formula>
    </cfRule>
    <cfRule type="expression" dxfId="1962" priority="2082">
      <formula>IF(AND(AL871&gt;=0, RIGHT(TEXT(AL871,"0.#"),1)="."),TRUE,FALSE)</formula>
    </cfRule>
    <cfRule type="expression" dxfId="1961" priority="2083">
      <formula>IF(AND(AL871&lt;0, RIGHT(TEXT(AL871,"0.#"),1)&lt;&gt;"."),TRUE,FALSE)</formula>
    </cfRule>
    <cfRule type="expression" dxfId="1960" priority="2084">
      <formula>IF(AND(AL871&lt;0, RIGHT(TEXT(AL871,"0.#"),1)="."),TRUE,FALSE)</formula>
    </cfRule>
  </conditionalFormatting>
  <conditionalFormatting sqref="AL914:AO933">
    <cfRule type="expression" dxfId="1959" priority="2075">
      <formula>IF(AND(AL914&gt;=0, RIGHT(TEXT(AL914,"0.#"),1)&lt;&gt;"."),TRUE,FALSE)</formula>
    </cfRule>
    <cfRule type="expression" dxfId="1958" priority="2076">
      <formula>IF(AND(AL914&gt;=0, RIGHT(TEXT(AL914,"0.#"),1)="."),TRUE,FALSE)</formula>
    </cfRule>
    <cfRule type="expression" dxfId="1957" priority="2077">
      <formula>IF(AND(AL914&lt;0, RIGHT(TEXT(AL914,"0.#"),1)&lt;&gt;"."),TRUE,FALSE)</formula>
    </cfRule>
    <cfRule type="expression" dxfId="1956" priority="2078">
      <formula>IF(AND(AL914&lt;0, RIGHT(TEXT(AL914,"0.#"),1)="."),TRUE,FALSE)</formula>
    </cfRule>
  </conditionalFormatting>
  <conditionalFormatting sqref="AL947:AO966">
    <cfRule type="expression" dxfId="1955" priority="2063">
      <formula>IF(AND(AL947&gt;=0, RIGHT(TEXT(AL947,"0.#"),1)&lt;&gt;"."),TRUE,FALSE)</formula>
    </cfRule>
    <cfRule type="expression" dxfId="1954" priority="2064">
      <formula>IF(AND(AL947&gt;=0, RIGHT(TEXT(AL947,"0.#"),1)="."),TRUE,FALSE)</formula>
    </cfRule>
    <cfRule type="expression" dxfId="1953" priority="2065">
      <formula>IF(AND(AL947&lt;0, RIGHT(TEXT(AL947,"0.#"),1)&lt;&gt;"."),TRUE,FALSE)</formula>
    </cfRule>
    <cfRule type="expression" dxfId="1952" priority="2066">
      <formula>IF(AND(AL947&lt;0, RIGHT(TEXT(AL947,"0.#"),1)="."),TRUE,FALSE)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38:AO844">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906:Y913">
    <cfRule type="expression" dxfId="711" priority="11">
      <formula>IF(RIGHT(TEXT(Y906,"0.#"),1)=".",FALSE,TRUE)</formula>
    </cfRule>
    <cfRule type="expression" dxfId="710" priority="12">
      <formula>IF(RIGHT(TEXT(Y906,"0.#"),1)=".",TRUE,FALSE)</formula>
    </cfRule>
  </conditionalFormatting>
  <conditionalFormatting sqref="Y904:Y905">
    <cfRule type="expression" dxfId="709" priority="5">
      <formula>IF(RIGHT(TEXT(Y904,"0.#"),1)=".",FALSE,TRUE)</formula>
    </cfRule>
    <cfRule type="expression" dxfId="708" priority="6">
      <formula>IF(RIGHT(TEXT(Y904,"0.#"),1)=".",TRUE,FALSE)</formula>
    </cfRule>
  </conditionalFormatting>
  <conditionalFormatting sqref="AL904:AO905">
    <cfRule type="expression" dxfId="707" priority="7">
      <formula>IF(AND(AL904&gt;=0, RIGHT(TEXT(AL904,"0.#"),1)&lt;&gt;"."),TRUE,FALSE)</formula>
    </cfRule>
    <cfRule type="expression" dxfId="706" priority="8">
      <formula>IF(AND(AL904&gt;=0, RIGHT(TEXT(AL904,"0.#"),1)="."),TRUE,FALSE)</formula>
    </cfRule>
    <cfRule type="expression" dxfId="705" priority="9">
      <formula>IF(AND(AL904&lt;0, RIGHT(TEXT(AL904,"0.#"),1)&lt;&gt;"."),TRUE,FALSE)</formula>
    </cfRule>
    <cfRule type="expression" dxfId="704" priority="10">
      <formula>IF(AND(AL904&lt;0, RIGHT(TEXT(AL904,"0.#"),1)="."),TRUE,FALSE)</formula>
    </cfRule>
  </conditionalFormatting>
  <conditionalFormatting sqref="AL937:AO946">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Y13" sqref="Y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351</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2"/>
      <c r="Z2" s="419"/>
      <c r="AA2" s="420"/>
      <c r="AB2" s="1016" t="s">
        <v>11</v>
      </c>
      <c r="AC2" s="1017"/>
      <c r="AD2" s="1018"/>
      <c r="AE2" s="382" t="s">
        <v>395</v>
      </c>
      <c r="AF2" s="382"/>
      <c r="AG2" s="382"/>
      <c r="AH2" s="382"/>
      <c r="AI2" s="382" t="s">
        <v>393</v>
      </c>
      <c r="AJ2" s="382"/>
      <c r="AK2" s="382"/>
      <c r="AL2" s="382"/>
      <c r="AM2" s="382" t="s">
        <v>422</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3"/>
      <c r="Z3" s="1014"/>
      <c r="AA3" s="1015"/>
      <c r="AB3" s="1019"/>
      <c r="AC3" s="1020"/>
      <c r="AD3" s="1021"/>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19"/>
      <c r="B4" s="517"/>
      <c r="C4" s="517"/>
      <c r="D4" s="517"/>
      <c r="E4" s="517"/>
      <c r="F4" s="518"/>
      <c r="G4" s="544"/>
      <c r="H4" s="1022"/>
      <c r="I4" s="1022"/>
      <c r="J4" s="1022"/>
      <c r="K4" s="1022"/>
      <c r="L4" s="1022"/>
      <c r="M4" s="1022"/>
      <c r="N4" s="1022"/>
      <c r="O4" s="1023"/>
      <c r="P4" s="165"/>
      <c r="Q4" s="1030"/>
      <c r="R4" s="1030"/>
      <c r="S4" s="1030"/>
      <c r="T4" s="1030"/>
      <c r="U4" s="1030"/>
      <c r="V4" s="1030"/>
      <c r="W4" s="1030"/>
      <c r="X4" s="1031"/>
      <c r="Y4" s="1008" t="s">
        <v>12</v>
      </c>
      <c r="Z4" s="1009"/>
      <c r="AA4" s="1010"/>
      <c r="AB4" s="555"/>
      <c r="AC4" s="1011"/>
      <c r="AD4" s="1011"/>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7" t="s">
        <v>54</v>
      </c>
      <c r="Z5" s="1005"/>
      <c r="AA5" s="1006"/>
      <c r="AB5" s="526"/>
      <c r="AC5" s="1007"/>
      <c r="AD5" s="1007"/>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182</v>
      </c>
      <c r="AC6" s="1037"/>
      <c r="AD6" s="1037"/>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5" t="s">
        <v>383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6" t="s">
        <v>351</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2"/>
      <c r="Z9" s="419"/>
      <c r="AA9" s="420"/>
      <c r="AB9" s="1016" t="s">
        <v>11</v>
      </c>
      <c r="AC9" s="1017"/>
      <c r="AD9" s="1018"/>
      <c r="AE9" s="382" t="s">
        <v>395</v>
      </c>
      <c r="AF9" s="382"/>
      <c r="AG9" s="382"/>
      <c r="AH9" s="382"/>
      <c r="AI9" s="382" t="s">
        <v>393</v>
      </c>
      <c r="AJ9" s="382"/>
      <c r="AK9" s="382"/>
      <c r="AL9" s="382"/>
      <c r="AM9" s="382" t="s">
        <v>422</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3"/>
      <c r="Z10" s="1014"/>
      <c r="AA10" s="1015"/>
      <c r="AB10" s="1019"/>
      <c r="AC10" s="1020"/>
      <c r="AD10" s="1021"/>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19"/>
      <c r="B11" s="517"/>
      <c r="C11" s="517"/>
      <c r="D11" s="517"/>
      <c r="E11" s="517"/>
      <c r="F11" s="518"/>
      <c r="G11" s="544"/>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5"/>
      <c r="AC11" s="1011"/>
      <c r="AD11" s="1011"/>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6"/>
      <c r="AC12" s="1007"/>
      <c r="AD12" s="1007"/>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182</v>
      </c>
      <c r="AC13" s="1037"/>
      <c r="AD13" s="1037"/>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5" t="s">
        <v>383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6" t="s">
        <v>351</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2"/>
      <c r="Z16" s="419"/>
      <c r="AA16" s="420"/>
      <c r="AB16" s="1016" t="s">
        <v>11</v>
      </c>
      <c r="AC16" s="1017"/>
      <c r="AD16" s="1018"/>
      <c r="AE16" s="382" t="s">
        <v>395</v>
      </c>
      <c r="AF16" s="382"/>
      <c r="AG16" s="382"/>
      <c r="AH16" s="382"/>
      <c r="AI16" s="382" t="s">
        <v>393</v>
      </c>
      <c r="AJ16" s="382"/>
      <c r="AK16" s="382"/>
      <c r="AL16" s="382"/>
      <c r="AM16" s="382" t="s">
        <v>422</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3"/>
      <c r="Z17" s="1014"/>
      <c r="AA17" s="1015"/>
      <c r="AB17" s="1019"/>
      <c r="AC17" s="1020"/>
      <c r="AD17" s="1021"/>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19"/>
      <c r="B18" s="517"/>
      <c r="C18" s="517"/>
      <c r="D18" s="517"/>
      <c r="E18" s="517"/>
      <c r="F18" s="518"/>
      <c r="G18" s="544"/>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5"/>
      <c r="AC18" s="1011"/>
      <c r="AD18" s="1011"/>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6"/>
      <c r="AC19" s="1007"/>
      <c r="AD19" s="1007"/>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182</v>
      </c>
      <c r="AC20" s="1037"/>
      <c r="AD20" s="1037"/>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5" t="s">
        <v>383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6" t="s">
        <v>351</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2"/>
      <c r="Z23" s="419"/>
      <c r="AA23" s="420"/>
      <c r="AB23" s="1016" t="s">
        <v>11</v>
      </c>
      <c r="AC23" s="1017"/>
      <c r="AD23" s="1018"/>
      <c r="AE23" s="382" t="s">
        <v>395</v>
      </c>
      <c r="AF23" s="382"/>
      <c r="AG23" s="382"/>
      <c r="AH23" s="382"/>
      <c r="AI23" s="382" t="s">
        <v>393</v>
      </c>
      <c r="AJ23" s="382"/>
      <c r="AK23" s="382"/>
      <c r="AL23" s="382"/>
      <c r="AM23" s="382" t="s">
        <v>422</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3"/>
      <c r="Z24" s="1014"/>
      <c r="AA24" s="1015"/>
      <c r="AB24" s="1019"/>
      <c r="AC24" s="1020"/>
      <c r="AD24" s="1021"/>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19"/>
      <c r="B25" s="517"/>
      <c r="C25" s="517"/>
      <c r="D25" s="517"/>
      <c r="E25" s="517"/>
      <c r="F25" s="518"/>
      <c r="G25" s="544"/>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5"/>
      <c r="AC25" s="1011"/>
      <c r="AD25" s="1011"/>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6"/>
      <c r="AC26" s="1007"/>
      <c r="AD26" s="1007"/>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182</v>
      </c>
      <c r="AC27" s="1037"/>
      <c r="AD27" s="1037"/>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5" t="s">
        <v>383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6" t="s">
        <v>351</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2"/>
      <c r="Z30" s="419"/>
      <c r="AA30" s="420"/>
      <c r="AB30" s="1016" t="s">
        <v>11</v>
      </c>
      <c r="AC30" s="1017"/>
      <c r="AD30" s="1018"/>
      <c r="AE30" s="382" t="s">
        <v>395</v>
      </c>
      <c r="AF30" s="382"/>
      <c r="AG30" s="382"/>
      <c r="AH30" s="382"/>
      <c r="AI30" s="382" t="s">
        <v>393</v>
      </c>
      <c r="AJ30" s="382"/>
      <c r="AK30" s="382"/>
      <c r="AL30" s="382"/>
      <c r="AM30" s="382" t="s">
        <v>422</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3"/>
      <c r="Z31" s="1014"/>
      <c r="AA31" s="1015"/>
      <c r="AB31" s="1019"/>
      <c r="AC31" s="1020"/>
      <c r="AD31" s="1021"/>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19"/>
      <c r="B32" s="517"/>
      <c r="C32" s="517"/>
      <c r="D32" s="517"/>
      <c r="E32" s="517"/>
      <c r="F32" s="518"/>
      <c r="G32" s="544"/>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5"/>
      <c r="AC32" s="1011"/>
      <c r="AD32" s="1011"/>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6"/>
      <c r="AC33" s="1007"/>
      <c r="AD33" s="1007"/>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182</v>
      </c>
      <c r="AC34" s="1037"/>
      <c r="AD34" s="1037"/>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5" t="s">
        <v>383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6" t="s">
        <v>351</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2"/>
      <c r="Z37" s="419"/>
      <c r="AA37" s="420"/>
      <c r="AB37" s="1016" t="s">
        <v>11</v>
      </c>
      <c r="AC37" s="1017"/>
      <c r="AD37" s="1018"/>
      <c r="AE37" s="382" t="s">
        <v>395</v>
      </c>
      <c r="AF37" s="382"/>
      <c r="AG37" s="382"/>
      <c r="AH37" s="382"/>
      <c r="AI37" s="382" t="s">
        <v>393</v>
      </c>
      <c r="AJ37" s="382"/>
      <c r="AK37" s="382"/>
      <c r="AL37" s="382"/>
      <c r="AM37" s="382" t="s">
        <v>422</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3"/>
      <c r="Z38" s="1014"/>
      <c r="AA38" s="1015"/>
      <c r="AB38" s="1019"/>
      <c r="AC38" s="1020"/>
      <c r="AD38" s="1021"/>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19"/>
      <c r="B39" s="517"/>
      <c r="C39" s="517"/>
      <c r="D39" s="517"/>
      <c r="E39" s="517"/>
      <c r="F39" s="518"/>
      <c r="G39" s="544"/>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5"/>
      <c r="AC39" s="1011"/>
      <c r="AD39" s="1011"/>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6"/>
      <c r="AC40" s="1007"/>
      <c r="AD40" s="1007"/>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182</v>
      </c>
      <c r="AC41" s="1037"/>
      <c r="AD41" s="1037"/>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5" t="s">
        <v>383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6" t="s">
        <v>351</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2"/>
      <c r="Z44" s="419"/>
      <c r="AA44" s="420"/>
      <c r="AB44" s="1016" t="s">
        <v>11</v>
      </c>
      <c r="AC44" s="1017"/>
      <c r="AD44" s="1018"/>
      <c r="AE44" s="382" t="s">
        <v>395</v>
      </c>
      <c r="AF44" s="382"/>
      <c r="AG44" s="382"/>
      <c r="AH44" s="382"/>
      <c r="AI44" s="382" t="s">
        <v>393</v>
      </c>
      <c r="AJ44" s="382"/>
      <c r="AK44" s="382"/>
      <c r="AL44" s="382"/>
      <c r="AM44" s="382" t="s">
        <v>422</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3"/>
      <c r="Z45" s="1014"/>
      <c r="AA45" s="1015"/>
      <c r="AB45" s="1019"/>
      <c r="AC45" s="1020"/>
      <c r="AD45" s="1021"/>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19"/>
      <c r="B46" s="517"/>
      <c r="C46" s="517"/>
      <c r="D46" s="517"/>
      <c r="E46" s="517"/>
      <c r="F46" s="518"/>
      <c r="G46" s="544"/>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5"/>
      <c r="AC46" s="1011"/>
      <c r="AD46" s="1011"/>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6"/>
      <c r="AC47" s="1007"/>
      <c r="AD47" s="1007"/>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182</v>
      </c>
      <c r="AC48" s="1037"/>
      <c r="AD48" s="103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5" t="s">
        <v>383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6" t="s">
        <v>351</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2"/>
      <c r="Z51" s="419"/>
      <c r="AA51" s="420"/>
      <c r="AB51" s="375" t="s">
        <v>11</v>
      </c>
      <c r="AC51" s="1017"/>
      <c r="AD51" s="1018"/>
      <c r="AE51" s="382" t="s">
        <v>395</v>
      </c>
      <c r="AF51" s="382"/>
      <c r="AG51" s="382"/>
      <c r="AH51" s="382"/>
      <c r="AI51" s="382" t="s">
        <v>393</v>
      </c>
      <c r="AJ51" s="382"/>
      <c r="AK51" s="382"/>
      <c r="AL51" s="382"/>
      <c r="AM51" s="382" t="s">
        <v>422</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3"/>
      <c r="Z52" s="1014"/>
      <c r="AA52" s="1015"/>
      <c r="AB52" s="1019"/>
      <c r="AC52" s="1020"/>
      <c r="AD52" s="1021"/>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19"/>
      <c r="B53" s="517"/>
      <c r="C53" s="517"/>
      <c r="D53" s="517"/>
      <c r="E53" s="517"/>
      <c r="F53" s="518"/>
      <c r="G53" s="544"/>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5"/>
      <c r="AC53" s="1011"/>
      <c r="AD53" s="101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6"/>
      <c r="AC54" s="1007"/>
      <c r="AD54" s="1007"/>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182</v>
      </c>
      <c r="AC55" s="1037"/>
      <c r="AD55" s="1037"/>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5" t="s">
        <v>383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6" t="s">
        <v>351</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2"/>
      <c r="Z58" s="419"/>
      <c r="AA58" s="420"/>
      <c r="AB58" s="1016" t="s">
        <v>11</v>
      </c>
      <c r="AC58" s="1017"/>
      <c r="AD58" s="1018"/>
      <c r="AE58" s="382" t="s">
        <v>395</v>
      </c>
      <c r="AF58" s="382"/>
      <c r="AG58" s="382"/>
      <c r="AH58" s="382"/>
      <c r="AI58" s="382" t="s">
        <v>393</v>
      </c>
      <c r="AJ58" s="382"/>
      <c r="AK58" s="382"/>
      <c r="AL58" s="382"/>
      <c r="AM58" s="382" t="s">
        <v>422</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3"/>
      <c r="Z59" s="1014"/>
      <c r="AA59" s="1015"/>
      <c r="AB59" s="1019"/>
      <c r="AC59" s="1020"/>
      <c r="AD59" s="1021"/>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19"/>
      <c r="B60" s="517"/>
      <c r="C60" s="517"/>
      <c r="D60" s="517"/>
      <c r="E60" s="517"/>
      <c r="F60" s="518"/>
      <c r="G60" s="544"/>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5"/>
      <c r="AC60" s="1011"/>
      <c r="AD60" s="101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6"/>
      <c r="AC61" s="1007"/>
      <c r="AD61" s="1007"/>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182</v>
      </c>
      <c r="AC62" s="1037"/>
      <c r="AD62" s="103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5" t="s">
        <v>383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6" t="s">
        <v>351</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2"/>
      <c r="Z65" s="419"/>
      <c r="AA65" s="420"/>
      <c r="AB65" s="1016" t="s">
        <v>11</v>
      </c>
      <c r="AC65" s="1017"/>
      <c r="AD65" s="1018"/>
      <c r="AE65" s="382" t="s">
        <v>395</v>
      </c>
      <c r="AF65" s="382"/>
      <c r="AG65" s="382"/>
      <c r="AH65" s="382"/>
      <c r="AI65" s="382" t="s">
        <v>393</v>
      </c>
      <c r="AJ65" s="382"/>
      <c r="AK65" s="382"/>
      <c r="AL65" s="382"/>
      <c r="AM65" s="382" t="s">
        <v>422</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3"/>
      <c r="Z66" s="1014"/>
      <c r="AA66" s="1015"/>
      <c r="AB66" s="1019"/>
      <c r="AC66" s="1020"/>
      <c r="AD66" s="1021"/>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19"/>
      <c r="B67" s="517"/>
      <c r="C67" s="517"/>
      <c r="D67" s="517"/>
      <c r="E67" s="517"/>
      <c r="F67" s="518"/>
      <c r="G67" s="544"/>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5"/>
      <c r="AC67" s="1011"/>
      <c r="AD67" s="1011"/>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6"/>
      <c r="AC68" s="1007"/>
      <c r="AD68" s="1007"/>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501"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5" t="s">
        <v>383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6" t="s">
        <v>369</v>
      </c>
      <c r="H2" s="447"/>
      <c r="I2" s="447"/>
      <c r="J2" s="447"/>
      <c r="K2" s="447"/>
      <c r="L2" s="447"/>
      <c r="M2" s="447"/>
      <c r="N2" s="447"/>
      <c r="O2" s="447"/>
      <c r="P2" s="447"/>
      <c r="Q2" s="447"/>
      <c r="R2" s="447"/>
      <c r="S2" s="447"/>
      <c r="T2" s="447"/>
      <c r="U2" s="447"/>
      <c r="V2" s="447"/>
      <c r="W2" s="447"/>
      <c r="X2" s="447"/>
      <c r="Y2" s="447"/>
      <c r="Z2" s="447"/>
      <c r="AA2" s="447"/>
      <c r="AB2" s="448"/>
      <c r="AC2" s="446" t="s">
        <v>371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4"/>
      <c r="B4" s="1045"/>
      <c r="C4" s="1045"/>
      <c r="D4" s="1045"/>
      <c r="E4" s="1045"/>
      <c r="F4" s="1046"/>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4"/>
      <c r="B5" s="1045"/>
      <c r="C5" s="1045"/>
      <c r="D5" s="1045"/>
      <c r="E5" s="1045"/>
      <c r="F5" s="1046"/>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4"/>
      <c r="B6" s="1045"/>
      <c r="C6" s="1045"/>
      <c r="D6" s="1045"/>
      <c r="E6" s="1045"/>
      <c r="F6" s="1046"/>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4"/>
      <c r="B7" s="1045"/>
      <c r="C7" s="1045"/>
      <c r="D7" s="1045"/>
      <c r="E7" s="1045"/>
      <c r="F7" s="1046"/>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4"/>
      <c r="B8" s="1045"/>
      <c r="C8" s="1045"/>
      <c r="D8" s="1045"/>
      <c r="E8" s="1045"/>
      <c r="F8" s="1046"/>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4"/>
      <c r="B9" s="1045"/>
      <c r="C9" s="1045"/>
      <c r="D9" s="1045"/>
      <c r="E9" s="1045"/>
      <c r="F9" s="1046"/>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4"/>
      <c r="B10" s="1045"/>
      <c r="C10" s="1045"/>
      <c r="D10" s="1045"/>
      <c r="E10" s="1045"/>
      <c r="F10" s="1046"/>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4"/>
      <c r="B11" s="1045"/>
      <c r="C11" s="1045"/>
      <c r="D11" s="1045"/>
      <c r="E11" s="1045"/>
      <c r="F11" s="1046"/>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4"/>
      <c r="B12" s="1045"/>
      <c r="C12" s="1045"/>
      <c r="D12" s="1045"/>
      <c r="E12" s="1045"/>
      <c r="F12" s="1046"/>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4"/>
      <c r="B13" s="1045"/>
      <c r="C13" s="1045"/>
      <c r="D13" s="1045"/>
      <c r="E13" s="1045"/>
      <c r="F13" s="1046"/>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4"/>
      <c r="B14" s="1045"/>
      <c r="C14" s="1045"/>
      <c r="D14" s="1045"/>
      <c r="E14" s="1045"/>
      <c r="F14" s="104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4"/>
      <c r="B15" s="1045"/>
      <c r="C15" s="1045"/>
      <c r="D15" s="1045"/>
      <c r="E15" s="1045"/>
      <c r="F15" s="1046"/>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4"/>
      <c r="B16" s="1045"/>
      <c r="C16" s="1045"/>
      <c r="D16" s="1045"/>
      <c r="E16" s="1045"/>
      <c r="F16" s="1046"/>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4"/>
      <c r="B17" s="1045"/>
      <c r="C17" s="1045"/>
      <c r="D17" s="1045"/>
      <c r="E17" s="1045"/>
      <c r="F17" s="1046"/>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4"/>
      <c r="B18" s="1045"/>
      <c r="C18" s="1045"/>
      <c r="D18" s="1045"/>
      <c r="E18" s="1045"/>
      <c r="F18" s="1046"/>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4"/>
      <c r="B19" s="1045"/>
      <c r="C19" s="1045"/>
      <c r="D19" s="1045"/>
      <c r="E19" s="1045"/>
      <c r="F19" s="1046"/>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4"/>
      <c r="B20" s="1045"/>
      <c r="C20" s="1045"/>
      <c r="D20" s="1045"/>
      <c r="E20" s="1045"/>
      <c r="F20" s="1046"/>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4"/>
      <c r="B21" s="1045"/>
      <c r="C21" s="1045"/>
      <c r="D21" s="1045"/>
      <c r="E21" s="1045"/>
      <c r="F21" s="1046"/>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4"/>
      <c r="B22" s="1045"/>
      <c r="C22" s="1045"/>
      <c r="D22" s="1045"/>
      <c r="E22" s="1045"/>
      <c r="F22" s="1046"/>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4"/>
      <c r="B23" s="1045"/>
      <c r="C23" s="1045"/>
      <c r="D23" s="1045"/>
      <c r="E23" s="1045"/>
      <c r="F23" s="1046"/>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4"/>
      <c r="B24" s="1045"/>
      <c r="C24" s="1045"/>
      <c r="D24" s="1045"/>
      <c r="E24" s="1045"/>
      <c r="F24" s="1046"/>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4"/>
      <c r="B25" s="1045"/>
      <c r="C25" s="1045"/>
      <c r="D25" s="1045"/>
      <c r="E25" s="1045"/>
      <c r="F25" s="1046"/>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4"/>
      <c r="B26" s="1045"/>
      <c r="C26" s="1045"/>
      <c r="D26" s="1045"/>
      <c r="E26" s="1045"/>
      <c r="F26" s="1046"/>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4"/>
      <c r="B27" s="1045"/>
      <c r="C27" s="1045"/>
      <c r="D27" s="1045"/>
      <c r="E27" s="1045"/>
      <c r="F27" s="104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4"/>
      <c r="B28" s="1045"/>
      <c r="C28" s="1045"/>
      <c r="D28" s="1045"/>
      <c r="E28" s="1045"/>
      <c r="F28" s="1046"/>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4"/>
      <c r="B29" s="1045"/>
      <c r="C29" s="1045"/>
      <c r="D29" s="1045"/>
      <c r="E29" s="1045"/>
      <c r="F29" s="1046"/>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4"/>
      <c r="B30" s="1045"/>
      <c r="C30" s="1045"/>
      <c r="D30" s="1045"/>
      <c r="E30" s="1045"/>
      <c r="F30" s="1046"/>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4"/>
      <c r="B31" s="1045"/>
      <c r="C31" s="1045"/>
      <c r="D31" s="1045"/>
      <c r="E31" s="1045"/>
      <c r="F31" s="1046"/>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4"/>
      <c r="B32" s="1045"/>
      <c r="C32" s="1045"/>
      <c r="D32" s="1045"/>
      <c r="E32" s="1045"/>
      <c r="F32" s="1046"/>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4"/>
      <c r="B33" s="1045"/>
      <c r="C33" s="1045"/>
      <c r="D33" s="1045"/>
      <c r="E33" s="1045"/>
      <c r="F33" s="1046"/>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4"/>
      <c r="B34" s="1045"/>
      <c r="C34" s="1045"/>
      <c r="D34" s="1045"/>
      <c r="E34" s="1045"/>
      <c r="F34" s="1046"/>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4"/>
      <c r="B35" s="1045"/>
      <c r="C35" s="1045"/>
      <c r="D35" s="1045"/>
      <c r="E35" s="1045"/>
      <c r="F35" s="1046"/>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4"/>
      <c r="B36" s="1045"/>
      <c r="C36" s="1045"/>
      <c r="D36" s="1045"/>
      <c r="E36" s="1045"/>
      <c r="F36" s="1046"/>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4"/>
      <c r="B37" s="1045"/>
      <c r="C37" s="1045"/>
      <c r="D37" s="1045"/>
      <c r="E37" s="1045"/>
      <c r="F37" s="1046"/>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4"/>
      <c r="B38" s="1045"/>
      <c r="C38" s="1045"/>
      <c r="D38" s="1045"/>
      <c r="E38" s="1045"/>
      <c r="F38" s="1046"/>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4"/>
      <c r="B39" s="1045"/>
      <c r="C39" s="1045"/>
      <c r="D39" s="1045"/>
      <c r="E39" s="1045"/>
      <c r="F39" s="1046"/>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4"/>
      <c r="B40" s="1045"/>
      <c r="C40" s="1045"/>
      <c r="D40" s="1045"/>
      <c r="E40" s="1045"/>
      <c r="F40" s="104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4"/>
      <c r="B41" s="1045"/>
      <c r="C41" s="1045"/>
      <c r="D41" s="1045"/>
      <c r="E41" s="1045"/>
      <c r="F41" s="1046"/>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4"/>
      <c r="B42" s="1045"/>
      <c r="C42" s="1045"/>
      <c r="D42" s="1045"/>
      <c r="E42" s="1045"/>
      <c r="F42" s="1046"/>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4"/>
      <c r="B43" s="1045"/>
      <c r="C43" s="1045"/>
      <c r="D43" s="1045"/>
      <c r="E43" s="1045"/>
      <c r="F43" s="1046"/>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4"/>
      <c r="B44" s="1045"/>
      <c r="C44" s="1045"/>
      <c r="D44" s="1045"/>
      <c r="E44" s="1045"/>
      <c r="F44" s="1046"/>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4"/>
      <c r="B45" s="1045"/>
      <c r="C45" s="1045"/>
      <c r="D45" s="1045"/>
      <c r="E45" s="1045"/>
      <c r="F45" s="1046"/>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4"/>
      <c r="B46" s="1045"/>
      <c r="C46" s="1045"/>
      <c r="D46" s="1045"/>
      <c r="E46" s="1045"/>
      <c r="F46" s="1046"/>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4"/>
      <c r="B47" s="1045"/>
      <c r="C47" s="1045"/>
      <c r="D47" s="1045"/>
      <c r="E47" s="1045"/>
      <c r="F47" s="1046"/>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4"/>
      <c r="B48" s="1045"/>
      <c r="C48" s="1045"/>
      <c r="D48" s="1045"/>
      <c r="E48" s="1045"/>
      <c r="F48" s="1046"/>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4"/>
      <c r="B49" s="1045"/>
      <c r="C49" s="1045"/>
      <c r="D49" s="1045"/>
      <c r="E49" s="1045"/>
      <c r="F49" s="1046"/>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4"/>
      <c r="B50" s="1045"/>
      <c r="C50" s="1045"/>
      <c r="D50" s="1045"/>
      <c r="E50" s="1045"/>
      <c r="F50" s="1046"/>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4"/>
      <c r="B51" s="1045"/>
      <c r="C51" s="1045"/>
      <c r="D51" s="1045"/>
      <c r="E51" s="1045"/>
      <c r="F51" s="1046"/>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4"/>
      <c r="B52" s="1045"/>
      <c r="C52" s="1045"/>
      <c r="D52" s="1045"/>
      <c r="E52" s="1045"/>
      <c r="F52" s="1046"/>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4"/>
      <c r="B56" s="1045"/>
      <c r="C56" s="1045"/>
      <c r="D56" s="1045"/>
      <c r="E56" s="1045"/>
      <c r="F56" s="1046"/>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4"/>
      <c r="B57" s="1045"/>
      <c r="C57" s="1045"/>
      <c r="D57" s="1045"/>
      <c r="E57" s="1045"/>
      <c r="F57" s="1046"/>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4"/>
      <c r="B58" s="1045"/>
      <c r="C58" s="1045"/>
      <c r="D58" s="1045"/>
      <c r="E58" s="1045"/>
      <c r="F58" s="1046"/>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4"/>
      <c r="B59" s="1045"/>
      <c r="C59" s="1045"/>
      <c r="D59" s="1045"/>
      <c r="E59" s="1045"/>
      <c r="F59" s="1046"/>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4"/>
      <c r="B60" s="1045"/>
      <c r="C60" s="1045"/>
      <c r="D60" s="1045"/>
      <c r="E60" s="1045"/>
      <c r="F60" s="1046"/>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4"/>
      <c r="B61" s="1045"/>
      <c r="C61" s="1045"/>
      <c r="D61" s="1045"/>
      <c r="E61" s="1045"/>
      <c r="F61" s="1046"/>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4"/>
      <c r="B62" s="1045"/>
      <c r="C62" s="1045"/>
      <c r="D62" s="1045"/>
      <c r="E62" s="1045"/>
      <c r="F62" s="1046"/>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4"/>
      <c r="B63" s="1045"/>
      <c r="C63" s="1045"/>
      <c r="D63" s="1045"/>
      <c r="E63" s="1045"/>
      <c r="F63" s="1046"/>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4"/>
      <c r="B64" s="1045"/>
      <c r="C64" s="1045"/>
      <c r="D64" s="1045"/>
      <c r="E64" s="1045"/>
      <c r="F64" s="1046"/>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4"/>
      <c r="B65" s="1045"/>
      <c r="C65" s="1045"/>
      <c r="D65" s="1045"/>
      <c r="E65" s="1045"/>
      <c r="F65" s="1046"/>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4"/>
      <c r="B66" s="1045"/>
      <c r="C66" s="1045"/>
      <c r="D66" s="1045"/>
      <c r="E66" s="1045"/>
      <c r="F66" s="1046"/>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4"/>
      <c r="B67" s="1045"/>
      <c r="C67" s="1045"/>
      <c r="D67" s="1045"/>
      <c r="E67" s="1045"/>
      <c r="F67" s="104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4"/>
      <c r="B68" s="1045"/>
      <c r="C68" s="1045"/>
      <c r="D68" s="1045"/>
      <c r="E68" s="1045"/>
      <c r="F68" s="1046"/>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4"/>
      <c r="B69" s="1045"/>
      <c r="C69" s="1045"/>
      <c r="D69" s="1045"/>
      <c r="E69" s="1045"/>
      <c r="F69" s="1046"/>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4"/>
      <c r="B70" s="1045"/>
      <c r="C70" s="1045"/>
      <c r="D70" s="1045"/>
      <c r="E70" s="1045"/>
      <c r="F70" s="1046"/>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4"/>
      <c r="B71" s="1045"/>
      <c r="C71" s="1045"/>
      <c r="D71" s="1045"/>
      <c r="E71" s="1045"/>
      <c r="F71" s="1046"/>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4"/>
      <c r="B72" s="1045"/>
      <c r="C72" s="1045"/>
      <c r="D72" s="1045"/>
      <c r="E72" s="1045"/>
      <c r="F72" s="1046"/>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4"/>
      <c r="B73" s="1045"/>
      <c r="C73" s="1045"/>
      <c r="D73" s="1045"/>
      <c r="E73" s="1045"/>
      <c r="F73" s="1046"/>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4"/>
      <c r="B74" s="1045"/>
      <c r="C74" s="1045"/>
      <c r="D74" s="1045"/>
      <c r="E74" s="1045"/>
      <c r="F74" s="1046"/>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4"/>
      <c r="B75" s="1045"/>
      <c r="C75" s="1045"/>
      <c r="D75" s="1045"/>
      <c r="E75" s="1045"/>
      <c r="F75" s="1046"/>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4"/>
      <c r="B76" s="1045"/>
      <c r="C76" s="1045"/>
      <c r="D76" s="1045"/>
      <c r="E76" s="1045"/>
      <c r="F76" s="1046"/>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4"/>
      <c r="B77" s="1045"/>
      <c r="C77" s="1045"/>
      <c r="D77" s="1045"/>
      <c r="E77" s="1045"/>
      <c r="F77" s="1046"/>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4"/>
      <c r="B78" s="1045"/>
      <c r="C78" s="1045"/>
      <c r="D78" s="1045"/>
      <c r="E78" s="1045"/>
      <c r="F78" s="1046"/>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4"/>
      <c r="B79" s="1045"/>
      <c r="C79" s="1045"/>
      <c r="D79" s="1045"/>
      <c r="E79" s="1045"/>
      <c r="F79" s="1046"/>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4"/>
      <c r="B80" s="1045"/>
      <c r="C80" s="1045"/>
      <c r="D80" s="1045"/>
      <c r="E80" s="1045"/>
      <c r="F80" s="104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4"/>
      <c r="B81" s="1045"/>
      <c r="C81" s="1045"/>
      <c r="D81" s="1045"/>
      <c r="E81" s="1045"/>
      <c r="F81" s="1046"/>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4"/>
      <c r="B82" s="1045"/>
      <c r="C82" s="1045"/>
      <c r="D82" s="1045"/>
      <c r="E82" s="1045"/>
      <c r="F82" s="1046"/>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4"/>
      <c r="B83" s="1045"/>
      <c r="C83" s="1045"/>
      <c r="D83" s="1045"/>
      <c r="E83" s="1045"/>
      <c r="F83" s="1046"/>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4"/>
      <c r="B84" s="1045"/>
      <c r="C84" s="1045"/>
      <c r="D84" s="1045"/>
      <c r="E84" s="1045"/>
      <c r="F84" s="1046"/>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4"/>
      <c r="B85" s="1045"/>
      <c r="C85" s="1045"/>
      <c r="D85" s="1045"/>
      <c r="E85" s="1045"/>
      <c r="F85" s="1046"/>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4"/>
      <c r="B86" s="1045"/>
      <c r="C86" s="1045"/>
      <c r="D86" s="1045"/>
      <c r="E86" s="1045"/>
      <c r="F86" s="1046"/>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4"/>
      <c r="B87" s="1045"/>
      <c r="C87" s="1045"/>
      <c r="D87" s="1045"/>
      <c r="E87" s="1045"/>
      <c r="F87" s="1046"/>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4"/>
      <c r="B88" s="1045"/>
      <c r="C88" s="1045"/>
      <c r="D88" s="1045"/>
      <c r="E88" s="1045"/>
      <c r="F88" s="1046"/>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4"/>
      <c r="B89" s="1045"/>
      <c r="C89" s="1045"/>
      <c r="D89" s="1045"/>
      <c r="E89" s="1045"/>
      <c r="F89" s="1046"/>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4"/>
      <c r="B90" s="1045"/>
      <c r="C90" s="1045"/>
      <c r="D90" s="1045"/>
      <c r="E90" s="1045"/>
      <c r="F90" s="1046"/>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4"/>
      <c r="B91" s="1045"/>
      <c r="C91" s="1045"/>
      <c r="D91" s="1045"/>
      <c r="E91" s="1045"/>
      <c r="F91" s="1046"/>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4"/>
      <c r="B92" s="1045"/>
      <c r="C92" s="1045"/>
      <c r="D92" s="1045"/>
      <c r="E92" s="1045"/>
      <c r="F92" s="1046"/>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4"/>
      <c r="B93" s="1045"/>
      <c r="C93" s="1045"/>
      <c r="D93" s="1045"/>
      <c r="E93" s="1045"/>
      <c r="F93" s="104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4"/>
      <c r="B94" s="1045"/>
      <c r="C94" s="1045"/>
      <c r="D94" s="1045"/>
      <c r="E94" s="1045"/>
      <c r="F94" s="1046"/>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4"/>
      <c r="B95" s="1045"/>
      <c r="C95" s="1045"/>
      <c r="D95" s="1045"/>
      <c r="E95" s="1045"/>
      <c r="F95" s="1046"/>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4"/>
      <c r="B96" s="1045"/>
      <c r="C96" s="1045"/>
      <c r="D96" s="1045"/>
      <c r="E96" s="1045"/>
      <c r="F96" s="1046"/>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4"/>
      <c r="B97" s="1045"/>
      <c r="C97" s="1045"/>
      <c r="D97" s="1045"/>
      <c r="E97" s="1045"/>
      <c r="F97" s="1046"/>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4"/>
      <c r="B98" s="1045"/>
      <c r="C98" s="1045"/>
      <c r="D98" s="1045"/>
      <c r="E98" s="1045"/>
      <c r="F98" s="1046"/>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4"/>
      <c r="B99" s="1045"/>
      <c r="C99" s="1045"/>
      <c r="D99" s="1045"/>
      <c r="E99" s="1045"/>
      <c r="F99" s="1046"/>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4"/>
      <c r="B100" s="1045"/>
      <c r="C100" s="1045"/>
      <c r="D100" s="1045"/>
      <c r="E100" s="1045"/>
      <c r="F100" s="1046"/>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4"/>
      <c r="B101" s="1045"/>
      <c r="C101" s="1045"/>
      <c r="D101" s="1045"/>
      <c r="E101" s="1045"/>
      <c r="F101" s="1046"/>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4"/>
      <c r="B102" s="1045"/>
      <c r="C102" s="1045"/>
      <c r="D102" s="1045"/>
      <c r="E102" s="1045"/>
      <c r="F102" s="1046"/>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4"/>
      <c r="B103" s="1045"/>
      <c r="C103" s="1045"/>
      <c r="D103" s="1045"/>
      <c r="E103" s="1045"/>
      <c r="F103" s="1046"/>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4"/>
      <c r="B104" s="1045"/>
      <c r="C104" s="1045"/>
      <c r="D104" s="1045"/>
      <c r="E104" s="1045"/>
      <c r="F104" s="1046"/>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4"/>
      <c r="B105" s="1045"/>
      <c r="C105" s="1045"/>
      <c r="D105" s="1045"/>
      <c r="E105" s="1045"/>
      <c r="F105" s="1046"/>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4"/>
      <c r="B109" s="1045"/>
      <c r="C109" s="1045"/>
      <c r="D109" s="1045"/>
      <c r="E109" s="1045"/>
      <c r="F109" s="1046"/>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4"/>
      <c r="B110" s="1045"/>
      <c r="C110" s="1045"/>
      <c r="D110" s="1045"/>
      <c r="E110" s="1045"/>
      <c r="F110" s="104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4"/>
      <c r="B111" s="1045"/>
      <c r="C111" s="1045"/>
      <c r="D111" s="1045"/>
      <c r="E111" s="1045"/>
      <c r="F111" s="1046"/>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4"/>
      <c r="B112" s="1045"/>
      <c r="C112" s="1045"/>
      <c r="D112" s="1045"/>
      <c r="E112" s="1045"/>
      <c r="F112" s="1046"/>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4"/>
      <c r="B113" s="1045"/>
      <c r="C113" s="1045"/>
      <c r="D113" s="1045"/>
      <c r="E113" s="1045"/>
      <c r="F113" s="1046"/>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4"/>
      <c r="B114" s="1045"/>
      <c r="C114" s="1045"/>
      <c r="D114" s="1045"/>
      <c r="E114" s="1045"/>
      <c r="F114" s="1046"/>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4"/>
      <c r="B115" s="1045"/>
      <c r="C115" s="1045"/>
      <c r="D115" s="1045"/>
      <c r="E115" s="1045"/>
      <c r="F115" s="1046"/>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4"/>
      <c r="B116" s="1045"/>
      <c r="C116" s="1045"/>
      <c r="D116" s="1045"/>
      <c r="E116" s="1045"/>
      <c r="F116" s="1046"/>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4"/>
      <c r="B117" s="1045"/>
      <c r="C117" s="1045"/>
      <c r="D117" s="1045"/>
      <c r="E117" s="1045"/>
      <c r="F117" s="1046"/>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4"/>
      <c r="B118" s="1045"/>
      <c r="C118" s="1045"/>
      <c r="D118" s="1045"/>
      <c r="E118" s="1045"/>
      <c r="F118" s="1046"/>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4"/>
      <c r="B119" s="1045"/>
      <c r="C119" s="1045"/>
      <c r="D119" s="1045"/>
      <c r="E119" s="1045"/>
      <c r="F119" s="1046"/>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4"/>
      <c r="B120" s="1045"/>
      <c r="C120" s="1045"/>
      <c r="D120" s="1045"/>
      <c r="E120" s="1045"/>
      <c r="F120" s="104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4"/>
      <c r="B121" s="1045"/>
      <c r="C121" s="1045"/>
      <c r="D121" s="1045"/>
      <c r="E121" s="1045"/>
      <c r="F121" s="1046"/>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4"/>
      <c r="B122" s="1045"/>
      <c r="C122" s="1045"/>
      <c r="D122" s="1045"/>
      <c r="E122" s="1045"/>
      <c r="F122" s="1046"/>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4"/>
      <c r="B123" s="1045"/>
      <c r="C123" s="1045"/>
      <c r="D123" s="1045"/>
      <c r="E123" s="1045"/>
      <c r="F123" s="104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4"/>
      <c r="B124" s="1045"/>
      <c r="C124" s="1045"/>
      <c r="D124" s="1045"/>
      <c r="E124" s="1045"/>
      <c r="F124" s="1046"/>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4"/>
      <c r="B125" s="1045"/>
      <c r="C125" s="1045"/>
      <c r="D125" s="1045"/>
      <c r="E125" s="1045"/>
      <c r="F125" s="1046"/>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4"/>
      <c r="B126" s="1045"/>
      <c r="C126" s="1045"/>
      <c r="D126" s="1045"/>
      <c r="E126" s="1045"/>
      <c r="F126" s="1046"/>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4"/>
      <c r="B127" s="1045"/>
      <c r="C127" s="1045"/>
      <c r="D127" s="1045"/>
      <c r="E127" s="1045"/>
      <c r="F127" s="1046"/>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4"/>
      <c r="B128" s="1045"/>
      <c r="C128" s="1045"/>
      <c r="D128" s="1045"/>
      <c r="E128" s="1045"/>
      <c r="F128" s="1046"/>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4"/>
      <c r="B129" s="1045"/>
      <c r="C129" s="1045"/>
      <c r="D129" s="1045"/>
      <c r="E129" s="1045"/>
      <c r="F129" s="1046"/>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4"/>
      <c r="B130" s="1045"/>
      <c r="C130" s="1045"/>
      <c r="D130" s="1045"/>
      <c r="E130" s="1045"/>
      <c r="F130" s="1046"/>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4"/>
      <c r="B131" s="1045"/>
      <c r="C131" s="1045"/>
      <c r="D131" s="1045"/>
      <c r="E131" s="1045"/>
      <c r="F131" s="1046"/>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4"/>
      <c r="B132" s="1045"/>
      <c r="C132" s="1045"/>
      <c r="D132" s="1045"/>
      <c r="E132" s="1045"/>
      <c r="F132" s="1046"/>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4"/>
      <c r="B133" s="1045"/>
      <c r="C133" s="1045"/>
      <c r="D133" s="1045"/>
      <c r="E133" s="1045"/>
      <c r="F133" s="104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4"/>
      <c r="B134" s="1045"/>
      <c r="C134" s="1045"/>
      <c r="D134" s="1045"/>
      <c r="E134" s="1045"/>
      <c r="F134" s="1046"/>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4"/>
      <c r="B135" s="1045"/>
      <c r="C135" s="1045"/>
      <c r="D135" s="1045"/>
      <c r="E135" s="1045"/>
      <c r="F135" s="1046"/>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4"/>
      <c r="B136" s="1045"/>
      <c r="C136" s="1045"/>
      <c r="D136" s="1045"/>
      <c r="E136" s="1045"/>
      <c r="F136" s="104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4"/>
      <c r="B137" s="1045"/>
      <c r="C137" s="1045"/>
      <c r="D137" s="1045"/>
      <c r="E137" s="1045"/>
      <c r="F137" s="1046"/>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4"/>
      <c r="B138" s="1045"/>
      <c r="C138" s="1045"/>
      <c r="D138" s="1045"/>
      <c r="E138" s="1045"/>
      <c r="F138" s="1046"/>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4"/>
      <c r="B139" s="1045"/>
      <c r="C139" s="1045"/>
      <c r="D139" s="1045"/>
      <c r="E139" s="1045"/>
      <c r="F139" s="1046"/>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4"/>
      <c r="B140" s="1045"/>
      <c r="C140" s="1045"/>
      <c r="D140" s="1045"/>
      <c r="E140" s="1045"/>
      <c r="F140" s="1046"/>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4"/>
      <c r="B141" s="1045"/>
      <c r="C141" s="1045"/>
      <c r="D141" s="1045"/>
      <c r="E141" s="1045"/>
      <c r="F141" s="1046"/>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4"/>
      <c r="B142" s="1045"/>
      <c r="C142" s="1045"/>
      <c r="D142" s="1045"/>
      <c r="E142" s="1045"/>
      <c r="F142" s="1046"/>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4"/>
      <c r="B143" s="1045"/>
      <c r="C143" s="1045"/>
      <c r="D143" s="1045"/>
      <c r="E143" s="1045"/>
      <c r="F143" s="1046"/>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4"/>
      <c r="B144" s="1045"/>
      <c r="C144" s="1045"/>
      <c r="D144" s="1045"/>
      <c r="E144" s="1045"/>
      <c r="F144" s="1046"/>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4"/>
      <c r="B145" s="1045"/>
      <c r="C145" s="1045"/>
      <c r="D145" s="1045"/>
      <c r="E145" s="1045"/>
      <c r="F145" s="1046"/>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4"/>
      <c r="B146" s="1045"/>
      <c r="C146" s="1045"/>
      <c r="D146" s="1045"/>
      <c r="E146" s="1045"/>
      <c r="F146" s="104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4"/>
      <c r="B147" s="1045"/>
      <c r="C147" s="1045"/>
      <c r="D147" s="1045"/>
      <c r="E147" s="1045"/>
      <c r="F147" s="1046"/>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4"/>
      <c r="B148" s="1045"/>
      <c r="C148" s="1045"/>
      <c r="D148" s="1045"/>
      <c r="E148" s="1045"/>
      <c r="F148" s="1046"/>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4"/>
      <c r="B149" s="1045"/>
      <c r="C149" s="1045"/>
      <c r="D149" s="1045"/>
      <c r="E149" s="1045"/>
      <c r="F149" s="104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4"/>
      <c r="B150" s="1045"/>
      <c r="C150" s="1045"/>
      <c r="D150" s="1045"/>
      <c r="E150" s="1045"/>
      <c r="F150" s="1046"/>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4"/>
      <c r="B151" s="1045"/>
      <c r="C151" s="1045"/>
      <c r="D151" s="1045"/>
      <c r="E151" s="1045"/>
      <c r="F151" s="1046"/>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4"/>
      <c r="B152" s="1045"/>
      <c r="C152" s="1045"/>
      <c r="D152" s="1045"/>
      <c r="E152" s="1045"/>
      <c r="F152" s="1046"/>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4"/>
      <c r="B153" s="1045"/>
      <c r="C153" s="1045"/>
      <c r="D153" s="1045"/>
      <c r="E153" s="1045"/>
      <c r="F153" s="1046"/>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4"/>
      <c r="B154" s="1045"/>
      <c r="C154" s="1045"/>
      <c r="D154" s="1045"/>
      <c r="E154" s="1045"/>
      <c r="F154" s="1046"/>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4"/>
      <c r="B155" s="1045"/>
      <c r="C155" s="1045"/>
      <c r="D155" s="1045"/>
      <c r="E155" s="1045"/>
      <c r="F155" s="1046"/>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4"/>
      <c r="B156" s="1045"/>
      <c r="C156" s="1045"/>
      <c r="D156" s="1045"/>
      <c r="E156" s="1045"/>
      <c r="F156" s="1046"/>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4"/>
      <c r="B157" s="1045"/>
      <c r="C157" s="1045"/>
      <c r="D157" s="1045"/>
      <c r="E157" s="1045"/>
      <c r="F157" s="1046"/>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4"/>
      <c r="B158" s="1045"/>
      <c r="C158" s="1045"/>
      <c r="D158" s="1045"/>
      <c r="E158" s="1045"/>
      <c r="F158" s="1046"/>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4"/>
      <c r="B162" s="1045"/>
      <c r="C162" s="1045"/>
      <c r="D162" s="1045"/>
      <c r="E162" s="1045"/>
      <c r="F162" s="1046"/>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4"/>
      <c r="B163" s="1045"/>
      <c r="C163" s="1045"/>
      <c r="D163" s="1045"/>
      <c r="E163" s="1045"/>
      <c r="F163" s="104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4"/>
      <c r="B164" s="1045"/>
      <c r="C164" s="1045"/>
      <c r="D164" s="1045"/>
      <c r="E164" s="1045"/>
      <c r="F164" s="1046"/>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4"/>
      <c r="B165" s="1045"/>
      <c r="C165" s="1045"/>
      <c r="D165" s="1045"/>
      <c r="E165" s="1045"/>
      <c r="F165" s="1046"/>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4"/>
      <c r="B166" s="1045"/>
      <c r="C166" s="1045"/>
      <c r="D166" s="1045"/>
      <c r="E166" s="1045"/>
      <c r="F166" s="1046"/>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4"/>
      <c r="B167" s="1045"/>
      <c r="C167" s="1045"/>
      <c r="D167" s="1045"/>
      <c r="E167" s="1045"/>
      <c r="F167" s="1046"/>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4"/>
      <c r="B168" s="1045"/>
      <c r="C168" s="1045"/>
      <c r="D168" s="1045"/>
      <c r="E168" s="1045"/>
      <c r="F168" s="1046"/>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4"/>
      <c r="B169" s="1045"/>
      <c r="C169" s="1045"/>
      <c r="D169" s="1045"/>
      <c r="E169" s="1045"/>
      <c r="F169" s="1046"/>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4"/>
      <c r="B170" s="1045"/>
      <c r="C170" s="1045"/>
      <c r="D170" s="1045"/>
      <c r="E170" s="1045"/>
      <c r="F170" s="1046"/>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4"/>
      <c r="B171" s="1045"/>
      <c r="C171" s="1045"/>
      <c r="D171" s="1045"/>
      <c r="E171" s="1045"/>
      <c r="F171" s="1046"/>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4"/>
      <c r="B172" s="1045"/>
      <c r="C172" s="1045"/>
      <c r="D172" s="1045"/>
      <c r="E172" s="1045"/>
      <c r="F172" s="1046"/>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4"/>
      <c r="B173" s="1045"/>
      <c r="C173" s="1045"/>
      <c r="D173" s="1045"/>
      <c r="E173" s="1045"/>
      <c r="F173" s="104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4"/>
      <c r="B174" s="1045"/>
      <c r="C174" s="1045"/>
      <c r="D174" s="1045"/>
      <c r="E174" s="1045"/>
      <c r="F174" s="1046"/>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4"/>
      <c r="B175" s="1045"/>
      <c r="C175" s="1045"/>
      <c r="D175" s="1045"/>
      <c r="E175" s="1045"/>
      <c r="F175" s="1046"/>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4"/>
      <c r="B176" s="1045"/>
      <c r="C176" s="1045"/>
      <c r="D176" s="1045"/>
      <c r="E176" s="1045"/>
      <c r="F176" s="104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4"/>
      <c r="B177" s="1045"/>
      <c r="C177" s="1045"/>
      <c r="D177" s="1045"/>
      <c r="E177" s="1045"/>
      <c r="F177" s="1046"/>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4"/>
      <c r="B178" s="1045"/>
      <c r="C178" s="1045"/>
      <c r="D178" s="1045"/>
      <c r="E178" s="1045"/>
      <c r="F178" s="1046"/>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4"/>
      <c r="B179" s="1045"/>
      <c r="C179" s="1045"/>
      <c r="D179" s="1045"/>
      <c r="E179" s="1045"/>
      <c r="F179" s="1046"/>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4"/>
      <c r="B180" s="1045"/>
      <c r="C180" s="1045"/>
      <c r="D180" s="1045"/>
      <c r="E180" s="1045"/>
      <c r="F180" s="1046"/>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4"/>
      <c r="B181" s="1045"/>
      <c r="C181" s="1045"/>
      <c r="D181" s="1045"/>
      <c r="E181" s="1045"/>
      <c r="F181" s="1046"/>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4"/>
      <c r="B182" s="1045"/>
      <c r="C182" s="1045"/>
      <c r="D182" s="1045"/>
      <c r="E182" s="1045"/>
      <c r="F182" s="1046"/>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4"/>
      <c r="B183" s="1045"/>
      <c r="C183" s="1045"/>
      <c r="D183" s="1045"/>
      <c r="E183" s="1045"/>
      <c r="F183" s="1046"/>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4"/>
      <c r="B184" s="1045"/>
      <c r="C184" s="1045"/>
      <c r="D184" s="1045"/>
      <c r="E184" s="1045"/>
      <c r="F184" s="1046"/>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4"/>
      <c r="B185" s="1045"/>
      <c r="C185" s="1045"/>
      <c r="D185" s="1045"/>
      <c r="E185" s="1045"/>
      <c r="F185" s="1046"/>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4"/>
      <c r="B186" s="1045"/>
      <c r="C186" s="1045"/>
      <c r="D186" s="1045"/>
      <c r="E186" s="1045"/>
      <c r="F186" s="104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4"/>
      <c r="B187" s="1045"/>
      <c r="C187" s="1045"/>
      <c r="D187" s="1045"/>
      <c r="E187" s="1045"/>
      <c r="F187" s="1046"/>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4"/>
      <c r="B188" s="1045"/>
      <c r="C188" s="1045"/>
      <c r="D188" s="1045"/>
      <c r="E188" s="1045"/>
      <c r="F188" s="1046"/>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4"/>
      <c r="B189" s="1045"/>
      <c r="C189" s="1045"/>
      <c r="D189" s="1045"/>
      <c r="E189" s="1045"/>
      <c r="F189" s="104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4"/>
      <c r="B190" s="1045"/>
      <c r="C190" s="1045"/>
      <c r="D190" s="1045"/>
      <c r="E190" s="1045"/>
      <c r="F190" s="1046"/>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4"/>
      <c r="B191" s="1045"/>
      <c r="C191" s="1045"/>
      <c r="D191" s="1045"/>
      <c r="E191" s="1045"/>
      <c r="F191" s="1046"/>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4"/>
      <c r="B192" s="1045"/>
      <c r="C192" s="1045"/>
      <c r="D192" s="1045"/>
      <c r="E192" s="1045"/>
      <c r="F192" s="1046"/>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4"/>
      <c r="B193" s="1045"/>
      <c r="C193" s="1045"/>
      <c r="D193" s="1045"/>
      <c r="E193" s="1045"/>
      <c r="F193" s="1046"/>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4"/>
      <c r="B194" s="1045"/>
      <c r="C194" s="1045"/>
      <c r="D194" s="1045"/>
      <c r="E194" s="1045"/>
      <c r="F194" s="1046"/>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4"/>
      <c r="B195" s="1045"/>
      <c r="C195" s="1045"/>
      <c r="D195" s="1045"/>
      <c r="E195" s="1045"/>
      <c r="F195" s="1046"/>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4"/>
      <c r="B196" s="1045"/>
      <c r="C196" s="1045"/>
      <c r="D196" s="1045"/>
      <c r="E196" s="1045"/>
      <c r="F196" s="1046"/>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4"/>
      <c r="B197" s="1045"/>
      <c r="C197" s="1045"/>
      <c r="D197" s="1045"/>
      <c r="E197" s="1045"/>
      <c r="F197" s="1046"/>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4"/>
      <c r="B198" s="1045"/>
      <c r="C198" s="1045"/>
      <c r="D198" s="1045"/>
      <c r="E198" s="1045"/>
      <c r="F198" s="1046"/>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4"/>
      <c r="B199" s="1045"/>
      <c r="C199" s="1045"/>
      <c r="D199" s="1045"/>
      <c r="E199" s="1045"/>
      <c r="F199" s="104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4"/>
      <c r="B200" s="1045"/>
      <c r="C200" s="1045"/>
      <c r="D200" s="1045"/>
      <c r="E200" s="1045"/>
      <c r="F200" s="1046"/>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4"/>
      <c r="B201" s="1045"/>
      <c r="C201" s="1045"/>
      <c r="D201" s="1045"/>
      <c r="E201" s="1045"/>
      <c r="F201" s="1046"/>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4"/>
      <c r="B202" s="1045"/>
      <c r="C202" s="1045"/>
      <c r="D202" s="1045"/>
      <c r="E202" s="1045"/>
      <c r="F202" s="104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4"/>
      <c r="B203" s="1045"/>
      <c r="C203" s="1045"/>
      <c r="D203" s="1045"/>
      <c r="E203" s="1045"/>
      <c r="F203" s="1046"/>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4"/>
      <c r="B204" s="1045"/>
      <c r="C204" s="1045"/>
      <c r="D204" s="1045"/>
      <c r="E204" s="1045"/>
      <c r="F204" s="1046"/>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4"/>
      <c r="B205" s="1045"/>
      <c r="C205" s="1045"/>
      <c r="D205" s="1045"/>
      <c r="E205" s="1045"/>
      <c r="F205" s="1046"/>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4"/>
      <c r="B206" s="1045"/>
      <c r="C206" s="1045"/>
      <c r="D206" s="1045"/>
      <c r="E206" s="1045"/>
      <c r="F206" s="1046"/>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4"/>
      <c r="B207" s="1045"/>
      <c r="C207" s="1045"/>
      <c r="D207" s="1045"/>
      <c r="E207" s="1045"/>
      <c r="F207" s="1046"/>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4"/>
      <c r="B208" s="1045"/>
      <c r="C208" s="1045"/>
      <c r="D208" s="1045"/>
      <c r="E208" s="1045"/>
      <c r="F208" s="1046"/>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4"/>
      <c r="B209" s="1045"/>
      <c r="C209" s="1045"/>
      <c r="D209" s="1045"/>
      <c r="E209" s="1045"/>
      <c r="F209" s="1046"/>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4"/>
      <c r="B210" s="1045"/>
      <c r="C210" s="1045"/>
      <c r="D210" s="1045"/>
      <c r="E210" s="1045"/>
      <c r="F210" s="1046"/>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4"/>
      <c r="B211" s="1045"/>
      <c r="C211" s="1045"/>
      <c r="D211" s="1045"/>
      <c r="E211" s="1045"/>
      <c r="F211" s="1046"/>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4"/>
      <c r="B215" s="1045"/>
      <c r="C215" s="1045"/>
      <c r="D215" s="1045"/>
      <c r="E215" s="1045"/>
      <c r="F215" s="1046"/>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4"/>
      <c r="B216" s="1045"/>
      <c r="C216" s="1045"/>
      <c r="D216" s="1045"/>
      <c r="E216" s="1045"/>
      <c r="F216" s="104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4"/>
      <c r="B217" s="1045"/>
      <c r="C217" s="1045"/>
      <c r="D217" s="1045"/>
      <c r="E217" s="1045"/>
      <c r="F217" s="1046"/>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4"/>
      <c r="B218" s="1045"/>
      <c r="C218" s="1045"/>
      <c r="D218" s="1045"/>
      <c r="E218" s="1045"/>
      <c r="F218" s="1046"/>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4"/>
      <c r="B219" s="1045"/>
      <c r="C219" s="1045"/>
      <c r="D219" s="1045"/>
      <c r="E219" s="1045"/>
      <c r="F219" s="1046"/>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4"/>
      <c r="B220" s="1045"/>
      <c r="C220" s="1045"/>
      <c r="D220" s="1045"/>
      <c r="E220" s="1045"/>
      <c r="F220" s="1046"/>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4"/>
      <c r="B221" s="1045"/>
      <c r="C221" s="1045"/>
      <c r="D221" s="1045"/>
      <c r="E221" s="1045"/>
      <c r="F221" s="1046"/>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4"/>
      <c r="B222" s="1045"/>
      <c r="C222" s="1045"/>
      <c r="D222" s="1045"/>
      <c r="E222" s="1045"/>
      <c r="F222" s="1046"/>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4"/>
      <c r="B223" s="1045"/>
      <c r="C223" s="1045"/>
      <c r="D223" s="1045"/>
      <c r="E223" s="1045"/>
      <c r="F223" s="1046"/>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4"/>
      <c r="B224" s="1045"/>
      <c r="C224" s="1045"/>
      <c r="D224" s="1045"/>
      <c r="E224" s="1045"/>
      <c r="F224" s="1046"/>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4"/>
      <c r="B225" s="1045"/>
      <c r="C225" s="1045"/>
      <c r="D225" s="1045"/>
      <c r="E225" s="1045"/>
      <c r="F225" s="1046"/>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4"/>
      <c r="B226" s="1045"/>
      <c r="C226" s="1045"/>
      <c r="D226" s="1045"/>
      <c r="E226" s="1045"/>
      <c r="F226" s="104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4"/>
      <c r="B227" s="1045"/>
      <c r="C227" s="1045"/>
      <c r="D227" s="1045"/>
      <c r="E227" s="1045"/>
      <c r="F227" s="1046"/>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4"/>
      <c r="B228" s="1045"/>
      <c r="C228" s="1045"/>
      <c r="D228" s="1045"/>
      <c r="E228" s="1045"/>
      <c r="F228" s="1046"/>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4"/>
      <c r="B229" s="1045"/>
      <c r="C229" s="1045"/>
      <c r="D229" s="1045"/>
      <c r="E229" s="1045"/>
      <c r="F229" s="104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4"/>
      <c r="B230" s="1045"/>
      <c r="C230" s="1045"/>
      <c r="D230" s="1045"/>
      <c r="E230" s="1045"/>
      <c r="F230" s="1046"/>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4"/>
      <c r="B231" s="1045"/>
      <c r="C231" s="1045"/>
      <c r="D231" s="1045"/>
      <c r="E231" s="1045"/>
      <c r="F231" s="1046"/>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4"/>
      <c r="B232" s="1045"/>
      <c r="C232" s="1045"/>
      <c r="D232" s="1045"/>
      <c r="E232" s="1045"/>
      <c r="F232" s="1046"/>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4"/>
      <c r="B233" s="1045"/>
      <c r="C233" s="1045"/>
      <c r="D233" s="1045"/>
      <c r="E233" s="1045"/>
      <c r="F233" s="1046"/>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4"/>
      <c r="B234" s="1045"/>
      <c r="C234" s="1045"/>
      <c r="D234" s="1045"/>
      <c r="E234" s="1045"/>
      <c r="F234" s="1046"/>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4"/>
      <c r="B235" s="1045"/>
      <c r="C235" s="1045"/>
      <c r="D235" s="1045"/>
      <c r="E235" s="1045"/>
      <c r="F235" s="1046"/>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4"/>
      <c r="B236" s="1045"/>
      <c r="C236" s="1045"/>
      <c r="D236" s="1045"/>
      <c r="E236" s="1045"/>
      <c r="F236" s="1046"/>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4"/>
      <c r="B237" s="1045"/>
      <c r="C237" s="1045"/>
      <c r="D237" s="1045"/>
      <c r="E237" s="1045"/>
      <c r="F237" s="1046"/>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4"/>
      <c r="B238" s="1045"/>
      <c r="C238" s="1045"/>
      <c r="D238" s="1045"/>
      <c r="E238" s="1045"/>
      <c r="F238" s="1046"/>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4"/>
      <c r="B239" s="1045"/>
      <c r="C239" s="1045"/>
      <c r="D239" s="1045"/>
      <c r="E239" s="1045"/>
      <c r="F239" s="104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4"/>
      <c r="B240" s="1045"/>
      <c r="C240" s="1045"/>
      <c r="D240" s="1045"/>
      <c r="E240" s="1045"/>
      <c r="F240" s="1046"/>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4"/>
      <c r="B241" s="1045"/>
      <c r="C241" s="1045"/>
      <c r="D241" s="1045"/>
      <c r="E241" s="1045"/>
      <c r="F241" s="1046"/>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4"/>
      <c r="B242" s="1045"/>
      <c r="C242" s="1045"/>
      <c r="D242" s="1045"/>
      <c r="E242" s="1045"/>
      <c r="F242" s="104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4"/>
      <c r="B243" s="1045"/>
      <c r="C243" s="1045"/>
      <c r="D243" s="1045"/>
      <c r="E243" s="1045"/>
      <c r="F243" s="1046"/>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4"/>
      <c r="B244" s="1045"/>
      <c r="C244" s="1045"/>
      <c r="D244" s="1045"/>
      <c r="E244" s="1045"/>
      <c r="F244" s="1046"/>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4"/>
      <c r="B245" s="1045"/>
      <c r="C245" s="1045"/>
      <c r="D245" s="1045"/>
      <c r="E245" s="1045"/>
      <c r="F245" s="1046"/>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4"/>
      <c r="B246" s="1045"/>
      <c r="C246" s="1045"/>
      <c r="D246" s="1045"/>
      <c r="E246" s="1045"/>
      <c r="F246" s="1046"/>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4"/>
      <c r="B247" s="1045"/>
      <c r="C247" s="1045"/>
      <c r="D247" s="1045"/>
      <c r="E247" s="1045"/>
      <c r="F247" s="1046"/>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4"/>
      <c r="B248" s="1045"/>
      <c r="C248" s="1045"/>
      <c r="D248" s="1045"/>
      <c r="E248" s="1045"/>
      <c r="F248" s="1046"/>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4"/>
      <c r="B249" s="1045"/>
      <c r="C249" s="1045"/>
      <c r="D249" s="1045"/>
      <c r="E249" s="1045"/>
      <c r="F249" s="1046"/>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4"/>
      <c r="B250" s="1045"/>
      <c r="C250" s="1045"/>
      <c r="D250" s="1045"/>
      <c r="E250" s="1045"/>
      <c r="F250" s="1046"/>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4"/>
      <c r="B251" s="1045"/>
      <c r="C251" s="1045"/>
      <c r="D251" s="1045"/>
      <c r="E251" s="1045"/>
      <c r="F251" s="1046"/>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4"/>
      <c r="B252" s="1045"/>
      <c r="C252" s="1045"/>
      <c r="D252" s="1045"/>
      <c r="E252" s="1045"/>
      <c r="F252" s="104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4"/>
      <c r="B253" s="1045"/>
      <c r="C253" s="1045"/>
      <c r="D253" s="1045"/>
      <c r="E253" s="1045"/>
      <c r="F253" s="1046"/>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4"/>
      <c r="B254" s="1045"/>
      <c r="C254" s="1045"/>
      <c r="D254" s="1045"/>
      <c r="E254" s="1045"/>
      <c r="F254" s="1046"/>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4"/>
      <c r="B255" s="1045"/>
      <c r="C255" s="1045"/>
      <c r="D255" s="1045"/>
      <c r="E255" s="1045"/>
      <c r="F255" s="104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4"/>
      <c r="B256" s="1045"/>
      <c r="C256" s="1045"/>
      <c r="D256" s="1045"/>
      <c r="E256" s="1045"/>
      <c r="F256" s="1046"/>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4"/>
      <c r="B257" s="1045"/>
      <c r="C257" s="1045"/>
      <c r="D257" s="1045"/>
      <c r="E257" s="1045"/>
      <c r="F257" s="1046"/>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4"/>
      <c r="B258" s="1045"/>
      <c r="C258" s="1045"/>
      <c r="D258" s="1045"/>
      <c r="E258" s="1045"/>
      <c r="F258" s="1046"/>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4"/>
      <c r="B259" s="1045"/>
      <c r="C259" s="1045"/>
      <c r="D259" s="1045"/>
      <c r="E259" s="1045"/>
      <c r="F259" s="1046"/>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4"/>
      <c r="B260" s="1045"/>
      <c r="C260" s="1045"/>
      <c r="D260" s="1045"/>
      <c r="E260" s="1045"/>
      <c r="F260" s="1046"/>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4"/>
      <c r="B261" s="1045"/>
      <c r="C261" s="1045"/>
      <c r="D261" s="1045"/>
      <c r="E261" s="1045"/>
      <c r="F261" s="1046"/>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4"/>
      <c r="B262" s="1045"/>
      <c r="C262" s="1045"/>
      <c r="D262" s="1045"/>
      <c r="E262" s="1045"/>
      <c r="F262" s="1046"/>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4"/>
      <c r="B263" s="1045"/>
      <c r="C263" s="1045"/>
      <c r="D263" s="1045"/>
      <c r="E263" s="1045"/>
      <c r="F263" s="1046"/>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4"/>
      <c r="B264" s="1045"/>
      <c r="C264" s="1045"/>
      <c r="D264" s="1045"/>
      <c r="E264" s="1045"/>
      <c r="F264" s="1046"/>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355</v>
      </c>
      <c r="Z3" s="352"/>
      <c r="AA3" s="352"/>
      <c r="AB3" s="352"/>
      <c r="AC3" s="281" t="s">
        <v>340</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15">
      <c r="A4" s="1064">
        <v>1</v>
      </c>
      <c r="B4" s="1064">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355</v>
      </c>
      <c r="Z36" s="352"/>
      <c r="AA36" s="352"/>
      <c r="AB36" s="352"/>
      <c r="AC36" s="281" t="s">
        <v>340</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15">
      <c r="A37" s="1064">
        <v>1</v>
      </c>
      <c r="B37" s="1064">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355</v>
      </c>
      <c r="Z69" s="352"/>
      <c r="AA69" s="352"/>
      <c r="AB69" s="352"/>
      <c r="AC69" s="281" t="s">
        <v>340</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15">
      <c r="A70" s="1064">
        <v>1</v>
      </c>
      <c r="B70" s="1064">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355</v>
      </c>
      <c r="Z102" s="352"/>
      <c r="AA102" s="352"/>
      <c r="AB102" s="352"/>
      <c r="AC102" s="281" t="s">
        <v>340</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15">
      <c r="A103" s="1064">
        <v>1</v>
      </c>
      <c r="B103" s="1064">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355</v>
      </c>
      <c r="Z135" s="352"/>
      <c r="AA135" s="352"/>
      <c r="AB135" s="352"/>
      <c r="AC135" s="281" t="s">
        <v>340</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15">
      <c r="A136" s="1064">
        <v>1</v>
      </c>
      <c r="B136" s="1064">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355</v>
      </c>
      <c r="Z168" s="352"/>
      <c r="AA168" s="352"/>
      <c r="AB168" s="352"/>
      <c r="AC168" s="281" t="s">
        <v>340</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15">
      <c r="A169" s="1064">
        <v>1</v>
      </c>
      <c r="B169" s="1064">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355</v>
      </c>
      <c r="Z201" s="352"/>
      <c r="AA201" s="352"/>
      <c r="AB201" s="352"/>
      <c r="AC201" s="281" t="s">
        <v>340</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15">
      <c r="A202" s="1064">
        <v>1</v>
      </c>
      <c r="B202" s="1064">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355</v>
      </c>
      <c r="Z234" s="352"/>
      <c r="AA234" s="352"/>
      <c r="AB234" s="352"/>
      <c r="AC234" s="281" t="s">
        <v>340</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15">
      <c r="A235" s="1064">
        <v>1</v>
      </c>
      <c r="B235" s="1064">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355</v>
      </c>
      <c r="Z267" s="352"/>
      <c r="AA267" s="352"/>
      <c r="AB267" s="352"/>
      <c r="AC267" s="281" t="s">
        <v>340</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15">
      <c r="A268" s="1064">
        <v>1</v>
      </c>
      <c r="B268" s="1064">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355</v>
      </c>
      <c r="Z300" s="352"/>
      <c r="AA300" s="352"/>
      <c r="AB300" s="352"/>
      <c r="AC300" s="281" t="s">
        <v>340</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15">
      <c r="A301" s="1064">
        <v>1</v>
      </c>
      <c r="B301" s="1064">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355</v>
      </c>
      <c r="Z333" s="352"/>
      <c r="AA333" s="352"/>
      <c r="AB333" s="352"/>
      <c r="AC333" s="281" t="s">
        <v>340</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15">
      <c r="A334" s="1064">
        <v>1</v>
      </c>
      <c r="B334" s="1064">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355</v>
      </c>
      <c r="Z366" s="352"/>
      <c r="AA366" s="352"/>
      <c r="AB366" s="352"/>
      <c r="AC366" s="281" t="s">
        <v>340</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15">
      <c r="A367" s="1064">
        <v>1</v>
      </c>
      <c r="B367" s="1064">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355</v>
      </c>
      <c r="Z399" s="352"/>
      <c r="AA399" s="352"/>
      <c r="AB399" s="352"/>
      <c r="AC399" s="281" t="s">
        <v>340</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15">
      <c r="A400" s="1064">
        <v>1</v>
      </c>
      <c r="B400" s="1064">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355</v>
      </c>
      <c r="Z432" s="352"/>
      <c r="AA432" s="352"/>
      <c r="AB432" s="352"/>
      <c r="AC432" s="281" t="s">
        <v>340</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15">
      <c r="A433" s="1064">
        <v>1</v>
      </c>
      <c r="B433" s="1064">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355</v>
      </c>
      <c r="Z465" s="352"/>
      <c r="AA465" s="352"/>
      <c r="AB465" s="352"/>
      <c r="AC465" s="281" t="s">
        <v>340</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15">
      <c r="A466" s="1064">
        <v>1</v>
      </c>
      <c r="B466" s="1064">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355</v>
      </c>
      <c r="Z498" s="352"/>
      <c r="AA498" s="352"/>
      <c r="AB498" s="352"/>
      <c r="AC498" s="281" t="s">
        <v>340</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15">
      <c r="A499" s="1064">
        <v>1</v>
      </c>
      <c r="B499" s="1064">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355</v>
      </c>
      <c r="Z531" s="352"/>
      <c r="AA531" s="352"/>
      <c r="AB531" s="352"/>
      <c r="AC531" s="281" t="s">
        <v>340</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15">
      <c r="A532" s="1064">
        <v>1</v>
      </c>
      <c r="B532" s="1064">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355</v>
      </c>
      <c r="Z564" s="352"/>
      <c r="AA564" s="352"/>
      <c r="AB564" s="352"/>
      <c r="AC564" s="281" t="s">
        <v>340</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15">
      <c r="A565" s="1064">
        <v>1</v>
      </c>
      <c r="B565" s="1064">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355</v>
      </c>
      <c r="Z597" s="352"/>
      <c r="AA597" s="352"/>
      <c r="AB597" s="352"/>
      <c r="AC597" s="281" t="s">
        <v>340</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15">
      <c r="A598" s="1064">
        <v>1</v>
      </c>
      <c r="B598" s="1064">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355</v>
      </c>
      <c r="Z630" s="352"/>
      <c r="AA630" s="352"/>
      <c r="AB630" s="352"/>
      <c r="AC630" s="281" t="s">
        <v>340</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15">
      <c r="A631" s="1064">
        <v>1</v>
      </c>
      <c r="B631" s="1064">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355</v>
      </c>
      <c r="Z663" s="352"/>
      <c r="AA663" s="352"/>
      <c r="AB663" s="352"/>
      <c r="AC663" s="281" t="s">
        <v>340</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15">
      <c r="A664" s="1064">
        <v>1</v>
      </c>
      <c r="B664" s="1064">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355</v>
      </c>
      <c r="Z696" s="352"/>
      <c r="AA696" s="352"/>
      <c r="AB696" s="352"/>
      <c r="AC696" s="281" t="s">
        <v>340</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15">
      <c r="A697" s="1064">
        <v>1</v>
      </c>
      <c r="B697" s="1064">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355</v>
      </c>
      <c r="Z729" s="352"/>
      <c r="AA729" s="352"/>
      <c r="AB729" s="352"/>
      <c r="AC729" s="281" t="s">
        <v>340</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15">
      <c r="A730" s="1064">
        <v>1</v>
      </c>
      <c r="B730" s="1064">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355</v>
      </c>
      <c r="Z762" s="352"/>
      <c r="AA762" s="352"/>
      <c r="AB762" s="352"/>
      <c r="AC762" s="281" t="s">
        <v>340</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15">
      <c r="A763" s="1064">
        <v>1</v>
      </c>
      <c r="B763" s="1064">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355</v>
      </c>
      <c r="Z795" s="352"/>
      <c r="AA795" s="352"/>
      <c r="AB795" s="352"/>
      <c r="AC795" s="281" t="s">
        <v>340</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15">
      <c r="A796" s="1064">
        <v>1</v>
      </c>
      <c r="B796" s="1064">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355</v>
      </c>
      <c r="Z828" s="352"/>
      <c r="AA828" s="352"/>
      <c r="AB828" s="352"/>
      <c r="AC828" s="281" t="s">
        <v>340</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15">
      <c r="A829" s="1064">
        <v>1</v>
      </c>
      <c r="B829" s="1064">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355</v>
      </c>
      <c r="Z861" s="352"/>
      <c r="AA861" s="352"/>
      <c r="AB861" s="352"/>
      <c r="AC861" s="281" t="s">
        <v>340</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15">
      <c r="A862" s="1064">
        <v>1</v>
      </c>
      <c r="B862" s="1064">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355</v>
      </c>
      <c r="Z894" s="352"/>
      <c r="AA894" s="352"/>
      <c r="AB894" s="352"/>
      <c r="AC894" s="281" t="s">
        <v>340</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15">
      <c r="A895" s="1064">
        <v>1</v>
      </c>
      <c r="B895" s="1064">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355</v>
      </c>
      <c r="Z927" s="352"/>
      <c r="AA927" s="352"/>
      <c r="AB927" s="352"/>
      <c r="AC927" s="281" t="s">
        <v>340</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15">
      <c r="A928" s="1064">
        <v>1</v>
      </c>
      <c r="B928" s="1064">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355</v>
      </c>
      <c r="Z960" s="352"/>
      <c r="AA960" s="352"/>
      <c r="AB960" s="352"/>
      <c r="AC960" s="281" t="s">
        <v>340</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15">
      <c r="A961" s="1064">
        <v>1</v>
      </c>
      <c r="B961" s="1064">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355</v>
      </c>
      <c r="Z993" s="352"/>
      <c r="AA993" s="352"/>
      <c r="AB993" s="352"/>
      <c r="AC993" s="281" t="s">
        <v>340</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15">
      <c r="A994" s="1064">
        <v>1</v>
      </c>
      <c r="B994" s="1064">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355</v>
      </c>
      <c r="Z1026" s="352"/>
      <c r="AA1026" s="352"/>
      <c r="AB1026" s="352"/>
      <c r="AC1026" s="281" t="s">
        <v>340</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15">
      <c r="A1027" s="1064">
        <v>1</v>
      </c>
      <c r="B1027" s="1064">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355</v>
      </c>
      <c r="Z1059" s="352"/>
      <c r="AA1059" s="352"/>
      <c r="AB1059" s="352"/>
      <c r="AC1059" s="281" t="s">
        <v>340</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15">
      <c r="A1060" s="1064">
        <v>1</v>
      </c>
      <c r="B1060" s="1064">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355</v>
      </c>
      <c r="Z1092" s="352"/>
      <c r="AA1092" s="352"/>
      <c r="AB1092" s="352"/>
      <c r="AC1092" s="281" t="s">
        <v>340</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15">
      <c r="A1093" s="1064">
        <v>1</v>
      </c>
      <c r="B1093" s="1064">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355</v>
      </c>
      <c r="Z1125" s="352"/>
      <c r="AA1125" s="352"/>
      <c r="AB1125" s="352"/>
      <c r="AC1125" s="281" t="s">
        <v>340</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15">
      <c r="A1126" s="1064">
        <v>1</v>
      </c>
      <c r="B1126" s="1064">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355</v>
      </c>
      <c r="Z1158" s="352"/>
      <c r="AA1158" s="352"/>
      <c r="AB1158" s="352"/>
      <c r="AC1158" s="281" t="s">
        <v>340</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15">
      <c r="A1159" s="1064">
        <v>1</v>
      </c>
      <c r="B1159" s="1064">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355</v>
      </c>
      <c r="Z1191" s="352"/>
      <c r="AA1191" s="352"/>
      <c r="AB1191" s="352"/>
      <c r="AC1191" s="281" t="s">
        <v>340</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15">
      <c r="A1192" s="1064">
        <v>1</v>
      </c>
      <c r="B1192" s="1064">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355</v>
      </c>
      <c r="Z1224" s="352"/>
      <c r="AA1224" s="352"/>
      <c r="AB1224" s="352"/>
      <c r="AC1224" s="281" t="s">
        <v>340</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15">
      <c r="A1225" s="1064">
        <v>1</v>
      </c>
      <c r="B1225" s="1064">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355</v>
      </c>
      <c r="Z1257" s="352"/>
      <c r="AA1257" s="352"/>
      <c r="AB1257" s="352"/>
      <c r="AC1257" s="281" t="s">
        <v>340</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15">
      <c r="A1258" s="1064">
        <v>1</v>
      </c>
      <c r="B1258" s="1064">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355</v>
      </c>
      <c r="Z1290" s="352"/>
      <c r="AA1290" s="352"/>
      <c r="AB1290" s="352"/>
      <c r="AC1290" s="281" t="s">
        <v>340</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15">
      <c r="A1291" s="1064">
        <v>1</v>
      </c>
      <c r="B1291" s="1064">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2020-09-17T06:23:57Z</cp:lastPrinted>
  <dcterms:created xsi:type="dcterms:W3CDTF">2012-03-13T00:50:25Z</dcterms:created>
  <dcterms:modified xsi:type="dcterms:W3CDTF">2020-10-02T13:42:35Z</dcterms:modified>
</cp:coreProperties>
</file>