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<sst xmlns="http://schemas.openxmlformats.org/spreadsheetml/2006/main" count="3033" uniqueCount="675">
  <si>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</si>
  <si>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</si>
  <si>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</si>
  <si>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</si>
  <si>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</si>
  <si>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</si>
  <si>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</si>
  <si>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</si>
  <si>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</si>
  <si>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</si>
  <si>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</si>
  <si>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</si>
  <si>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</si>
  <si>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</si>
  <si>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</si>
  <si>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</si>
  <si>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</si>
  <si>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</si>
  <si>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</si>
  <si>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</si>
  <si>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</si>
  <si>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</si>
  <si>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</si>
  <si>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</si>
  <si>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</si>
  <si>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</si>
  <si>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</si>
  <si>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</si>
  <si>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</si>
  <si>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</si>
  <si>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</si>
  <si>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</si>
  <si>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</si>
  <si>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</si>
  <si>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</si>
  <si>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</si>
  <si>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</si>
  <si>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</si>
  <si>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</si>
  <si>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</si>
  <si>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</si>
  <si>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</si>
  <si>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</si>
  <si>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</si>
  <si>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</si>
  <si>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</si>
  <si>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</si>
  <si>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</si>
  <si>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</si>
  <si>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</si>
  <si>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</si>
  <si>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</si>
  <si>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</si>
  <si>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</si>
  <si>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</si>
  <si>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</si>
  <si>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</si>
  <si>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</si>
  <si>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</si>
  <si>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</si>
  <si>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</si>
  <si>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</si>
  <si>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</si>
  <si>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</si>
  <si>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</si>
  <si>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</si>
  <si>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</si>
  <si>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</si>
  <si>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</si>
  <si>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</si>
  <si>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</si>
  <si>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</si>
  <si>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</si>
  <si>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</si>
  <si>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</si>
  <si>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</si>
  <si>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</si>
  <si>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</si>
  <si>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</si>
  <si>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</si>
  <si>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</si>
  <si>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</si>
  <si>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</si>
  <si>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</si>
  <si>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</si>
  <si>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</si>
  <si>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</si>
  <si>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</si>
  <si>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</si>
  <si>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</si>
  <si>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</si>
  <si>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</si>
  <si>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</si>
  <si>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</si>
  <si>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</si>
  <si>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</si>
  <si>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</si>
  <si>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</si>
  <si>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</si>
  <si>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</si>
  <si>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</si>
  <si>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</si>
  <si>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</si>
  <si>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</si>
  <si>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</si>
  <si>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</si>
  <si>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</si>
  <si>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</si>
  <si>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</si>
  <si>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</si>
  <si>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</si>
  <si>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</si>
  <si>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</si>
  <si>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</si>
  <si>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</si>
  <si>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</si>
  <si>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</si>
  <si>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</si>
  <si>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</si>
  <si>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</si>
  <si>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</si>
  <si>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</si>
  <si>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</si>
  <si>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</si>
  <si>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</si>
  <si>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</si>
  <si>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</si>
  <si>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</si>
  <si>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</si>
  <si>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</si>
  <si>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</si>
  <si>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</si>
  <si>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</si>
  <si>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</si>
  <si>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</si>
  <si>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</si>
  <si>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</si>
  <si>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</si>
  <si>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</si>
  <si>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</si>
  <si>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</si>
  <si>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</si>
  <si>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</si>
  <si>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</si>
  <si>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</si>
  <si>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</si>
  <si>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</si>
  <si>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</si>
  <si>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</si>
  <si>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</si>
  <si>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</si>
  <si>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</si>
  <si>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</si>
  <si>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</si>
  <si>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</si>
  <si>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</si>
  <si>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</si>
  <si>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</si>
  <si>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</si>
  <si>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</si>
  <si>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</si>
  <si>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</si>
  <si>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</si>
  <si>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</si>
  <si>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</si>
  <si>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</si>
  <si>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</si>
  <si>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</si>
  <si>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</si>
  <si>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</si>
  <si>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</si>
  <si>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</si>
  <si>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</si>
  <si>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</si>
  <si>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</si>
  <si>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</si>
  <si>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</si>
  <si>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</si>
  <si>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</si>
  <si>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</si>
  <si>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</si>
  <si>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</si>
  <si>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</si>
  <si>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</si>
  <si>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</si>
  <si>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</si>
  <si>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</si>
  <si>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</si>
  <si>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</si>
  <si>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</si>
  <si>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</si>
  <si>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</si>
  <si>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</si>
  <si>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</si>
  <si>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</si>
  <si>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</si>
  <si>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</si>
  <si>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</si>
  <si>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</si>
  <si>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</si>
  <si>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</si>
  <si>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</si>
  <si>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</si>
  <si>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</si>
  <si>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</si>
  <si>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</si>
  <si>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</si>
  <si>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</si>
  <si>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</si>
  <si>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</si>
  <si>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</si>
  <si>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</si>
  <si>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</si>
  <si>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</si>
  <si>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</si>
  <si>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</si>
  <si>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</si>
  <si>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</si>
  <si>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</si>
  <si>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</si>
  <si>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</si>
  <si>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</si>
  <si>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</si>
  <si>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</si>
  <si>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</si>
  <si>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</si>
  <si>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</si>
  <si>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</si>
  <si>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</si>
  <si>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</si>
  <si>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</si>
  <si>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</si>
  <si>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</si>
  <si>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</si>
  <si>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</si>
  <si>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</si>
  <si>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</si>
  <si>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</si>
  <si>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</si>
  <si>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</si>
  <si>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</si>
  <si>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</si>
  <si>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</si>
  <si>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</si>
  <si>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</si>
  <si>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</si>
  <si>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</si>
  <si>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</si>
  <si>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</si>
  <si>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</si>
  <si>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</si>
  <si>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</si>
  <si>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</si>
  <si>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</si>
  <si>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</si>
  <si>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</si>
  <si>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</si>
  <si>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</si>
  <si>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</si>
  <si>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</si>
  <si>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</si>
  <si>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</si>
  <si>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</si>
  <si>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</si>
  <si>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</si>
  <si>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</si>
  <si>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</si>
  <si>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</si>
  <si>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</si>
  <si>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</si>
  <si>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</si>
  <si>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</si>
  <si>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</si>
  <si>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</si>
  <si>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</si>
  <si>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</si>
  <si>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</si>
  <si>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</si>
  <si>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</si>
  <si>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</si>
  <si>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</si>
  <si>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</si>
  <si>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</si>
  <si>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</si>
  <si>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</si>
  <si>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</si>
  <si>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</si>
  <si>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</si>
  <si>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</si>
  <si>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</si>
  <si>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</si>
  <si>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</si>
  <si>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</si>
  <si>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</si>
  <si>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</si>
  <si>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</si>
  <si>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</si>
  <si>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</si>
  <si>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</si>
  <si>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</si>
  <si>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</si>
  <si>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</si>
  <si>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</si>
  <si>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</si>
  <si>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</si>
  <si>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</si>
  <si>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</si>
  <si>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</si>
  <si>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</si>
  <si>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</si>
  <si>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</si>
  <si>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</si>
  <si>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</si>
  <si>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</si>
  <si>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</si>
  <si>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</si>
  <si>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</si>
  <si>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</si>
  <si>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</si>
  <si>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</si>
  <si>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</si>
  <si>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</si>
  <si>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</si>
  <si>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</si>
  <si>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</si>
  <si>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</si>
  <si>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</si>
  <si>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</si>
  <si>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</si>
  <si>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</si>
  <si>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</si>
  <si>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</si>
  <si>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</si>
  <si>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</si>
  <si>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</si>
  <si>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</si>
  <si>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</si>
  <si>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</si>
  <si>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</si>
  <si>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</si>
  <si>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</si>
  <si>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</si>
  <si>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</si>
  <si>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</si>
  <si>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</si>
  <si>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</si>
  <si>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</si>
  <si>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</si>
  <si>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</si>
  <si>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</si>
  <si>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</si>
  <si>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</si>
  <si>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</si>
  <si>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</si>
  <si>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</si>
  <si>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</si>
  <si>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</si>
  <si>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</si>
  <si>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</si>
  <si>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</si>
  <si>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</si>
  <si>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</si>
  <si>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</si>
  <si>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</si>
  <si>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</si>
  <si>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</si>
  <si>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</si>
  <si>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</si>
  <si>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</si>
  <si>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</si>
  <si>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</si>
  <si>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</si>
  <si>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</si>
  <si>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</si>
  <si>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</si>
  <si>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</si>
  <si>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</si>
  <si>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</si>
  <si>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</si>
  <si>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</si>
  <si>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</si>
  <si>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</si>
  <si>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</si>
  <si>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</si>
  <si>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</si>
  <si>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</si>
  <si>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</si>
  <si>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</si>
  <si>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</si>
  <si>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</si>
  <si>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</si>
  <si>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</si>
  <si>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</si>
  <si>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</si>
  <si>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</si>
  <si>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</si>
  <si>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</si>
  <si>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</si>
  <si>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</si>
  <si>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</si>
  <si>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</si>
  <si>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</si>
  <si>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</si>
  <si>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</si>
  <si>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</si>
  <si>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</si>
  <si>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</si>
  <si>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</si>
  <si>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</si>
  <si>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</si>
  <si>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</si>
  <si>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</si>
  <si>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</si>
  <si>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</si>
  <si>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</si>
  <si>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</si>
  <si>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</si>
  <si>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</si>
  <si>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</si>
  <si>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</si>
  <si>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</si>
  <si>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</si>
  <si>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</si>
  <si>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</si>
  <si>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</si>
  <si>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</si>
  <si>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</si>
  <si>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</si>
  <si>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</si>
  <si>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</si>
  <si>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</si>
  <si>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</si>
  <si>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</si>
  <si>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</si>
  <si>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</si>
  <si>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</si>
  <si>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</si>
  <si>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</si>
  <si>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</si>
  <si>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</si>
  <si>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</si>
  <si>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</si>
  <si>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</si>
  <si>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</si>
  <si>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</si>
  <si>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</si>
  <si>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</si>
  <si>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</si>
  <si>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</si>
  <si>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</si>
  <si>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</si>
  <si>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</si>
  <si>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</si>
  <si>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</si>
  <si>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</si>
  <si>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</si>
  <si>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</si>
  <si>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</si>
  <si>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</si>
  <si>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</si>
  <si>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</si>
  <si>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</si>
  <si>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</si>
  <si>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</si>
  <si>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</si>
  <si>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</si>
  <si>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</si>
  <si>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</si>
  <si>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</si>
  <si>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</si>
  <si>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</si>
  <si>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</si>
  <si>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</si>
  <si>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</si>
  <si>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</si>
  <si>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</si>
  <si>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</si>
  <si>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</si>
  <si>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</si>
  <si>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</si>
  <si>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</si>
  <si>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</si>
  <si>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</si>
  <si>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</si>
  <si>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</si>
  <si>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</si>
  <si>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</si>
  <si>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</si>
  <si>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</si>
  <si>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</si>
  <si>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</si>
  <si>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</si>
  <si>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</si>
  <si>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</si>
  <si>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</si>
  <si>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</si>
  <si>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</si>
  <si>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</si>
  <si>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</si>
  <si>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</si>
  <si>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</si>
  <si>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</si>
  <si>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</si>
  <si>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</si>
  <si>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</si>
  <si>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</si>
  <si>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</si>
  <si>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</si>
  <si>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</si>
  <si>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</si>
  <si>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</si>
  <si>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</si>
  <si>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</si>
  <si>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</si>
  <si>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</si>
  <si>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</si>
  <si>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</si>
  <si>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</si>
  <si>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</si>
  <si>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</si>
  <si>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</si>
  <si>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</si>
  <si>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</si>
  <si>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</si>
  <si>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</si>
  <si>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</si>
  <si>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</si>
  <si>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</si>
  <si>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</si>
  <si>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</si>
  <si>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</si>
  <si>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</si>
  <si>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</si>
  <si>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</si>
  <si>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</si>
  <si>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</si>
  <si>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</si>
  <si>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</si>
  <si>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</si>
  <si>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</si>
  <si>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</si>
  <si>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</si>
  <si>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</si>
  <si>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</si>
  <si>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</si>
  <si>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</si>
  <si>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</si>
  <si>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</si>
  <si>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</si>
  <si>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</si>
  <si>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</si>
  <si>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</si>
  <si>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</si>
  <si>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</si>
  <si>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</si>
  <si>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</si>
  <si>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</si>
  <si>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</si>
  <si>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</si>
  <si>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</si>
  <si>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</si>
  <si>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</si>
  <si>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</si>
  <si>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</si>
  <si>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地域生活支援事業等</t>
    <rPh sb="0" eb="2">
      <t>チイキ</t>
    </rPh>
    <rPh sb="2" eb="4">
      <t>セイカツ</t>
    </rPh>
    <rPh sb="4" eb="6">
      <t>シエン</t>
    </rPh>
    <rPh sb="6" eb="8">
      <t>ジギョウ</t>
    </rPh>
    <rPh sb="8" eb="9">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</si>
  <si>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</si>
  <si>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金原　辰夫</t>
    <rPh sb="0" eb="2">
      <t>カナハラ</t>
    </rPh>
    <rPh sb="3" eb="5">
      <t>タツオ</t>
    </rPh>
    <phoneticPr fontId="5"/>
  </si>
  <si>
    <t>障害者の日常生活及び社会生活を総合的に支援するための法律第77条、第78条、第95条第2項</t>
    <phoneticPr fontId="5"/>
  </si>
  <si>
    <t>・地域生活支援事業費等補助金及び障害者総合支援事業費補助金の国庫補助について（平成21年8月25日厚生労働省発障0825第1号）
・地域生活支援事業等の実施について（平成18年8月1日障発第0801002号）</t>
    <phoneticPr fontId="5"/>
  </si>
  <si>
    <t>○</t>
  </si>
  <si>
    <t>障害のある方が、地域で基本的人権を有する個人としての尊厳にふさわしい自立した日常生活又は社会生活を営むことができるよう、障害のある方の福祉の増進や、障害の有無にかかわらず地域住民が相互に人格と個性を尊重し合いながら暮らすことのできる社会の実現を図ることを目的とする。</t>
    <rPh sb="0" eb="2">
      <t>ショウガイ</t>
    </rPh>
    <rPh sb="5" eb="6">
      <t>カタ</t>
    </rPh>
    <rPh sb="8" eb="10">
      <t>チイキ</t>
    </rPh>
    <rPh sb="11" eb="13">
      <t>キホン</t>
    </rPh>
    <rPh sb="13" eb="14">
      <t>テキ</t>
    </rPh>
    <rPh sb="14" eb="16">
      <t>ジンケン</t>
    </rPh>
    <rPh sb="17" eb="18">
      <t>ユウ</t>
    </rPh>
    <rPh sb="20" eb="22">
      <t>コジン</t>
    </rPh>
    <rPh sb="26" eb="28">
      <t>ソンゲン</t>
    </rPh>
    <rPh sb="34" eb="36">
      <t>ジリツ</t>
    </rPh>
    <rPh sb="38" eb="40">
      <t>ニチジョウ</t>
    </rPh>
    <rPh sb="40" eb="42">
      <t>セイカツ</t>
    </rPh>
    <rPh sb="42" eb="43">
      <t>マタ</t>
    </rPh>
    <rPh sb="44" eb="46">
      <t>シャカイ</t>
    </rPh>
    <rPh sb="46" eb="48">
      <t>セイカツ</t>
    </rPh>
    <rPh sb="49" eb="50">
      <t>イトナ</t>
    </rPh>
    <rPh sb="60" eb="62">
      <t>ショウガイ</t>
    </rPh>
    <rPh sb="65" eb="66">
      <t>カタ</t>
    </rPh>
    <rPh sb="67" eb="69">
      <t>フクシ</t>
    </rPh>
    <rPh sb="70" eb="72">
      <t>ゾウシン</t>
    </rPh>
    <rPh sb="74" eb="76">
      <t>ショウガイ</t>
    </rPh>
    <rPh sb="77" eb="79">
      <t>ウム</t>
    </rPh>
    <rPh sb="85" eb="87">
      <t>チイキ</t>
    </rPh>
    <rPh sb="87" eb="89">
      <t>ジュウミン</t>
    </rPh>
    <rPh sb="90" eb="92">
      <t>ソウゴ</t>
    </rPh>
    <rPh sb="93" eb="95">
      <t>ジンカク</t>
    </rPh>
    <rPh sb="96" eb="98">
      <t>コセイ</t>
    </rPh>
    <rPh sb="99" eb="101">
      <t>ソンチョウ</t>
    </rPh>
    <rPh sb="102" eb="103">
      <t>ア</t>
    </rPh>
    <rPh sb="107" eb="108">
      <t>ク</t>
    </rPh>
    <rPh sb="116" eb="118">
      <t>シャカイ</t>
    </rPh>
    <rPh sb="119" eb="121">
      <t>ジツゲン</t>
    </rPh>
    <rPh sb="122" eb="123">
      <t>ハカ</t>
    </rPh>
    <rPh sb="127" eb="129">
      <t>モクテキ</t>
    </rPh>
    <phoneticPr fontId="5"/>
  </si>
  <si>
    <t>以下の事業に対して補助を行う（事業概要は別添１参照）。
○地域生活支援事業･･･障害のある方の移動や意思疎通の支援、障害のある方に対する日常生活用具の給付等、市町村・都道府県が地域の特性や障害のある方の状況に応じて柔軟かつ計画的に実施する事業（補助率：1/2以内）
○地域生活支援促進事業･･･市町村・都道府県等が実施する、発達障害者支援、障害者虐待防止対策、障害者就労支援、障害者の芸術文化活動の促進等の国として促進すべき事業（補助率：1/2又は定額）</t>
    <phoneticPr fontId="5"/>
  </si>
  <si>
    <t>地域生活支援事業費等補助金</t>
    <rPh sb="0" eb="2">
      <t>チイキ</t>
    </rPh>
    <rPh sb="2" eb="4">
      <t>セイカツ</t>
    </rPh>
    <rPh sb="4" eb="6">
      <t>シエン</t>
    </rPh>
    <rPh sb="6" eb="8">
      <t>ジギョウ</t>
    </rPh>
    <rPh sb="8" eb="10">
      <t>ヒトウ</t>
    </rPh>
    <rPh sb="10" eb="13">
      <t>ホジョキン</t>
    </rPh>
    <phoneticPr fontId="5"/>
  </si>
  <si>
    <t>全ての市町村で地域生活支援事業等が地域の実情等に応じ柔軟に実施されること</t>
    <phoneticPr fontId="5"/>
  </si>
  <si>
    <t>地域生活支援事業等を実施する市町村数</t>
    <phoneticPr fontId="5"/>
  </si>
  <si>
    <t>市町村数</t>
    <rPh sb="0" eb="3">
      <t>シチョウソン</t>
    </rPh>
    <rPh sb="3" eb="4">
      <t>スウ</t>
    </rPh>
    <phoneticPr fontId="5"/>
  </si>
  <si>
    <t>地域生活支援事業費等補助金実績報告（平成29年度・平成30年度分）</t>
    <phoneticPr fontId="5"/>
  </si>
  <si>
    <t>全ての都道府県で地域生活支援事業等が地域の実情等に応じ柔軟に実施されること</t>
    <phoneticPr fontId="5"/>
  </si>
  <si>
    <t>地域生活支援事業等を実施する都道府県数</t>
    <phoneticPr fontId="5"/>
  </si>
  <si>
    <t>都道府県数</t>
    <rPh sb="0" eb="4">
      <t>トドウフケン</t>
    </rPh>
    <rPh sb="4" eb="5">
      <t>スウ</t>
    </rPh>
    <phoneticPr fontId="5"/>
  </si>
  <si>
    <t>地域生活支援事業費等補助金実績報告（平成29年度・平成30年度分）</t>
    <phoneticPr fontId="5"/>
  </si>
  <si>
    <t>障害者総合支援法において市町村・都道府県が行うものとされる事業（必須事業）（別添２参照）の実施市町村・都道府県数</t>
    <phoneticPr fontId="5"/>
  </si>
  <si>
    <t>百万円</t>
    <rPh sb="0" eb="1">
      <t>ヒャク</t>
    </rPh>
    <rPh sb="1" eb="3">
      <t>マンエン</t>
    </rPh>
    <phoneticPr fontId="5"/>
  </si>
  <si>
    <t>X/Y</t>
    <phoneticPr fontId="5"/>
  </si>
  <si>
    <t>X：市町村に対する補助額(百万円)
／
Y：地域生活支援事業等実施市町村数（1,741）</t>
    <phoneticPr fontId="5"/>
  </si>
  <si>
    <t>X：都道府県に対する補助額(百万円)
／
Y：地域生活支援事業等実施都道府県数（47）</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</si>
  <si>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</si>
  <si>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（施策目標Ⅸ-1-1）</t>
    <phoneticPr fontId="5"/>
  </si>
  <si>
    <t>地域の実情や障害のある方の状況に応じ、障害のある方の福祉の増進や地域共生社会の実現のための事業が、全ての地域で柔軟かつ計画的に実施されることにより、障害のある方の自立や社会参加を支援するための体制整備に寄与する。</t>
    <phoneticPr fontId="5"/>
  </si>
  <si>
    <t>地域の実情や障害のある方の状況に応じ、障害のある方の福祉の増進や地域共生社会の実現のための事業が、全ての地域で柔軟かつ計画的に実施されることにより、障害のある方の自立や社会参加を支援するための体制整備に寄与する。</t>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</si>
  <si>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することが必要である。</t>
    <phoneticPr fontId="5"/>
  </si>
  <si>
    <t>地方自治体が事業の実施主体であり、国は障害者総合支援法に基づき、その運営に要する費用の一部を予算の範囲内で補助しているものである。</t>
    <phoneticPr fontId="5"/>
  </si>
  <si>
    <t>障害のある方が地域で自立した生活を営むためには、その福祉の増進や地域住民が相互に人格と個性を尊重しあいながら暮らすことのできる社会の実現を図るための事業を、地方公共団体が実施主体となり地域の特性や障害のある方の状況に応じ、柔軟かつ計画的に実施することが必要である。</t>
    <phoneticPr fontId="5"/>
  </si>
  <si>
    <t>無</t>
  </si>
  <si>
    <t>‐</t>
  </si>
  <si>
    <t>障害者総合支援法に基づき、予算の範囲内で地方公共団体に補助するものであり、負担関係は妥当である。</t>
    <phoneticPr fontId="5"/>
  </si>
  <si>
    <t>地域の実情に応じた事業に要する経費に対し、障害者総合支援法に基づき、予算の範囲内で補助している。</t>
    <phoneticPr fontId="5"/>
  </si>
  <si>
    <t>真に必要な費目のみを対象経費としており、実績報告において使途が事業目的に沿ったものであるか確認している。</t>
    <phoneticPr fontId="5"/>
  </si>
  <si>
    <t>毎年度、事業内容を精査し、必要に応じて事業メニューの見直しを行っている。</t>
    <phoneticPr fontId="5"/>
  </si>
  <si>
    <t>平成29年度から、市町村・都道府県等が実施する事業であって、国として促進すべき事業を地域生活支援促進事業として位置づけ、国1/2の補助額を確保することにより、質の高い事業を実施している。</t>
    <phoneticPr fontId="5"/>
  </si>
  <si>
    <t>地域の実情や障害のある方の実情に応じ、柔軟に実施される事業であるため活動実績を見込むことは困難であるが、必須事業を実施する地方公共団体の数は、前年度と同等の水準を維持している。</t>
    <phoneticPr fontId="5"/>
  </si>
  <si>
    <t>国が基準や費用等を定め全国統一的に行う自立支援給付と地方公共団体が地域の実情に応じて柔軟に行う地域生活支援事業が、それぞれの地域で一体的に行われることで、障害のある方の福祉の増進等を図っている。</t>
    <phoneticPr fontId="5"/>
  </si>
  <si>
    <t>障害者自立支援給付</t>
    <rPh sb="0" eb="3">
      <t>ショウガイシャ</t>
    </rPh>
    <rPh sb="3" eb="5">
      <t>ジリツ</t>
    </rPh>
    <rPh sb="5" eb="7">
      <t>シエン</t>
    </rPh>
    <rPh sb="7" eb="9">
      <t>キュウフ</t>
    </rPh>
    <phoneticPr fontId="5"/>
  </si>
  <si>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概算要求前に検討する。</t>
    <phoneticPr fontId="5"/>
  </si>
  <si>
    <t>503</t>
    <phoneticPr fontId="5"/>
  </si>
  <si>
    <t>441</t>
    <phoneticPr fontId="5"/>
  </si>
  <si>
    <t>385</t>
    <phoneticPr fontId="5"/>
  </si>
  <si>
    <t>749</t>
    <phoneticPr fontId="5"/>
  </si>
  <si>
    <t>747</t>
    <phoneticPr fontId="5"/>
  </si>
  <si>
    <t>763</t>
    <phoneticPr fontId="5"/>
  </si>
  <si>
    <t>730</t>
    <phoneticPr fontId="5"/>
  </si>
  <si>
    <t>731</t>
    <phoneticPr fontId="5"/>
  </si>
  <si>
    <t>地域生活支援事業等</t>
    <rPh sb="0" eb="4">
      <t>チイキセイカツ</t>
    </rPh>
    <rPh sb="4" eb="6">
      <t>シエン</t>
    </rPh>
    <rPh sb="6" eb="8">
      <t>ジギョウ</t>
    </rPh>
    <rPh sb="8" eb="9">
      <t>トウ</t>
    </rPh>
    <phoneticPr fontId="5"/>
  </si>
  <si>
    <t>理解促進研修・啓発事業、自発的活動支援事業、相談支援事業、成年後見制度利用支援事業、成年後見制度法人後見支援事業、意思疎通支援事業、日常生活用具給付等事業、手話奉仕員養成研修事業、移動支援事業、地域活動支援センター機能強化事業、任意事業、特別支援事業</t>
    <rPh sb="119" eb="121">
      <t>トクベツ</t>
    </rPh>
    <rPh sb="121" eb="123">
      <t>シエン</t>
    </rPh>
    <rPh sb="123" eb="125">
      <t>ジギョウ</t>
    </rPh>
    <phoneticPr fontId="6"/>
  </si>
  <si>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rPh sb="103" eb="105">
      <t>トクベツ</t>
    </rPh>
    <rPh sb="105" eb="107">
      <t>シエン</t>
    </rPh>
    <rPh sb="107" eb="109">
      <t>ジギョウ</t>
    </rPh>
    <phoneticPr fontId="6"/>
  </si>
  <si>
    <t>地域生活支援促進事業</t>
    <rPh sb="0" eb="4">
      <t>チイキセイカツ</t>
    </rPh>
    <rPh sb="4" eb="6">
      <t>シエン</t>
    </rPh>
    <rPh sb="6" eb="8">
      <t>ソクシン</t>
    </rPh>
    <rPh sb="8" eb="10">
      <t>ジギョウ</t>
    </rPh>
    <phoneticPr fontId="5"/>
  </si>
  <si>
    <t>A.横浜市（令和元年度交付決定）</t>
    <rPh sb="2" eb="5">
      <t>ヨコハマシ</t>
    </rPh>
    <rPh sb="6" eb="8">
      <t>レイワ</t>
    </rPh>
    <rPh sb="8" eb="11">
      <t>ガンネンド</t>
    </rPh>
    <rPh sb="11" eb="13">
      <t>コウフ</t>
    </rPh>
    <rPh sb="13" eb="15">
      <t>ケッテイ</t>
    </rPh>
    <phoneticPr fontId="5"/>
  </si>
  <si>
    <t>B.東京都（令和元年度交付決定）</t>
    <rPh sb="2" eb="5">
      <t>トウキョウト</t>
    </rPh>
    <rPh sb="6" eb="8">
      <t>レイワ</t>
    </rPh>
    <rPh sb="8" eb="11">
      <t>ガンネンド</t>
    </rPh>
    <rPh sb="11" eb="13">
      <t>コウフ</t>
    </rPh>
    <rPh sb="13" eb="15">
      <t>ケッテイ</t>
    </rPh>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</si>
  <si>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</si>
  <si>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</si>
  <si>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</si>
  <si>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</si>
  <si>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</si>
  <si>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3">
      <t>サッポロシ</t>
    </rPh>
    <phoneticPr fontId="5"/>
  </si>
  <si>
    <t>広島市</t>
    <rPh sb="0" eb="3">
      <t>ヒロシマシ</t>
    </rPh>
    <phoneticPr fontId="5"/>
  </si>
  <si>
    <t>福岡市</t>
    <rPh sb="0" eb="3">
      <t>フクオカシ</t>
    </rPh>
    <phoneticPr fontId="5"/>
  </si>
  <si>
    <t>堺市</t>
    <rPh sb="0" eb="2">
      <t>サカイシ</t>
    </rPh>
    <phoneticPr fontId="5"/>
  </si>
  <si>
    <t>さいたま市</t>
    <rPh sb="4" eb="5">
      <t>シ</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</si>
  <si>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</si>
  <si>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補助金等交付</t>
  </si>
  <si>
    <t>発達障害者支援体制整備事業、障害者虐待防止対策支援事業、医療的ケア児等総合支援事業、アルコール関連問題に取り組む民間団体支援事業、薬物依存症に関する問題に取り組む民間団体支援事業、ギャンブル等依存症に関する問題に取り組む民間団体支援事業、精神障害にも対応した地域包括ケアシステムの構築推進事業、特別促進事業</t>
    <rPh sb="35" eb="37">
      <t>ソウゴウ</t>
    </rPh>
    <rPh sb="37" eb="39">
      <t>シエン</t>
    </rPh>
    <rPh sb="47" eb="49">
      <t>カンレン</t>
    </rPh>
    <rPh sb="49" eb="51">
      <t>モンダイ</t>
    </rPh>
    <rPh sb="52" eb="53">
      <t>ト</t>
    </rPh>
    <rPh sb="54" eb="55">
      <t>ク</t>
    </rPh>
    <rPh sb="56" eb="58">
      <t>ミンカン</t>
    </rPh>
    <rPh sb="58" eb="60">
      <t>ダンタイ</t>
    </rPh>
    <rPh sb="60" eb="62">
      <t>シエン</t>
    </rPh>
    <rPh sb="62" eb="64">
      <t>ジギョウ</t>
    </rPh>
    <rPh sb="65" eb="67">
      <t>ヤクブツ</t>
    </rPh>
    <rPh sb="67" eb="70">
      <t>イゾンショウ</t>
    </rPh>
    <rPh sb="71" eb="72">
      <t>カン</t>
    </rPh>
    <rPh sb="74" eb="76">
      <t>モンダイ</t>
    </rPh>
    <rPh sb="77" eb="78">
      <t>ト</t>
    </rPh>
    <rPh sb="79" eb="80">
      <t>ク</t>
    </rPh>
    <rPh sb="81" eb="83">
      <t>ミンカン</t>
    </rPh>
    <rPh sb="83" eb="85">
      <t>ダンタイ</t>
    </rPh>
    <rPh sb="85" eb="87">
      <t>シエン</t>
    </rPh>
    <rPh sb="87" eb="89">
      <t>ジギョウ</t>
    </rPh>
    <rPh sb="95" eb="96">
      <t>トウ</t>
    </rPh>
    <rPh sb="96" eb="99">
      <t>イゾンショウ</t>
    </rPh>
    <rPh sb="100" eb="101">
      <t>カン</t>
    </rPh>
    <rPh sb="103" eb="105">
      <t>モンダイ</t>
    </rPh>
    <rPh sb="106" eb="107">
      <t>ト</t>
    </rPh>
    <rPh sb="108" eb="109">
      <t>ク</t>
    </rPh>
    <rPh sb="110" eb="112">
      <t>ミンカン</t>
    </rPh>
    <rPh sb="112" eb="114">
      <t>ダンタイ</t>
    </rPh>
    <rPh sb="114" eb="116">
      <t>シエン</t>
    </rPh>
    <rPh sb="116" eb="118">
      <t>ジギョウ</t>
    </rPh>
    <rPh sb="119" eb="121">
      <t>セイシン</t>
    </rPh>
    <rPh sb="121" eb="123">
      <t>ショウガイ</t>
    </rPh>
    <rPh sb="125" eb="127">
      <t>タイオウ</t>
    </rPh>
    <rPh sb="129" eb="131">
      <t>チイキ</t>
    </rPh>
    <rPh sb="131" eb="133">
      <t>ホウカツ</t>
    </rPh>
    <rPh sb="140" eb="142">
      <t>コウチク</t>
    </rPh>
    <rPh sb="142" eb="144">
      <t>スイシン</t>
    </rPh>
    <rPh sb="144" eb="146">
      <t>ジギョウ</t>
    </rPh>
    <phoneticPr fontId="5"/>
  </si>
  <si>
    <t>地域生活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平成31年度においても事業の実施状況や社会のニーズ等を踏まえ、事業メニューの見直し・事業の新設、拡充等を行うなど必要な見直しを行っている。</t>
    <rPh sb="2" eb="4">
      <t>セイカツ</t>
    </rPh>
    <phoneticPr fontId="5"/>
  </si>
  <si>
    <t>-</t>
    <phoneticPr fontId="5"/>
  </si>
  <si>
    <t>東京都</t>
    <rPh sb="0" eb="3">
      <t>トウキョウト</t>
    </rPh>
    <phoneticPr fontId="5"/>
  </si>
  <si>
    <t>兵庫県</t>
    <rPh sb="0" eb="3">
      <t>ヒョウゴケン</t>
    </rPh>
    <phoneticPr fontId="5"/>
  </si>
  <si>
    <t>大阪府</t>
    <rPh sb="0" eb="3">
      <t>オオサカフ</t>
    </rPh>
    <phoneticPr fontId="5"/>
  </si>
  <si>
    <t>北海道</t>
    <rPh sb="0" eb="3">
      <t>ホッカイドウ</t>
    </rPh>
    <phoneticPr fontId="5"/>
  </si>
  <si>
    <t>埼玉県</t>
    <rPh sb="0" eb="3">
      <t>サイタマケン</t>
    </rPh>
    <phoneticPr fontId="5"/>
  </si>
  <si>
    <t>神奈川県</t>
    <rPh sb="0" eb="4">
      <t>カナガワケン</t>
    </rPh>
    <phoneticPr fontId="5"/>
  </si>
  <si>
    <t>静岡県</t>
    <rPh sb="0" eb="3">
      <t>シズオカケン</t>
    </rPh>
    <phoneticPr fontId="5"/>
  </si>
  <si>
    <t>京都府</t>
    <rPh sb="0" eb="3">
      <t>キョウトフ</t>
    </rPh>
    <phoneticPr fontId="5"/>
  </si>
  <si>
    <t>福岡県</t>
    <rPh sb="0" eb="3">
      <t>フクオカケン</t>
    </rPh>
    <phoneticPr fontId="5"/>
  </si>
  <si>
    <t>新潟県</t>
    <rPh sb="0" eb="3">
      <t>ニイガタケン</t>
    </rPh>
    <phoneticPr fontId="5"/>
  </si>
  <si>
    <t>発達障害児者地域生活支援モデル事業、かかりつけ医等発達障害対応力向上研修事業、発達障害者支援体制整備事業、障害者虐待防止対策支援事業、障害者就業・生活支援センター事業、工賃向上計画支援等事業、医療的ケア児等総合支援事業、強度行動障害支援者養成研修（基礎研修）事業、強度行動障害支援者養成研修（実践研修）事業、　「心のバリアフリー」推進事業、障害福祉従事者の専門性向上のための研修受講促進事業、身体障害者補助犬育成促進事業、発達障害児者及び家族等支援事業、精神障害にも対応した地域包括ケアシステムの構築推進事業、障害者ICTサポート総合推進事業、意思疎通支援従事者キャリアパス構築支援事業、特別促進事業</t>
    <rPh sb="92" eb="93">
      <t>トウ</t>
    </rPh>
    <rPh sb="103" eb="105">
      <t>ソウゴウ</t>
    </rPh>
    <rPh sb="105" eb="107">
      <t>シエン</t>
    </rPh>
    <rPh sb="146" eb="148">
      <t>ジッセン</t>
    </rPh>
    <rPh sb="196" eb="198">
      <t>シンタイ</t>
    </rPh>
    <rPh sb="198" eb="201">
      <t>ショウガイシャ</t>
    </rPh>
    <rPh sb="204" eb="206">
      <t>イクセイ</t>
    </rPh>
    <rPh sb="206" eb="208">
      <t>ソクシン</t>
    </rPh>
    <rPh sb="208" eb="210">
      <t>ジギョウ</t>
    </rPh>
    <rPh sb="211" eb="213">
      <t>ハッタツ</t>
    </rPh>
    <rPh sb="213" eb="216">
      <t>ショウガイジ</t>
    </rPh>
    <rPh sb="216" eb="217">
      <t>シャ</t>
    </rPh>
    <rPh sb="217" eb="218">
      <t>オヨ</t>
    </rPh>
    <rPh sb="219" eb="221">
      <t>カゾク</t>
    </rPh>
    <rPh sb="221" eb="222">
      <t>トウ</t>
    </rPh>
    <rPh sb="222" eb="224">
      <t>シエン</t>
    </rPh>
    <rPh sb="224" eb="226">
      <t>ジギョウ</t>
    </rPh>
    <rPh sb="227" eb="229">
      <t>セイシン</t>
    </rPh>
    <rPh sb="229" eb="231">
      <t>ショウガイ</t>
    </rPh>
    <rPh sb="233" eb="235">
      <t>タイオウ</t>
    </rPh>
    <rPh sb="237" eb="239">
      <t>チイキ</t>
    </rPh>
    <rPh sb="239" eb="241">
      <t>ホウカツ</t>
    </rPh>
    <rPh sb="248" eb="250">
      <t>コウチク</t>
    </rPh>
    <rPh sb="250" eb="252">
      <t>スイシン</t>
    </rPh>
    <rPh sb="252" eb="254">
      <t>ジギョウ</t>
    </rPh>
    <rPh sb="255" eb="258">
      <t>ショウガイシャ</t>
    </rPh>
    <rPh sb="265" eb="267">
      <t>ソウゴウ</t>
    </rPh>
    <rPh sb="267" eb="269">
      <t>スイシン</t>
    </rPh>
    <rPh sb="269" eb="271">
      <t>ジギョウ</t>
    </rPh>
    <rPh sb="272" eb="274">
      <t>イシ</t>
    </rPh>
    <rPh sb="274" eb="276">
      <t>ソツウ</t>
    </rPh>
    <rPh sb="276" eb="278">
      <t>シエン</t>
    </rPh>
    <rPh sb="278" eb="281">
      <t>ジュウジシャ</t>
    </rPh>
    <rPh sb="287" eb="289">
      <t>コウチク</t>
    </rPh>
    <rPh sb="289" eb="291">
      <t>シエン</t>
    </rPh>
    <rPh sb="291" eb="293">
      <t>ジギョウ</t>
    </rPh>
    <rPh sb="294" eb="296">
      <t>トクベツ</t>
    </rPh>
    <rPh sb="296" eb="298">
      <t>ソクシン</t>
    </rPh>
    <rPh sb="298" eb="300">
      <t>ジギョウ</t>
    </rPh>
    <phoneticPr fontId="5"/>
  </si>
  <si>
    <t>-</t>
    <phoneticPr fontId="5"/>
  </si>
  <si>
    <t>-</t>
    <phoneticPr fontId="5"/>
  </si>
  <si>
    <t>-</t>
    <phoneticPr fontId="5"/>
  </si>
  <si>
    <t>-</t>
    <phoneticPr fontId="5"/>
  </si>
  <si>
    <t>-</t>
    <phoneticPr fontId="5"/>
  </si>
  <si>
    <t>728</t>
    <phoneticPr fontId="5"/>
  </si>
  <si>
    <t>-</t>
  </si>
  <si>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</si>
  <si>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</si>
  <si>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</si>
  <si>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</si>
  <si>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</si>
  <si>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</si>
  <si>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</si>
  <si>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</si>
  <si>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</si>
  <si>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</si>
  <si>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</si>
  <si>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</si>
  <si>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</si>
  <si>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</si>
  <si>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</si>
  <si>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</si>
  <si>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</si>
  <si>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</si>
  <si>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企画課自立支援振興室</t>
    <rPh sb="0" eb="2">
      <t>キカク</t>
    </rPh>
    <rPh sb="2" eb="3">
      <t>カ</t>
    </rPh>
    <rPh sb="3" eb="5">
      <t>ジリツ</t>
    </rPh>
    <rPh sb="5" eb="7">
      <t>シエン</t>
    </rPh>
    <rPh sb="7" eb="10">
      <t>シンコウシツ</t>
    </rPh>
    <phoneticPr fontId="5"/>
  </si>
  <si>
    <t>-</t>
    <phoneticPr fontId="5"/>
  </si>
  <si>
    <t>29年度・30年度の成果実績は、成果目標にほぼ達している。</t>
    <phoneticPr fontId="5"/>
  </si>
  <si>
    <t>執行状況を踏まえ、必要な事業の見直し等を行い、適切に予算額等に反映させること。</t>
    <phoneticPr fontId="5"/>
  </si>
  <si>
    <t>点検対象外</t>
    <rPh sb="0" eb="2">
      <t>テンケン</t>
    </rPh>
    <rPh sb="2" eb="5">
      <t>タイショウガイ</t>
    </rPh>
    <phoneticPr fontId="5"/>
  </si>
  <si>
    <t>新型コロナウイルス対策関連要望
（事項要求）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</si>
</sst>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133864</xdr:colOff>
      <xdr:row>100</xdr:row>
      <xdr:rowOff>82377</xdr:rowOff>
    </xdr:from>
    <xdr:to>
      <xdr:col>49</xdr:col>
      <xdr:colOff>6348</xdr:colOff>
      <xdr:row>101</xdr:row>
      <xdr:rowOff>173646</xdr:rowOff>
    </xdr:to>
    <xdr:sp macro="" textlink="">
      <xdr:nvSpPr>
        <xdr:cNvPr id="2" name="正方形/長方形 1"/>
        <xdr:cNvSpPr/>
      </xdr:nvSpPr>
      <xdr:spPr>
        <a:xfrm>
          <a:off x="5694405" y="15270891"/>
          <a:ext cx="3394159" cy="3795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20</xdr:col>
      <xdr:colOff>149086</xdr:colOff>
      <xdr:row>741</xdr:row>
      <xdr:rowOff>291353</xdr:rowOff>
    </xdr:from>
    <xdr:to>
      <xdr:col>35</xdr:col>
      <xdr:colOff>115956</xdr:colOff>
      <xdr:row>743</xdr:row>
      <xdr:rowOff>268943</xdr:rowOff>
    </xdr:to>
    <xdr:sp macro="" textlink="">
      <xdr:nvSpPr>
        <xdr:cNvPr id="3" name="正方形/長方形 2"/>
        <xdr:cNvSpPr/>
      </xdr:nvSpPr>
      <xdr:spPr>
        <a:xfrm>
          <a:off x="3806686" y="45775133"/>
          <a:ext cx="2710070" cy="6938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49,486</a:t>
          </a:r>
          <a:r>
            <a:rPr kumimoji="1" lang="ja-JP" altLang="en-US" sz="1400">
              <a:latin typeface="+mj-ea"/>
              <a:ea typeface="+mj-ea"/>
            </a:rPr>
            <a:t>百万円</a:t>
          </a:r>
        </a:p>
      </xdr:txBody>
    </xdr:sp>
    <xdr:clientData/>
  </xdr:twoCellAnchor>
  <xdr:twoCellAnchor>
    <xdr:from>
      <xdr:col>12</xdr:col>
      <xdr:colOff>137884</xdr:colOff>
      <xdr:row>747</xdr:row>
      <xdr:rowOff>324971</xdr:rowOff>
    </xdr:from>
    <xdr:to>
      <xdr:col>27</xdr:col>
      <xdr:colOff>104753</xdr:colOff>
      <xdr:row>749</xdr:row>
      <xdr:rowOff>257745</xdr:rowOff>
    </xdr:to>
    <xdr:sp macro="" textlink="">
      <xdr:nvSpPr>
        <xdr:cNvPr id="4" name="正方形/長方形 3"/>
        <xdr:cNvSpPr/>
      </xdr:nvSpPr>
      <xdr:spPr>
        <a:xfrm>
          <a:off x="2332444" y="47949971"/>
          <a:ext cx="2710069" cy="6414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43,781</a:t>
          </a:r>
          <a:r>
            <a:rPr kumimoji="1" lang="ja-JP" altLang="en-US" sz="1400">
              <a:latin typeface="+mj-ea"/>
              <a:ea typeface="+mj-ea"/>
            </a:rPr>
            <a:t>百万円</a:t>
          </a:r>
        </a:p>
      </xdr:txBody>
    </xdr:sp>
    <xdr:clientData/>
  </xdr:twoCellAnchor>
  <xdr:twoCellAnchor>
    <xdr:from>
      <xdr:col>29</xdr:col>
      <xdr:colOff>95986</xdr:colOff>
      <xdr:row>747</xdr:row>
      <xdr:rowOff>336177</xdr:rowOff>
    </xdr:from>
    <xdr:to>
      <xdr:col>44</xdr:col>
      <xdr:colOff>62856</xdr:colOff>
      <xdr:row>749</xdr:row>
      <xdr:rowOff>257746</xdr:rowOff>
    </xdr:to>
    <xdr:sp macro="" textlink="">
      <xdr:nvSpPr>
        <xdr:cNvPr id="5" name="正方形/長方形 4"/>
        <xdr:cNvSpPr/>
      </xdr:nvSpPr>
      <xdr:spPr>
        <a:xfrm>
          <a:off x="5399506" y="47961177"/>
          <a:ext cx="2710070" cy="6302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5,705</a:t>
          </a:r>
          <a:r>
            <a:rPr kumimoji="1" lang="ja-JP" altLang="en-US" sz="1400">
              <a:latin typeface="+mj-ea"/>
              <a:ea typeface="+mj-ea"/>
            </a:rPr>
            <a:t>百万円</a:t>
          </a:r>
        </a:p>
      </xdr:txBody>
    </xdr:sp>
    <xdr:clientData/>
  </xdr:twoCellAnchor>
  <xdr:twoCellAnchor>
    <xdr:from>
      <xdr:col>19</xdr:col>
      <xdr:colOff>190502</xdr:colOff>
      <xdr:row>743</xdr:row>
      <xdr:rowOff>324969</xdr:rowOff>
    </xdr:from>
    <xdr:to>
      <xdr:col>36</xdr:col>
      <xdr:colOff>116932</xdr:colOff>
      <xdr:row>745</xdr:row>
      <xdr:rowOff>336177</xdr:rowOff>
    </xdr:to>
    <xdr:sp macro="" textlink="">
      <xdr:nvSpPr>
        <xdr:cNvPr id="6" name="テキスト ボックス 5"/>
        <xdr:cNvSpPr txBox="1"/>
      </xdr:nvSpPr>
      <xdr:spPr>
        <a:xfrm>
          <a:off x="3657602" y="46525029"/>
          <a:ext cx="3043010" cy="719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20</xdr:col>
      <xdr:colOff>115957</xdr:colOff>
      <xdr:row>744</xdr:row>
      <xdr:rowOff>0</xdr:rowOff>
    </xdr:from>
    <xdr:to>
      <xdr:col>35</xdr:col>
      <xdr:colOff>149087</xdr:colOff>
      <xdr:row>745</xdr:row>
      <xdr:rowOff>201706</xdr:rowOff>
    </xdr:to>
    <xdr:sp macro="" textlink="">
      <xdr:nvSpPr>
        <xdr:cNvPr id="7" name="大かっこ 6"/>
        <xdr:cNvSpPr/>
      </xdr:nvSpPr>
      <xdr:spPr>
        <a:xfrm>
          <a:off x="3773557" y="46558200"/>
          <a:ext cx="2776330" cy="5522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168088</xdr:colOff>
      <xdr:row>745</xdr:row>
      <xdr:rowOff>336177</xdr:rowOff>
    </xdr:from>
    <xdr:to>
      <xdr:col>25</xdr:col>
      <xdr:colOff>11207</xdr:colOff>
      <xdr:row>746</xdr:row>
      <xdr:rowOff>336177</xdr:rowOff>
    </xdr:to>
    <xdr:cxnSp macro="">
      <xdr:nvCxnSpPr>
        <xdr:cNvPr id="8" name="直線矢印コネクタ 7"/>
        <xdr:cNvCxnSpPr/>
      </xdr:nvCxnSpPr>
      <xdr:spPr>
        <a:xfrm flipH="1">
          <a:off x="3825688" y="47244897"/>
          <a:ext cx="757519" cy="3581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145677</xdr:colOff>
      <xdr:row>746</xdr:row>
      <xdr:rowOff>22412</xdr:rowOff>
    </xdr:from>
    <xdr:to>
      <xdr:col>36</xdr:col>
      <xdr:colOff>11206</xdr:colOff>
      <xdr:row>747</xdr:row>
      <xdr:rowOff>0</xdr:rowOff>
    </xdr:to>
    <xdr:cxnSp macro="">
      <xdr:nvCxnSpPr>
        <xdr:cNvPr id="9" name="直線矢印コネクタ 8"/>
        <xdr:cNvCxnSpPr/>
      </xdr:nvCxnSpPr>
      <xdr:spPr>
        <a:xfrm>
          <a:off x="5814957" y="47289272"/>
          <a:ext cx="779929" cy="3357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168089</xdr:colOff>
      <xdr:row>747</xdr:row>
      <xdr:rowOff>78442</xdr:rowOff>
    </xdr:from>
    <xdr:to>
      <xdr:col>25</xdr:col>
      <xdr:colOff>134471</xdr:colOff>
      <xdr:row>747</xdr:row>
      <xdr:rowOff>280148</xdr:rowOff>
    </xdr:to>
    <xdr:sp macro="" textlink="">
      <xdr:nvSpPr>
        <xdr:cNvPr id="10" name="テキスト ボックス 9"/>
        <xdr:cNvSpPr txBox="1"/>
      </xdr:nvSpPr>
      <xdr:spPr>
        <a:xfrm>
          <a:off x="2728409" y="47703442"/>
          <a:ext cx="1978062"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31</xdr:col>
      <xdr:colOff>78440</xdr:colOff>
      <xdr:row>747</xdr:row>
      <xdr:rowOff>78442</xdr:rowOff>
    </xdr:from>
    <xdr:to>
      <xdr:col>42</xdr:col>
      <xdr:colOff>44822</xdr:colOff>
      <xdr:row>747</xdr:row>
      <xdr:rowOff>280148</xdr:rowOff>
    </xdr:to>
    <xdr:sp macro="" textlink="">
      <xdr:nvSpPr>
        <xdr:cNvPr id="11" name="テキスト ボックス 10"/>
        <xdr:cNvSpPr txBox="1"/>
      </xdr:nvSpPr>
      <xdr:spPr>
        <a:xfrm>
          <a:off x="5747720" y="47703442"/>
          <a:ext cx="1978062"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11</xdr:col>
      <xdr:colOff>156882</xdr:colOff>
      <xdr:row>749</xdr:row>
      <xdr:rowOff>291355</xdr:rowOff>
    </xdr:from>
    <xdr:to>
      <xdr:col>28</xdr:col>
      <xdr:colOff>83312</xdr:colOff>
      <xdr:row>751</xdr:row>
      <xdr:rowOff>89648</xdr:rowOff>
    </xdr:to>
    <xdr:sp macro="" textlink="">
      <xdr:nvSpPr>
        <xdr:cNvPr id="12" name="テキスト ボックス 11"/>
        <xdr:cNvSpPr txBox="1"/>
      </xdr:nvSpPr>
      <xdr:spPr>
        <a:xfrm>
          <a:off x="2168562" y="48625015"/>
          <a:ext cx="3035390" cy="5145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12</xdr:col>
      <xdr:colOff>82337</xdr:colOff>
      <xdr:row>749</xdr:row>
      <xdr:rowOff>246533</xdr:rowOff>
    </xdr:from>
    <xdr:to>
      <xdr:col>27</xdr:col>
      <xdr:colOff>115467</xdr:colOff>
      <xdr:row>750</xdr:row>
      <xdr:rowOff>291353</xdr:rowOff>
    </xdr:to>
    <xdr:sp macro="" textlink="">
      <xdr:nvSpPr>
        <xdr:cNvPr id="13" name="大かっこ 12"/>
        <xdr:cNvSpPr/>
      </xdr:nvSpPr>
      <xdr:spPr>
        <a:xfrm>
          <a:off x="2276897" y="48580193"/>
          <a:ext cx="2776330" cy="4029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156881</xdr:colOff>
      <xdr:row>749</xdr:row>
      <xdr:rowOff>291354</xdr:rowOff>
    </xdr:from>
    <xdr:to>
      <xdr:col>45</xdr:col>
      <xdr:colOff>83311</xdr:colOff>
      <xdr:row>751</xdr:row>
      <xdr:rowOff>89647</xdr:rowOff>
    </xdr:to>
    <xdr:sp macro="" textlink="">
      <xdr:nvSpPr>
        <xdr:cNvPr id="14" name="テキスト ボックス 13"/>
        <xdr:cNvSpPr txBox="1"/>
      </xdr:nvSpPr>
      <xdr:spPr>
        <a:xfrm>
          <a:off x="5277521" y="48625014"/>
          <a:ext cx="3035390" cy="5145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a:t>
          </a:r>
          <a:endParaRPr kumimoji="1" lang="en-US" altLang="ja-JP" sz="1100"/>
        </a:p>
        <a:p>
          <a:pPr algn="ctr"/>
          <a:r>
            <a:rPr kumimoji="1" lang="ja-JP" altLang="en-US" sz="1100"/>
            <a:t>を実施</a:t>
          </a:r>
        </a:p>
      </xdr:txBody>
    </xdr:sp>
    <xdr:clientData/>
  </xdr:twoCellAnchor>
  <xdr:twoCellAnchor>
    <xdr:from>
      <xdr:col>29</xdr:col>
      <xdr:colOff>82336</xdr:colOff>
      <xdr:row>749</xdr:row>
      <xdr:rowOff>246532</xdr:rowOff>
    </xdr:from>
    <xdr:to>
      <xdr:col>44</xdr:col>
      <xdr:colOff>115466</xdr:colOff>
      <xdr:row>750</xdr:row>
      <xdr:rowOff>291352</xdr:rowOff>
    </xdr:to>
    <xdr:sp macro="" textlink="">
      <xdr:nvSpPr>
        <xdr:cNvPr id="15" name="大かっこ 14"/>
        <xdr:cNvSpPr/>
      </xdr:nvSpPr>
      <xdr:spPr>
        <a:xfrm>
          <a:off x="5385856" y="48580192"/>
          <a:ext cx="2776330" cy="4029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100853</xdr:colOff>
      <xdr:row>741</xdr:row>
      <xdr:rowOff>33617</xdr:rowOff>
    </xdr:from>
    <xdr:to>
      <xdr:col>20</xdr:col>
      <xdr:colOff>67235</xdr:colOff>
      <xdr:row>741</xdr:row>
      <xdr:rowOff>235323</xdr:rowOff>
    </xdr:to>
    <xdr:sp macro="" textlink="">
      <xdr:nvSpPr>
        <xdr:cNvPr id="16" name="テキスト ボックス 15"/>
        <xdr:cNvSpPr txBox="1"/>
      </xdr:nvSpPr>
      <xdr:spPr>
        <a:xfrm>
          <a:off x="1746773" y="45517397"/>
          <a:ext cx="1978062"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（令和元年度交付決定ベース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15</xdr:col>
      <xdr:colOff>188098</xdr:colOff>
      <xdr:row>751</xdr:row>
      <xdr:rowOff>108858</xdr:rowOff>
    </xdr:from>
    <xdr:to>
      <xdr:col>41</xdr:col>
      <xdr:colOff>79241</xdr:colOff>
      <xdr:row>753</xdr:row>
      <xdr:rowOff>237899</xdr:rowOff>
    </xdr:to>
    <xdr:sp macro="" textlink="">
      <xdr:nvSpPr>
        <xdr:cNvPr id="17" name="テキスト ボックス 16"/>
        <xdr:cNvSpPr txBox="1"/>
      </xdr:nvSpPr>
      <xdr:spPr>
        <a:xfrm>
          <a:off x="2923678" y="49158798"/>
          <a:ext cx="4653643" cy="845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29</xdr:col>
      <xdr:colOff>167331</xdr:colOff>
      <xdr:row>103</xdr:row>
      <xdr:rowOff>296046</xdr:rowOff>
    </xdr:from>
    <xdr:to>
      <xdr:col>34</xdr:col>
      <xdr:colOff>64358</xdr:colOff>
      <xdr:row>104</xdr:row>
      <xdr:rowOff>244559</xdr:rowOff>
    </xdr:to>
    <xdr:sp macro="" textlink="">
      <xdr:nvSpPr>
        <xdr:cNvPr id="22" name="正方形/長方形 21"/>
        <xdr:cNvSpPr/>
      </xdr:nvSpPr>
      <xdr:spPr>
        <a:xfrm>
          <a:off x="6139763" y="14931080"/>
          <a:ext cx="926757" cy="244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latin typeface="+mn-ea"/>
              <a:ea typeface="+mn-ea"/>
            </a:rPr>
            <a:t>43,539/1,734</a:t>
          </a:r>
          <a:endParaRPr kumimoji="1" lang="ja-JP" altLang="en-US" sz="900">
            <a:latin typeface="+mn-ea"/>
            <a:ea typeface="+mn-ea"/>
          </a:endParaRPr>
        </a:p>
      </xdr:txBody>
    </xdr:sp>
    <xdr:clientData/>
  </xdr:twoCellAnchor>
  <xdr:twoCellAnchor>
    <xdr:from>
      <xdr:col>33</xdr:col>
      <xdr:colOff>180203</xdr:colOff>
      <xdr:row>104</xdr:row>
      <xdr:rowOff>25744</xdr:rowOff>
    </xdr:from>
    <xdr:to>
      <xdr:col>38</xdr:col>
      <xdr:colOff>77230</xdr:colOff>
      <xdr:row>104</xdr:row>
      <xdr:rowOff>270304</xdr:rowOff>
    </xdr:to>
    <xdr:sp macro="" textlink="">
      <xdr:nvSpPr>
        <xdr:cNvPr id="23" name="正方形/長方形 22"/>
        <xdr:cNvSpPr/>
      </xdr:nvSpPr>
      <xdr:spPr>
        <a:xfrm>
          <a:off x="6976419" y="14956825"/>
          <a:ext cx="926757" cy="244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latin typeface="+mn-ea"/>
              <a:ea typeface="+mn-ea"/>
            </a:rPr>
            <a:t>43,736/1,731</a:t>
          </a:r>
          <a:endParaRPr kumimoji="1" lang="ja-JP" altLang="en-US" sz="900">
            <a:latin typeface="+mn-ea"/>
            <a:ea typeface="+mn-ea"/>
          </a:endParaRPr>
        </a:p>
      </xdr:txBody>
    </xdr:sp>
    <xdr:clientData/>
  </xdr:twoCellAnchor>
  <xdr:twoCellAnchor>
    <xdr:from>
      <xdr:col>38</xdr:col>
      <xdr:colOff>0</xdr:colOff>
      <xdr:row>104</xdr:row>
      <xdr:rowOff>0</xdr:rowOff>
    </xdr:from>
    <xdr:to>
      <xdr:col>42</xdr:col>
      <xdr:colOff>102973</xdr:colOff>
      <xdr:row>104</xdr:row>
      <xdr:rowOff>244560</xdr:rowOff>
    </xdr:to>
    <xdr:sp macro="" textlink="">
      <xdr:nvSpPr>
        <xdr:cNvPr id="24" name="正方形/長方形 23"/>
        <xdr:cNvSpPr/>
      </xdr:nvSpPr>
      <xdr:spPr>
        <a:xfrm>
          <a:off x="7825946" y="14931081"/>
          <a:ext cx="926757" cy="244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latin typeface="+mn-ea"/>
              <a:ea typeface="+mn-ea"/>
            </a:rPr>
            <a:t>43,781/1,741</a:t>
          </a:r>
          <a:endParaRPr kumimoji="1" lang="ja-JP" altLang="en-US" sz="900">
            <a:latin typeface="+mn-ea"/>
            <a:ea typeface="+mn-ea"/>
          </a:endParaRPr>
        </a:p>
      </xdr:txBody>
    </xdr:sp>
    <xdr:clientData/>
  </xdr:twoCellAnchor>
  <xdr:twoCellAnchor>
    <xdr:from>
      <xdr:col>29</xdr:col>
      <xdr:colOff>167331</xdr:colOff>
      <xdr:row>107</xdr:row>
      <xdr:rowOff>38614</xdr:rowOff>
    </xdr:from>
    <xdr:to>
      <xdr:col>34</xdr:col>
      <xdr:colOff>64358</xdr:colOff>
      <xdr:row>107</xdr:row>
      <xdr:rowOff>283174</xdr:rowOff>
    </xdr:to>
    <xdr:sp macro="" textlink="">
      <xdr:nvSpPr>
        <xdr:cNvPr id="25" name="正方形/長方形 24"/>
        <xdr:cNvSpPr/>
      </xdr:nvSpPr>
      <xdr:spPr>
        <a:xfrm>
          <a:off x="6139763" y="15960810"/>
          <a:ext cx="926757" cy="244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latin typeface="+mn-ea"/>
              <a:ea typeface="+mn-ea"/>
            </a:rPr>
            <a:t>5,222/47</a:t>
          </a:r>
          <a:endParaRPr kumimoji="1" lang="ja-JP" altLang="en-US" sz="900">
            <a:latin typeface="+mn-ea"/>
            <a:ea typeface="+mn-ea"/>
          </a:endParaRPr>
        </a:p>
      </xdr:txBody>
    </xdr:sp>
    <xdr:clientData/>
  </xdr:twoCellAnchor>
  <xdr:twoCellAnchor>
    <xdr:from>
      <xdr:col>33</xdr:col>
      <xdr:colOff>180203</xdr:colOff>
      <xdr:row>107</xdr:row>
      <xdr:rowOff>38614</xdr:rowOff>
    </xdr:from>
    <xdr:to>
      <xdr:col>38</xdr:col>
      <xdr:colOff>77230</xdr:colOff>
      <xdr:row>107</xdr:row>
      <xdr:rowOff>283174</xdr:rowOff>
    </xdr:to>
    <xdr:sp macro="" textlink="">
      <xdr:nvSpPr>
        <xdr:cNvPr id="26" name="正方形/長方形 25"/>
        <xdr:cNvSpPr/>
      </xdr:nvSpPr>
      <xdr:spPr>
        <a:xfrm>
          <a:off x="6976419" y="15960810"/>
          <a:ext cx="926757" cy="244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latin typeface="+mn-ea"/>
              <a:ea typeface="+mn-ea"/>
            </a:rPr>
            <a:t>5,578/47</a:t>
          </a:r>
          <a:endParaRPr kumimoji="1" lang="ja-JP" altLang="en-US" sz="900">
            <a:latin typeface="+mn-ea"/>
            <a:ea typeface="+mn-ea"/>
          </a:endParaRPr>
        </a:p>
      </xdr:txBody>
    </xdr:sp>
    <xdr:clientData/>
  </xdr:twoCellAnchor>
  <xdr:twoCellAnchor>
    <xdr:from>
      <xdr:col>38</xdr:col>
      <xdr:colOff>0</xdr:colOff>
      <xdr:row>107</xdr:row>
      <xdr:rowOff>0</xdr:rowOff>
    </xdr:from>
    <xdr:to>
      <xdr:col>42</xdr:col>
      <xdr:colOff>102973</xdr:colOff>
      <xdr:row>107</xdr:row>
      <xdr:rowOff>244560</xdr:rowOff>
    </xdr:to>
    <xdr:sp macro="" textlink="">
      <xdr:nvSpPr>
        <xdr:cNvPr id="27" name="正方形/長方形 26"/>
        <xdr:cNvSpPr/>
      </xdr:nvSpPr>
      <xdr:spPr>
        <a:xfrm>
          <a:off x="7825946" y="15922196"/>
          <a:ext cx="926757" cy="244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latin typeface="+mn-ea"/>
              <a:ea typeface="+mn-ea"/>
            </a:rPr>
            <a:t>5,705/47</a:t>
          </a:r>
          <a:endParaRPr kumimoji="1" lang="ja-JP" altLang="en-US" sz="9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835" zoomScale="74" zoomScaleNormal="75" zoomScaleSheetLayoutView="74" zoomScalePageLayoutView="85" workbookViewId="0">
      <selection activeCell="AP845" sqref="AP845:AX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757</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519</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669</v>
      </c>
      <c r="AF5" s="699"/>
      <c r="AG5" s="699"/>
      <c r="AH5" s="699"/>
      <c r="AI5" s="699"/>
      <c r="AJ5" s="699"/>
      <c r="AK5" s="699"/>
      <c r="AL5" s="699"/>
      <c r="AM5" s="699"/>
      <c r="AN5" s="699"/>
      <c r="AO5" s="699"/>
      <c r="AP5" s="700"/>
      <c r="AQ5" s="701" t="s">
        <v>566</v>
      </c>
      <c r="AR5" s="702"/>
      <c r="AS5" s="702"/>
      <c r="AT5" s="702"/>
      <c r="AU5" s="702"/>
      <c r="AV5" s="702"/>
      <c r="AW5" s="702"/>
      <c r="AX5" s="703"/>
    </row>
    <row r="6" spans="1:50" ht="33.6"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9.900000000000006"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31.9"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39.6"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7"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48761</v>
      </c>
      <c r="Q13" s="658"/>
      <c r="R13" s="658"/>
      <c r="S13" s="658"/>
      <c r="T13" s="658"/>
      <c r="U13" s="658"/>
      <c r="V13" s="659"/>
      <c r="W13" s="657">
        <v>49314</v>
      </c>
      <c r="X13" s="658"/>
      <c r="Y13" s="658"/>
      <c r="Z13" s="658"/>
      <c r="AA13" s="658"/>
      <c r="AB13" s="658"/>
      <c r="AC13" s="659"/>
      <c r="AD13" s="657">
        <v>49486</v>
      </c>
      <c r="AE13" s="658"/>
      <c r="AF13" s="658"/>
      <c r="AG13" s="658"/>
      <c r="AH13" s="658"/>
      <c r="AI13" s="658"/>
      <c r="AJ13" s="659"/>
      <c r="AK13" s="657">
        <v>50542</v>
      </c>
      <c r="AL13" s="658"/>
      <c r="AM13" s="658"/>
      <c r="AN13" s="658"/>
      <c r="AO13" s="658"/>
      <c r="AP13" s="658"/>
      <c r="AQ13" s="659"/>
      <c r="AR13" s="919">
        <v>51654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644</v>
      </c>
      <c r="Q14" s="658"/>
      <c r="R14" s="658"/>
      <c r="S14" s="658"/>
      <c r="T14" s="658"/>
      <c r="U14" s="658"/>
      <c r="V14" s="659"/>
      <c r="W14" s="657" t="s">
        <v>647</v>
      </c>
      <c r="X14" s="658"/>
      <c r="Y14" s="658"/>
      <c r="Z14" s="658"/>
      <c r="AA14" s="658"/>
      <c r="AB14" s="658"/>
      <c r="AC14" s="659"/>
      <c r="AD14" s="657" t="s">
        <v>647</v>
      </c>
      <c r="AE14" s="658"/>
      <c r="AF14" s="658"/>
      <c r="AG14" s="658"/>
      <c r="AH14" s="658"/>
      <c r="AI14" s="658"/>
      <c r="AJ14" s="659"/>
      <c r="AK14" s="657" t="s">
        <v>644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645</v>
      </c>
      <c r="Q15" s="658"/>
      <c r="R15" s="658"/>
      <c r="S15" s="658"/>
      <c r="T15" s="658"/>
      <c r="U15" s="658"/>
      <c r="V15" s="659"/>
      <c r="W15" s="657" t="s">
        <v>645</v>
      </c>
      <c r="X15" s="658"/>
      <c r="Y15" s="658"/>
      <c r="Z15" s="658"/>
      <c r="AA15" s="658"/>
      <c r="AB15" s="658"/>
      <c r="AC15" s="659"/>
      <c r="AD15" s="657" t="s">
        <v>648</v>
      </c>
      <c r="AE15" s="658"/>
      <c r="AF15" s="658"/>
      <c r="AG15" s="658"/>
      <c r="AH15" s="658"/>
      <c r="AI15" s="658"/>
      <c r="AJ15" s="659"/>
      <c r="AK15" s="657" t="s">
        <v>648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644</v>
      </c>
      <c r="Q16" s="658"/>
      <c r="R16" s="658"/>
      <c r="S16" s="658"/>
      <c r="T16" s="658"/>
      <c r="U16" s="658"/>
      <c r="V16" s="659"/>
      <c r="W16" s="657" t="s">
        <v>645</v>
      </c>
      <c r="X16" s="658"/>
      <c r="Y16" s="658"/>
      <c r="Z16" s="658"/>
      <c r="AA16" s="658"/>
      <c r="AB16" s="658"/>
      <c r="AC16" s="659"/>
      <c r="AD16" s="657" t="s">
        <v>648</v>
      </c>
      <c r="AE16" s="658"/>
      <c r="AF16" s="658"/>
      <c r="AG16" s="658"/>
      <c r="AH16" s="658"/>
      <c r="AI16" s="658"/>
      <c r="AJ16" s="659"/>
      <c r="AK16" s="657" t="s">
        <v>648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646</v>
      </c>
      <c r="Q17" s="658"/>
      <c r="R17" s="658"/>
      <c r="S17" s="658"/>
      <c r="T17" s="658"/>
      <c r="U17" s="658"/>
      <c r="V17" s="659"/>
      <c r="W17" s="657" t="s">
        <v>645</v>
      </c>
      <c r="X17" s="658"/>
      <c r="Y17" s="658"/>
      <c r="Z17" s="658"/>
      <c r="AA17" s="658"/>
      <c r="AB17" s="658"/>
      <c r="AC17" s="659"/>
      <c r="AD17" s="657" t="s">
        <v>644</v>
      </c>
      <c r="AE17" s="658"/>
      <c r="AF17" s="658"/>
      <c r="AG17" s="658"/>
      <c r="AH17" s="658"/>
      <c r="AI17" s="658"/>
      <c r="AJ17" s="659"/>
      <c r="AK17" s="657" t="s">
        <v>648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48761</v>
      </c>
      <c r="Q18" s="879"/>
      <c r="R18" s="879"/>
      <c r="S18" s="879"/>
      <c r="T18" s="879"/>
      <c r="U18" s="879"/>
      <c r="V18" s="880"/>
      <c r="W18" s="878">
        <f>SUM(W13:AC17)</f>
        <v>49314</v>
      </c>
      <c r="X18" s="879"/>
      <c r="Y18" s="879"/>
      <c r="Z18" s="879"/>
      <c r="AA18" s="879"/>
      <c r="AB18" s="879"/>
      <c r="AC18" s="880"/>
      <c r="AD18" s="878">
        <f>SUM(AD13:AJ17)</f>
        <v>49486</v>
      </c>
      <c r="AE18" s="879"/>
      <c r="AF18" s="879"/>
      <c r="AG18" s="879"/>
      <c r="AH18" s="879"/>
      <c r="AI18" s="879"/>
      <c r="AJ18" s="880"/>
      <c r="AK18" s="878">
        <f>SUM(AK13:AQ17)</f>
        <v>50542</v>
      </c>
      <c r="AL18" s="879"/>
      <c r="AM18" s="879"/>
      <c r="AN18" s="879"/>
      <c r="AO18" s="879"/>
      <c r="AP18" s="879"/>
      <c r="AQ18" s="880"/>
      <c r="AR18" s="878">
        <f>SUM(AR13:AX17)</f>
        <v>51654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48538</v>
      </c>
      <c r="Q19" s="658"/>
      <c r="R19" s="658"/>
      <c r="S19" s="658"/>
      <c r="T19" s="658"/>
      <c r="U19" s="658"/>
      <c r="V19" s="659"/>
      <c r="W19" s="657">
        <v>49312</v>
      </c>
      <c r="X19" s="658"/>
      <c r="Y19" s="658"/>
      <c r="Z19" s="658"/>
      <c r="AA19" s="658"/>
      <c r="AB19" s="658"/>
      <c r="AC19" s="659"/>
      <c r="AD19" s="657">
        <v>49486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0.99542667295584586</v>
      </c>
      <c r="Q20" s="316"/>
      <c r="R20" s="316"/>
      <c r="S20" s="316"/>
      <c r="T20" s="316"/>
      <c r="U20" s="316"/>
      <c r="V20" s="316"/>
      <c r="W20" s="316">
        <f t="shared" ref="W20" si="0">IF(W18=0, "-", SUM(W19)/W18)</f>
        <v>0.99995944356572175</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0.99542667295584586</v>
      </c>
      <c r="Q21" s="316"/>
      <c r="R21" s="316"/>
      <c r="S21" s="316"/>
      <c r="T21" s="316"/>
      <c r="U21" s="316"/>
      <c r="V21" s="316"/>
      <c r="W21" s="316">
        <f t="shared" ref="W21" si="2">IF(W19=0, "-", SUM(W19)/SUM(W13,W14))</f>
        <v>0.99995944356572175</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9.45" customHeight="1" x14ac:dyDescent="0.15">
      <c r="A23" s="949"/>
      <c r="B23" s="950"/>
      <c r="C23" s="950"/>
      <c r="D23" s="950"/>
      <c r="E23" s="950"/>
      <c r="F23" s="951"/>
      <c r="G23" s="985" t="s">
        <v>572</v>
      </c>
      <c r="H23" s="986"/>
      <c r="I23" s="986"/>
      <c r="J23" s="986"/>
      <c r="K23" s="986"/>
      <c r="L23" s="986"/>
      <c r="M23" s="986"/>
      <c r="N23" s="986"/>
      <c r="O23" s="987"/>
      <c r="P23" s="919">
        <v>50542</v>
      </c>
      <c r="Q23" s="920"/>
      <c r="R23" s="920"/>
      <c r="S23" s="920"/>
      <c r="T23" s="920"/>
      <c r="U23" s="920"/>
      <c r="V23" s="936"/>
      <c r="W23" s="919">
        <v>51654</v>
      </c>
      <c r="X23" s="920"/>
      <c r="Y23" s="920"/>
      <c r="Z23" s="920"/>
      <c r="AA23" s="920"/>
      <c r="AB23" s="920"/>
      <c r="AC23" s="936"/>
      <c r="AD23" s="956" t="s">
        <v>674</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50542</v>
      </c>
      <c r="Q29" s="658"/>
      <c r="R29" s="658"/>
      <c r="S29" s="658"/>
      <c r="T29" s="658"/>
      <c r="U29" s="658"/>
      <c r="V29" s="659"/>
      <c r="W29" s="967">
        <f>AR13</f>
        <v>51654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651</v>
      </c>
      <c r="AR31" s="199"/>
      <c r="AS31" s="132" t="s">
        <v>236</v>
      </c>
      <c r="AT31" s="133"/>
      <c r="AU31" s="198">
        <v>2</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v>1734</v>
      </c>
      <c r="AF32" s="217"/>
      <c r="AG32" s="217"/>
      <c r="AH32" s="217"/>
      <c r="AI32" s="216">
        <v>1731</v>
      </c>
      <c r="AJ32" s="217"/>
      <c r="AK32" s="217"/>
      <c r="AL32" s="217"/>
      <c r="AM32" s="216">
        <v>1729</v>
      </c>
      <c r="AN32" s="217"/>
      <c r="AO32" s="217"/>
      <c r="AP32" s="217"/>
      <c r="AQ32" s="340" t="s">
        <v>652</v>
      </c>
      <c r="AR32" s="206"/>
      <c r="AS32" s="206"/>
      <c r="AT32" s="341"/>
      <c r="AU32" s="217" t="s">
        <v>654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v>1741</v>
      </c>
      <c r="AF33" s="217"/>
      <c r="AG33" s="217"/>
      <c r="AH33" s="217"/>
      <c r="AI33" s="216">
        <v>1741</v>
      </c>
      <c r="AJ33" s="217"/>
      <c r="AK33" s="217"/>
      <c r="AL33" s="217"/>
      <c r="AM33" s="216">
        <v>1741</v>
      </c>
      <c r="AN33" s="217"/>
      <c r="AO33" s="217"/>
      <c r="AP33" s="217"/>
      <c r="AQ33" s="340" t="s">
        <v>653</v>
      </c>
      <c r="AR33" s="206"/>
      <c r="AS33" s="206"/>
      <c r="AT33" s="341"/>
      <c r="AU33" s="217">
        <v>1741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99.6</v>
      </c>
      <c r="AF34" s="217"/>
      <c r="AG34" s="217"/>
      <c r="AH34" s="217"/>
      <c r="AI34" s="216">
        <v>99.4</v>
      </c>
      <c r="AJ34" s="217"/>
      <c r="AK34" s="217"/>
      <c r="AL34" s="217"/>
      <c r="AM34" s="216">
        <v>99.3</v>
      </c>
      <c r="AN34" s="217"/>
      <c r="AO34" s="217"/>
      <c r="AP34" s="217"/>
      <c r="AQ34" s="340" t="s">
        <v>654</v>
      </c>
      <c r="AR34" s="206"/>
      <c r="AS34" s="206"/>
      <c r="AT34" s="341"/>
      <c r="AU34" s="217" t="s">
        <v>654</v>
      </c>
      <c r="AV34" s="217"/>
      <c r="AW34" s="217"/>
      <c r="AX34" s="219"/>
    </row>
    <row r="35" spans="1:50" ht="23.25" customHeight="1" x14ac:dyDescent="0.15">
      <c r="A35" s="224" t="s">
        <v>385</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7.1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654</v>
      </c>
      <c r="AR38" s="199"/>
      <c r="AS38" s="132" t="s">
        <v>236</v>
      </c>
      <c r="AT38" s="133"/>
      <c r="AU38" s="198">
        <v>2</v>
      </c>
      <c r="AV38" s="198"/>
      <c r="AW38" s="398" t="s">
        <v>181</v>
      </c>
      <c r="AX38" s="399"/>
    </row>
    <row r="39" spans="1:50" ht="23.25" customHeight="1" x14ac:dyDescent="0.15">
      <c r="A39" s="403"/>
      <c r="B39" s="401"/>
      <c r="C39" s="401"/>
      <c r="D39" s="401"/>
      <c r="E39" s="401"/>
      <c r="F39" s="402"/>
      <c r="G39" s="564" t="s">
        <v>577</v>
      </c>
      <c r="H39" s="565"/>
      <c r="I39" s="565"/>
      <c r="J39" s="565"/>
      <c r="K39" s="565"/>
      <c r="L39" s="565"/>
      <c r="M39" s="565"/>
      <c r="N39" s="565"/>
      <c r="O39" s="566"/>
      <c r="P39" s="104" t="s">
        <v>578</v>
      </c>
      <c r="Q39" s="104"/>
      <c r="R39" s="104"/>
      <c r="S39" s="104"/>
      <c r="T39" s="104"/>
      <c r="U39" s="104"/>
      <c r="V39" s="104"/>
      <c r="W39" s="104"/>
      <c r="X39" s="105"/>
      <c r="Y39" s="474" t="s">
        <v>12</v>
      </c>
      <c r="Z39" s="534"/>
      <c r="AA39" s="535"/>
      <c r="AB39" s="464" t="s">
        <v>579</v>
      </c>
      <c r="AC39" s="464"/>
      <c r="AD39" s="464"/>
      <c r="AE39" s="216">
        <v>47</v>
      </c>
      <c r="AF39" s="217"/>
      <c r="AG39" s="217"/>
      <c r="AH39" s="217"/>
      <c r="AI39" s="216">
        <v>47</v>
      </c>
      <c r="AJ39" s="217"/>
      <c r="AK39" s="217"/>
      <c r="AL39" s="217"/>
      <c r="AM39" s="216">
        <v>47</v>
      </c>
      <c r="AN39" s="217"/>
      <c r="AO39" s="217"/>
      <c r="AP39" s="217"/>
      <c r="AQ39" s="340" t="s">
        <v>650</v>
      </c>
      <c r="AR39" s="206"/>
      <c r="AS39" s="206"/>
      <c r="AT39" s="341"/>
      <c r="AU39" s="217" t="s">
        <v>655</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579</v>
      </c>
      <c r="AC40" s="526"/>
      <c r="AD40" s="526"/>
      <c r="AE40" s="216">
        <v>47</v>
      </c>
      <c r="AF40" s="217"/>
      <c r="AG40" s="217"/>
      <c r="AH40" s="217"/>
      <c r="AI40" s="216">
        <v>47</v>
      </c>
      <c r="AJ40" s="217"/>
      <c r="AK40" s="217"/>
      <c r="AL40" s="217"/>
      <c r="AM40" s="216">
        <v>47</v>
      </c>
      <c r="AN40" s="217"/>
      <c r="AO40" s="217"/>
      <c r="AP40" s="217"/>
      <c r="AQ40" s="340" t="s">
        <v>650</v>
      </c>
      <c r="AR40" s="206"/>
      <c r="AS40" s="206"/>
      <c r="AT40" s="341"/>
      <c r="AU40" s="217">
        <v>47</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100</v>
      </c>
      <c r="AJ41" s="217"/>
      <c r="AK41" s="217"/>
      <c r="AL41" s="217"/>
      <c r="AM41" s="216">
        <v>100</v>
      </c>
      <c r="AN41" s="217"/>
      <c r="AO41" s="217"/>
      <c r="AP41" s="217"/>
      <c r="AQ41" s="340" t="s">
        <v>650</v>
      </c>
      <c r="AR41" s="206"/>
      <c r="AS41" s="206"/>
      <c r="AT41" s="341"/>
      <c r="AU41" s="217" t="s">
        <v>655</v>
      </c>
      <c r="AV41" s="217"/>
      <c r="AW41" s="217"/>
      <c r="AX41" s="219"/>
    </row>
    <row r="42" spans="1:50" ht="23.25" customHeight="1" x14ac:dyDescent="0.15">
      <c r="A42" s="224" t="s">
        <v>385</v>
      </c>
      <c r="B42" s="225"/>
      <c r="C42" s="225"/>
      <c r="D42" s="225"/>
      <c r="E42" s="225"/>
      <c r="F42" s="226"/>
      <c r="G42" s="230" t="s">
        <v>576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9.4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c r="AC102" s="464"/>
      <c r="AD102" s="464"/>
      <c r="AE102" s="421"/>
      <c r="AF102" s="421"/>
      <c r="AG102" s="421"/>
      <c r="AH102" s="421"/>
      <c r="AI102" s="421"/>
      <c r="AJ102" s="421"/>
      <c r="AK102" s="421"/>
      <c r="AL102" s="421"/>
      <c r="AM102" s="421"/>
      <c r="AN102" s="421"/>
      <c r="AO102" s="421"/>
      <c r="AP102" s="421"/>
      <c r="AQ102" s="271"/>
      <c r="AR102" s="272"/>
      <c r="AS102" s="272"/>
      <c r="AT102" s="317"/>
      <c r="AU102" s="271"/>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584</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582</v>
      </c>
      <c r="AC104" s="549"/>
      <c r="AD104" s="550"/>
      <c r="AE104" s="216">
        <v>25</v>
      </c>
      <c r="AF104" s="217"/>
      <c r="AG104" s="217"/>
      <c r="AH104" s="218"/>
      <c r="AI104" s="216">
        <v>25</v>
      </c>
      <c r="AJ104" s="217"/>
      <c r="AK104" s="217"/>
      <c r="AL104" s="218"/>
      <c r="AM104" s="216">
        <v>25</v>
      </c>
      <c r="AN104" s="217"/>
      <c r="AO104" s="217"/>
      <c r="AP104" s="218"/>
      <c r="AQ104" s="216" t="s">
        <v>654</v>
      </c>
      <c r="AR104" s="217"/>
      <c r="AS104" s="217"/>
      <c r="AT104" s="218"/>
      <c r="AU104" s="216" t="s">
        <v>657</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583</v>
      </c>
      <c r="AC105" s="472"/>
      <c r="AD105" s="473"/>
      <c r="AE105" s="421"/>
      <c r="AF105" s="421"/>
      <c r="AG105" s="421"/>
      <c r="AH105" s="421"/>
      <c r="AI105" s="421"/>
      <c r="AJ105" s="421"/>
      <c r="AK105" s="421"/>
      <c r="AL105" s="421"/>
      <c r="AM105" s="421"/>
      <c r="AN105" s="421"/>
      <c r="AO105" s="421"/>
      <c r="AP105" s="421"/>
      <c r="AQ105" s="216" t="s">
        <v>656</v>
      </c>
      <c r="AR105" s="217"/>
      <c r="AS105" s="217"/>
      <c r="AT105" s="218"/>
      <c r="AU105" s="271" t="s">
        <v>657</v>
      </c>
      <c r="AV105" s="272"/>
      <c r="AW105" s="272"/>
      <c r="AX105" s="317"/>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customHeight="1" x14ac:dyDescent="0.15">
      <c r="A107" s="425"/>
      <c r="B107" s="426"/>
      <c r="C107" s="426"/>
      <c r="D107" s="426"/>
      <c r="E107" s="426"/>
      <c r="F107" s="427"/>
      <c r="G107" s="104" t="s">
        <v>585</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582</v>
      </c>
      <c r="AC107" s="549"/>
      <c r="AD107" s="550"/>
      <c r="AE107" s="421">
        <v>111</v>
      </c>
      <c r="AF107" s="421"/>
      <c r="AG107" s="421"/>
      <c r="AH107" s="421"/>
      <c r="AI107" s="421">
        <v>119</v>
      </c>
      <c r="AJ107" s="421"/>
      <c r="AK107" s="421"/>
      <c r="AL107" s="421"/>
      <c r="AM107" s="421">
        <v>121</v>
      </c>
      <c r="AN107" s="421"/>
      <c r="AO107" s="421"/>
      <c r="AP107" s="421"/>
      <c r="AQ107" s="216" t="s">
        <v>657</v>
      </c>
      <c r="AR107" s="217"/>
      <c r="AS107" s="217"/>
      <c r="AT107" s="218"/>
      <c r="AU107" s="216" t="s">
        <v>657</v>
      </c>
      <c r="AV107" s="217"/>
      <c r="AW107" s="217"/>
      <c r="AX107" s="218"/>
    </row>
    <row r="108" spans="1:60" ht="23.25" customHeight="1" thickBo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583</v>
      </c>
      <c r="AC108" s="472"/>
      <c r="AD108" s="473"/>
      <c r="AE108" s="421"/>
      <c r="AF108" s="421"/>
      <c r="AG108" s="421"/>
      <c r="AH108" s="421"/>
      <c r="AI108" s="421"/>
      <c r="AJ108" s="421"/>
      <c r="AK108" s="421"/>
      <c r="AL108" s="421"/>
      <c r="AM108" s="421"/>
      <c r="AN108" s="421"/>
      <c r="AO108" s="421"/>
      <c r="AP108" s="421"/>
      <c r="AQ108" s="216" t="s">
        <v>651</v>
      </c>
      <c r="AR108" s="217"/>
      <c r="AS108" s="217"/>
      <c r="AT108" s="218"/>
      <c r="AU108" s="271" t="s">
        <v>654</v>
      </c>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hidden="1" customHeight="1" x14ac:dyDescent="0.15">
      <c r="A116" s="442"/>
      <c r="B116" s="443"/>
      <c r="C116" s="443"/>
      <c r="D116" s="443"/>
      <c r="E116" s="443"/>
      <c r="F116" s="444"/>
      <c r="G116" s="393" t="s">
        <v>392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hidden="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657</v>
      </c>
      <c r="AR133" s="198"/>
      <c r="AS133" s="132" t="s">
        <v>236</v>
      </c>
      <c r="AT133" s="133"/>
      <c r="AU133" s="199" t="s">
        <v>654</v>
      </c>
      <c r="AV133" s="199"/>
      <c r="AW133" s="132" t="s">
        <v>181</v>
      </c>
      <c r="AX133" s="194"/>
    </row>
    <row r="134" spans="1:50" ht="39.75" customHeight="1" x14ac:dyDescent="0.15">
      <c r="A134" s="188"/>
      <c r="B134" s="185"/>
      <c r="C134" s="179"/>
      <c r="D134" s="185"/>
      <c r="E134" s="179"/>
      <c r="F134" s="180"/>
      <c r="G134" s="103" t="s">
        <v>660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659</v>
      </c>
      <c r="AC134" s="204"/>
      <c r="AD134" s="204"/>
      <c r="AE134" s="205" t="s">
        <v>658</v>
      </c>
      <c r="AF134" s="206"/>
      <c r="AG134" s="206"/>
      <c r="AH134" s="206"/>
      <c r="AI134" s="205" t="s">
        <v>658</v>
      </c>
      <c r="AJ134" s="206"/>
      <c r="AK134" s="206"/>
      <c r="AL134" s="206"/>
      <c r="AM134" s="205" t="s">
        <v>658</v>
      </c>
      <c r="AN134" s="206"/>
      <c r="AO134" s="206"/>
      <c r="AP134" s="206"/>
      <c r="AQ134" s="205" t="s">
        <v>658</v>
      </c>
      <c r="AR134" s="206"/>
      <c r="AS134" s="206"/>
      <c r="AT134" s="206"/>
      <c r="AU134" s="205" t="s">
        <v>658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659</v>
      </c>
      <c r="AC135" s="204"/>
      <c r="AD135" s="204"/>
      <c r="AE135" s="205" t="s">
        <v>658</v>
      </c>
      <c r="AF135" s="206"/>
      <c r="AG135" s="206"/>
      <c r="AH135" s="206"/>
      <c r="AI135" s="205" t="s">
        <v>658</v>
      </c>
      <c r="AJ135" s="206"/>
      <c r="AK135" s="206"/>
      <c r="AL135" s="206"/>
      <c r="AM135" s="205" t="s">
        <v>658</v>
      </c>
      <c r="AN135" s="206"/>
      <c r="AO135" s="206"/>
      <c r="AP135" s="206"/>
      <c r="AQ135" s="205" t="s">
        <v>658</v>
      </c>
      <c r="AR135" s="206"/>
      <c r="AS135" s="206"/>
      <c r="AT135" s="206"/>
      <c r="AU135" s="205" t="s">
        <v>658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customHeight="1" x14ac:dyDescent="0.15">
      <c r="A182" s="188"/>
      <c r="B182" s="185"/>
      <c r="C182" s="179"/>
      <c r="D182" s="185"/>
      <c r="E182" s="179"/>
      <c r="F182" s="180"/>
      <c r="G182" s="103" t="s">
        <v>661</v>
      </c>
      <c r="H182" s="104"/>
      <c r="I182" s="104"/>
      <c r="J182" s="104"/>
      <c r="K182" s="104"/>
      <c r="L182" s="104"/>
      <c r="M182" s="104"/>
      <c r="N182" s="104"/>
      <c r="O182" s="104"/>
      <c r="P182" s="105"/>
      <c r="Q182" s="124" t="s">
        <v>662</v>
      </c>
      <c r="R182" s="104"/>
      <c r="S182" s="104"/>
      <c r="T182" s="104"/>
      <c r="U182" s="104"/>
      <c r="V182" s="104"/>
      <c r="W182" s="104"/>
      <c r="X182" s="104"/>
      <c r="Y182" s="104"/>
      <c r="Z182" s="104"/>
      <c r="AA182" s="291"/>
      <c r="AB182" s="140" t="s">
        <v>663</v>
      </c>
      <c r="AC182" s="141"/>
      <c r="AD182" s="141"/>
      <c r="AE182" s="146" t="s">
        <v>661</v>
      </c>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t="s">
        <v>661</v>
      </c>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589</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650</v>
      </c>
      <c r="K430" s="901"/>
      <c r="L430" s="901"/>
      <c r="M430" s="901"/>
      <c r="N430" s="901"/>
      <c r="O430" s="901"/>
      <c r="P430" s="901"/>
      <c r="Q430" s="901"/>
      <c r="R430" s="901"/>
      <c r="S430" s="901"/>
      <c r="T430" s="902"/>
      <c r="U430" s="588" t="s">
        <v>661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654</v>
      </c>
      <c r="AF432" s="199"/>
      <c r="AG432" s="132" t="s">
        <v>236</v>
      </c>
      <c r="AH432" s="133"/>
      <c r="AI432" s="155"/>
      <c r="AJ432" s="155"/>
      <c r="AK432" s="155"/>
      <c r="AL432" s="153"/>
      <c r="AM432" s="155"/>
      <c r="AN432" s="155"/>
      <c r="AO432" s="155"/>
      <c r="AP432" s="153"/>
      <c r="AQ432" s="590" t="s">
        <v>654</v>
      </c>
      <c r="AR432" s="199"/>
      <c r="AS432" s="132" t="s">
        <v>236</v>
      </c>
      <c r="AT432" s="133"/>
      <c r="AU432" s="199" t="s">
        <v>654</v>
      </c>
      <c r="AV432" s="199"/>
      <c r="AW432" s="132" t="s">
        <v>181</v>
      </c>
      <c r="AX432" s="194"/>
    </row>
    <row r="433" spans="1:50" ht="23.25" customHeight="1" x14ac:dyDescent="0.15">
      <c r="A433" s="188"/>
      <c r="B433" s="185"/>
      <c r="C433" s="179"/>
      <c r="D433" s="185"/>
      <c r="E433" s="342"/>
      <c r="F433" s="343"/>
      <c r="G433" s="103" t="s">
        <v>661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664</v>
      </c>
      <c r="AC433" s="212"/>
      <c r="AD433" s="212"/>
      <c r="AE433" s="340" t="s">
        <v>654</v>
      </c>
      <c r="AF433" s="206"/>
      <c r="AG433" s="206"/>
      <c r="AH433" s="206"/>
      <c r="AI433" s="340" t="s">
        <v>651</v>
      </c>
      <c r="AJ433" s="206"/>
      <c r="AK433" s="206"/>
      <c r="AL433" s="206"/>
      <c r="AM433" s="340" t="s">
        <v>654</v>
      </c>
      <c r="AN433" s="206"/>
      <c r="AO433" s="206"/>
      <c r="AP433" s="341"/>
      <c r="AQ433" s="340" t="s">
        <v>654</v>
      </c>
      <c r="AR433" s="206"/>
      <c r="AS433" s="206"/>
      <c r="AT433" s="341"/>
      <c r="AU433" s="206" t="s">
        <v>654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664</v>
      </c>
      <c r="AC434" s="204"/>
      <c r="AD434" s="204"/>
      <c r="AE434" s="340" t="s">
        <v>654</v>
      </c>
      <c r="AF434" s="206"/>
      <c r="AG434" s="206"/>
      <c r="AH434" s="341"/>
      <c r="AI434" s="340" t="s">
        <v>654</v>
      </c>
      <c r="AJ434" s="206"/>
      <c r="AK434" s="206"/>
      <c r="AL434" s="206"/>
      <c r="AM434" s="340" t="s">
        <v>654</v>
      </c>
      <c r="AN434" s="206"/>
      <c r="AO434" s="206"/>
      <c r="AP434" s="341"/>
      <c r="AQ434" s="340" t="s">
        <v>665</v>
      </c>
      <c r="AR434" s="206"/>
      <c r="AS434" s="206"/>
      <c r="AT434" s="341"/>
      <c r="AU434" s="206" t="s">
        <v>654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654</v>
      </c>
      <c r="AF435" s="206"/>
      <c r="AG435" s="206"/>
      <c r="AH435" s="341"/>
      <c r="AI435" s="340" t="s">
        <v>654</v>
      </c>
      <c r="AJ435" s="206"/>
      <c r="AK435" s="206"/>
      <c r="AL435" s="206"/>
      <c r="AM435" s="340" t="s">
        <v>664</v>
      </c>
      <c r="AN435" s="206"/>
      <c r="AO435" s="206"/>
      <c r="AP435" s="341"/>
      <c r="AQ435" s="340" t="s">
        <v>654</v>
      </c>
      <c r="AR435" s="206"/>
      <c r="AS435" s="206"/>
      <c r="AT435" s="341"/>
      <c r="AU435" s="206" t="s">
        <v>657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670</v>
      </c>
      <c r="AF462" s="199"/>
      <c r="AG462" s="132" t="s">
        <v>236</v>
      </c>
      <c r="AH462" s="133"/>
      <c r="AI462" s="155"/>
      <c r="AJ462" s="155"/>
      <c r="AK462" s="155"/>
      <c r="AL462" s="153"/>
      <c r="AM462" s="155"/>
      <c r="AN462" s="155"/>
      <c r="AO462" s="155"/>
      <c r="AP462" s="153"/>
      <c r="AQ462" s="590" t="s">
        <v>670</v>
      </c>
      <c r="AR462" s="199"/>
      <c r="AS462" s="132" t="s">
        <v>236</v>
      </c>
      <c r="AT462" s="133"/>
      <c r="AU462" s="199" t="s">
        <v>670</v>
      </c>
      <c r="AV462" s="199"/>
      <c r="AW462" s="132" t="s">
        <v>181</v>
      </c>
      <c r="AX462" s="194"/>
    </row>
    <row r="463" spans="1:50" ht="23.25" customHeight="1" x14ac:dyDescent="0.15">
      <c r="A463" s="188"/>
      <c r="B463" s="185"/>
      <c r="C463" s="179"/>
      <c r="D463" s="185"/>
      <c r="E463" s="342"/>
      <c r="F463" s="343"/>
      <c r="G463" s="103" t="s">
        <v>659</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670</v>
      </c>
      <c r="AC463" s="212"/>
      <c r="AD463" s="212"/>
      <c r="AE463" s="340" t="s">
        <v>414</v>
      </c>
      <c r="AF463" s="206"/>
      <c r="AG463" s="206"/>
      <c r="AH463" s="206"/>
      <c r="AI463" s="340" t="s">
        <v>414</v>
      </c>
      <c r="AJ463" s="206"/>
      <c r="AK463" s="206"/>
      <c r="AL463" s="206"/>
      <c r="AM463" s="340" t="s">
        <v>414</v>
      </c>
      <c r="AN463" s="206"/>
      <c r="AO463" s="206"/>
      <c r="AP463" s="341"/>
      <c r="AQ463" s="340" t="s">
        <v>414</v>
      </c>
      <c r="AR463" s="206"/>
      <c r="AS463" s="206"/>
      <c r="AT463" s="341"/>
      <c r="AU463" s="206" t="s">
        <v>414</v>
      </c>
      <c r="AV463" s="206"/>
      <c r="AW463" s="206"/>
      <c r="AX463" s="207"/>
    </row>
    <row r="464" spans="1:50" ht="23.25"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670</v>
      </c>
      <c r="AC464" s="204"/>
      <c r="AD464" s="204"/>
      <c r="AE464" s="340" t="s">
        <v>414</v>
      </c>
      <c r="AF464" s="206"/>
      <c r="AG464" s="206"/>
      <c r="AH464" s="341"/>
      <c r="AI464" s="340" t="s">
        <v>414</v>
      </c>
      <c r="AJ464" s="206"/>
      <c r="AK464" s="206"/>
      <c r="AL464" s="206"/>
      <c r="AM464" s="340" t="s">
        <v>414</v>
      </c>
      <c r="AN464" s="206"/>
      <c r="AO464" s="206"/>
      <c r="AP464" s="341"/>
      <c r="AQ464" s="340" t="s">
        <v>414</v>
      </c>
      <c r="AR464" s="206"/>
      <c r="AS464" s="206"/>
      <c r="AT464" s="341"/>
      <c r="AU464" s="206" t="s">
        <v>414</v>
      </c>
      <c r="AV464" s="206"/>
      <c r="AW464" s="206"/>
      <c r="AX464" s="207"/>
    </row>
    <row r="465" spans="1:50" ht="23.25"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t="s">
        <v>414</v>
      </c>
      <c r="AF465" s="206"/>
      <c r="AG465" s="206"/>
      <c r="AH465" s="341"/>
      <c r="AI465" s="340" t="s">
        <v>414</v>
      </c>
      <c r="AJ465" s="206"/>
      <c r="AK465" s="206"/>
      <c r="AL465" s="206"/>
      <c r="AM465" s="340" t="s">
        <v>414</v>
      </c>
      <c r="AN465" s="206"/>
      <c r="AO465" s="206"/>
      <c r="AP465" s="341"/>
      <c r="AQ465" s="340" t="s">
        <v>414</v>
      </c>
      <c r="AR465" s="206"/>
      <c r="AS465" s="206"/>
      <c r="AT465" s="341"/>
      <c r="AU465" s="206" t="s">
        <v>414</v>
      </c>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670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6.150000000000006"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590</v>
      </c>
      <c r="AH702" s="386"/>
      <c r="AI702" s="386"/>
      <c r="AJ702" s="386"/>
      <c r="AK702" s="386"/>
      <c r="AL702" s="386"/>
      <c r="AM702" s="386"/>
      <c r="AN702" s="386"/>
      <c r="AO702" s="386"/>
      <c r="AP702" s="386"/>
      <c r="AQ702" s="386"/>
      <c r="AR702" s="386"/>
      <c r="AS702" s="386"/>
      <c r="AT702" s="386"/>
      <c r="AU702" s="386"/>
      <c r="AV702" s="386"/>
      <c r="AW702" s="386"/>
      <c r="AX702" s="387"/>
    </row>
    <row r="703" spans="1:50" ht="57.6"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569</v>
      </c>
      <c r="AE703" s="327"/>
      <c r="AF703" s="327"/>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109.9"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4" t="s">
        <v>632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3"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31.1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569</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654</v>
      </c>
      <c r="AH710" s="101"/>
      <c r="AI710" s="101"/>
      <c r="AJ710" s="101"/>
      <c r="AK710" s="101"/>
      <c r="AL710" s="101"/>
      <c r="AM710" s="101"/>
      <c r="AN710" s="101"/>
      <c r="AO710" s="101"/>
      <c r="AP710" s="101"/>
      <c r="AQ710" s="101"/>
      <c r="AR710" s="101"/>
      <c r="AS710" s="101"/>
      <c r="AT710" s="101"/>
      <c r="AU710" s="101"/>
      <c r="AV710" s="101"/>
      <c r="AW710" s="101"/>
      <c r="AX710" s="102"/>
    </row>
    <row r="711" spans="1:50" ht="3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569</v>
      </c>
      <c r="AE711" s="327"/>
      <c r="AF711" s="327"/>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594</v>
      </c>
      <c r="AE712" s="783"/>
      <c r="AF712" s="783"/>
      <c r="AG712" s="810" t="s">
        <v>654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594</v>
      </c>
      <c r="AE713" s="327"/>
      <c r="AF713" s="663"/>
      <c r="AG713" s="100" t="s">
        <v>654</v>
      </c>
      <c r="AH713" s="101"/>
      <c r="AI713" s="101"/>
      <c r="AJ713" s="101"/>
      <c r="AK713" s="101"/>
      <c r="AL713" s="101"/>
      <c r="AM713" s="101"/>
      <c r="AN713" s="101"/>
      <c r="AO713" s="101"/>
      <c r="AP713" s="101"/>
      <c r="AQ713" s="101"/>
      <c r="AR713" s="101"/>
      <c r="AS713" s="101"/>
      <c r="AT713" s="101"/>
      <c r="AU713" s="101"/>
      <c r="AV713" s="101"/>
      <c r="AW713" s="101"/>
      <c r="AX713" s="102"/>
    </row>
    <row r="714" spans="1:50" ht="30"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t="s">
        <v>598</v>
      </c>
      <c r="AH714" s="737"/>
      <c r="AI714" s="737"/>
      <c r="AJ714" s="737"/>
      <c r="AK714" s="737"/>
      <c r="AL714" s="737"/>
      <c r="AM714" s="737"/>
      <c r="AN714" s="737"/>
      <c r="AO714" s="737"/>
      <c r="AP714" s="737"/>
      <c r="AQ714" s="737"/>
      <c r="AR714" s="737"/>
      <c r="AS714" s="737"/>
      <c r="AT714" s="737"/>
      <c r="AU714" s="737"/>
      <c r="AV714" s="737"/>
      <c r="AW714" s="737"/>
      <c r="AX714" s="738"/>
    </row>
    <row r="715" spans="1:50" ht="27.6"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671</v>
      </c>
      <c r="AH715" s="743"/>
      <c r="AI715" s="743"/>
      <c r="AJ715" s="743"/>
      <c r="AK715" s="743"/>
      <c r="AL715" s="743"/>
      <c r="AM715" s="743"/>
      <c r="AN715" s="743"/>
      <c r="AO715" s="743"/>
      <c r="AP715" s="743"/>
      <c r="AQ715" s="743"/>
      <c r="AR715" s="743"/>
      <c r="AS715" s="743"/>
      <c r="AT715" s="743"/>
      <c r="AU715" s="743"/>
      <c r="AV715" s="743"/>
      <c r="AW715" s="743"/>
      <c r="AX715" s="744"/>
    </row>
    <row r="716" spans="1:50" ht="6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64.150000000000006"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569</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594</v>
      </c>
      <c r="AE718" s="327"/>
      <c r="AF718" s="327"/>
      <c r="AG718" s="126" t="s">
        <v>654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4" t="s">
        <v>601</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755</v>
      </c>
      <c r="K721" s="289"/>
      <c r="L721" s="82" t="str">
        <f>IF(M721="","","-")</f>
        <v/>
      </c>
      <c r="M721" s="83"/>
      <c r="N721" s="302" t="s">
        <v>602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4" t="s">
        <v>673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604</v>
      </c>
      <c r="F737" s="989"/>
      <c r="G737" s="989"/>
      <c r="H737" s="989"/>
      <c r="I737" s="989"/>
      <c r="J737" s="989"/>
      <c r="K737" s="989"/>
      <c r="L737" s="989"/>
      <c r="M737" s="989"/>
      <c r="N737" s="365" t="s">
        <v>404</v>
      </c>
      <c r="O737" s="365"/>
      <c r="P737" s="365"/>
      <c r="Q737" s="365"/>
      <c r="R737" s="989" t="s">
        <v>605</v>
      </c>
      <c r="S737" s="989"/>
      <c r="T737" s="989"/>
      <c r="U737" s="989"/>
      <c r="V737" s="989"/>
      <c r="W737" s="989"/>
      <c r="X737" s="989"/>
      <c r="Y737" s="989"/>
      <c r="Z737" s="989"/>
      <c r="AA737" s="365" t="s">
        <v>403</v>
      </c>
      <c r="AB737" s="365"/>
      <c r="AC737" s="365"/>
      <c r="AD737" s="365"/>
      <c r="AE737" s="989" t="s">
        <v>606</v>
      </c>
      <c r="AF737" s="989"/>
      <c r="AG737" s="989"/>
      <c r="AH737" s="989"/>
      <c r="AI737" s="989"/>
      <c r="AJ737" s="989"/>
      <c r="AK737" s="989"/>
      <c r="AL737" s="989"/>
      <c r="AM737" s="989"/>
      <c r="AN737" s="365" t="s">
        <v>402</v>
      </c>
      <c r="AO737" s="365"/>
      <c r="AP737" s="365"/>
      <c r="AQ737" s="365"/>
      <c r="AR737" s="995" t="s">
        <v>607</v>
      </c>
      <c r="AS737" s="996"/>
      <c r="AT737" s="996"/>
      <c r="AU737" s="996"/>
      <c r="AV737" s="996"/>
      <c r="AW737" s="996"/>
      <c r="AX737" s="997"/>
      <c r="AY737" s="88"/>
      <c r="AZ737" s="88"/>
    </row>
    <row r="738" spans="1:52" ht="24.75" customHeight="1" x14ac:dyDescent="0.15">
      <c r="A738" s="988" t="s">
        <v>401</v>
      </c>
      <c r="B738" s="209"/>
      <c r="C738" s="209"/>
      <c r="D738" s="210"/>
      <c r="E738" s="989" t="s">
        <v>608</v>
      </c>
      <c r="F738" s="989"/>
      <c r="G738" s="989"/>
      <c r="H738" s="989"/>
      <c r="I738" s="989"/>
      <c r="J738" s="989"/>
      <c r="K738" s="989"/>
      <c r="L738" s="989"/>
      <c r="M738" s="989"/>
      <c r="N738" s="365" t="s">
        <v>400</v>
      </c>
      <c r="O738" s="365"/>
      <c r="P738" s="365"/>
      <c r="Q738" s="365"/>
      <c r="R738" s="989" t="s">
        <v>609</v>
      </c>
      <c r="S738" s="989"/>
      <c r="T738" s="989"/>
      <c r="U738" s="989"/>
      <c r="V738" s="989"/>
      <c r="W738" s="989"/>
      <c r="X738" s="989"/>
      <c r="Y738" s="989"/>
      <c r="Z738" s="989"/>
      <c r="AA738" s="365" t="s">
        <v>399</v>
      </c>
      <c r="AB738" s="365"/>
      <c r="AC738" s="365"/>
      <c r="AD738" s="365"/>
      <c r="AE738" s="989" t="s">
        <v>610</v>
      </c>
      <c r="AF738" s="989"/>
      <c r="AG738" s="989"/>
      <c r="AH738" s="989"/>
      <c r="AI738" s="989"/>
      <c r="AJ738" s="989"/>
      <c r="AK738" s="989"/>
      <c r="AL738" s="989"/>
      <c r="AM738" s="989"/>
      <c r="AN738" s="365" t="s">
        <v>398</v>
      </c>
      <c r="AO738" s="365"/>
      <c r="AP738" s="365"/>
      <c r="AQ738" s="365"/>
      <c r="AR738" s="995" t="s">
        <v>611</v>
      </c>
      <c r="AS738" s="996"/>
      <c r="AT738" s="996"/>
      <c r="AU738" s="996"/>
      <c r="AV738" s="996"/>
      <c r="AW738" s="996"/>
      <c r="AX738" s="997"/>
    </row>
    <row r="739" spans="1:52" ht="24.75" customHeight="1" x14ac:dyDescent="0.15">
      <c r="A739" s="988" t="s">
        <v>397</v>
      </c>
      <c r="B739" s="209"/>
      <c r="C739" s="209"/>
      <c r="D739" s="210"/>
      <c r="E739" s="989" t="s">
        <v>649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739</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15" customHeight="1" x14ac:dyDescent="0.15">
      <c r="A741" s="614" t="s">
        <v>389</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8.60000000000000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9.6"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616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117" customHeight="1" x14ac:dyDescent="0.15">
      <c r="A782" s="631"/>
      <c r="B782" s="632"/>
      <c r="C782" s="632"/>
      <c r="D782" s="632"/>
      <c r="E782" s="632"/>
      <c r="F782" s="633"/>
      <c r="G782" s="670" t="s">
        <v>612</v>
      </c>
      <c r="H782" s="671"/>
      <c r="I782" s="671"/>
      <c r="J782" s="671"/>
      <c r="K782" s="672"/>
      <c r="L782" s="664" t="s">
        <v>613</v>
      </c>
      <c r="M782" s="665"/>
      <c r="N782" s="665"/>
      <c r="O782" s="665"/>
      <c r="P782" s="665"/>
      <c r="Q782" s="665"/>
      <c r="R782" s="665"/>
      <c r="S782" s="665"/>
      <c r="T782" s="665"/>
      <c r="U782" s="665"/>
      <c r="V782" s="665"/>
      <c r="W782" s="665"/>
      <c r="X782" s="666"/>
      <c r="Y782" s="388">
        <v>1732</v>
      </c>
      <c r="Z782" s="389"/>
      <c r="AA782" s="389"/>
      <c r="AB782" s="805"/>
      <c r="AC782" s="670" t="s">
        <v>612</v>
      </c>
      <c r="AD782" s="671"/>
      <c r="AE782" s="671"/>
      <c r="AF782" s="671"/>
      <c r="AG782" s="672"/>
      <c r="AH782" s="664" t="s">
        <v>614</v>
      </c>
      <c r="AI782" s="665"/>
      <c r="AJ782" s="665"/>
      <c r="AK782" s="665"/>
      <c r="AL782" s="665"/>
      <c r="AM782" s="665"/>
      <c r="AN782" s="665"/>
      <c r="AO782" s="665"/>
      <c r="AP782" s="665"/>
      <c r="AQ782" s="665"/>
      <c r="AR782" s="665"/>
      <c r="AS782" s="665"/>
      <c r="AT782" s="666"/>
      <c r="AU782" s="388">
        <v>181</v>
      </c>
      <c r="AV782" s="389"/>
      <c r="AW782" s="389"/>
      <c r="AX782" s="390"/>
    </row>
    <row r="783" spans="1:50" ht="218.45" customHeight="1" x14ac:dyDescent="0.15">
      <c r="A783" s="631"/>
      <c r="B783" s="632"/>
      <c r="C783" s="632"/>
      <c r="D783" s="632"/>
      <c r="E783" s="632"/>
      <c r="F783" s="633"/>
      <c r="G783" s="606" t="s">
        <v>615</v>
      </c>
      <c r="H783" s="607"/>
      <c r="I783" s="607"/>
      <c r="J783" s="607"/>
      <c r="K783" s="608"/>
      <c r="L783" s="598" t="s">
        <v>630</v>
      </c>
      <c r="M783" s="599"/>
      <c r="N783" s="599"/>
      <c r="O783" s="599"/>
      <c r="P783" s="599"/>
      <c r="Q783" s="599"/>
      <c r="R783" s="599"/>
      <c r="S783" s="599"/>
      <c r="T783" s="599"/>
      <c r="U783" s="599"/>
      <c r="V783" s="599"/>
      <c r="W783" s="599"/>
      <c r="X783" s="600"/>
      <c r="Y783" s="601">
        <v>62</v>
      </c>
      <c r="Z783" s="602"/>
      <c r="AA783" s="602"/>
      <c r="AB783" s="612"/>
      <c r="AC783" s="606" t="s">
        <v>615</v>
      </c>
      <c r="AD783" s="607"/>
      <c r="AE783" s="607"/>
      <c r="AF783" s="607"/>
      <c r="AG783" s="608"/>
      <c r="AH783" s="598" t="s">
        <v>643</v>
      </c>
      <c r="AI783" s="599"/>
      <c r="AJ783" s="599"/>
      <c r="AK783" s="599"/>
      <c r="AL783" s="599"/>
      <c r="AM783" s="599"/>
      <c r="AN783" s="599"/>
      <c r="AO783" s="599"/>
      <c r="AP783" s="599"/>
      <c r="AQ783" s="599"/>
      <c r="AR783" s="599"/>
      <c r="AS783" s="599"/>
      <c r="AT783" s="600"/>
      <c r="AU783" s="601">
        <v>230</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13.1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1794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411</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149999999999999"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9.150000000000006"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618</v>
      </c>
      <c r="D838" s="347"/>
      <c r="E838" s="347"/>
      <c r="F838" s="347"/>
      <c r="G838" s="347"/>
      <c r="H838" s="347"/>
      <c r="I838" s="347"/>
      <c r="J838" s="348">
        <v>3000020141003</v>
      </c>
      <c r="K838" s="349"/>
      <c r="L838" s="349"/>
      <c r="M838" s="349"/>
      <c r="N838" s="349"/>
      <c r="O838" s="349"/>
      <c r="P838" s="362" t="s">
        <v>628</v>
      </c>
      <c r="Q838" s="350"/>
      <c r="R838" s="350"/>
      <c r="S838" s="350"/>
      <c r="T838" s="350"/>
      <c r="U838" s="350"/>
      <c r="V838" s="350"/>
      <c r="W838" s="350"/>
      <c r="X838" s="350"/>
      <c r="Y838" s="351">
        <v>1794</v>
      </c>
      <c r="Z838" s="352"/>
      <c r="AA838" s="352"/>
      <c r="AB838" s="353"/>
      <c r="AC838" s="363" t="s">
        <v>629</v>
      </c>
      <c r="AD838" s="371"/>
      <c r="AE838" s="371"/>
      <c r="AF838" s="371"/>
      <c r="AG838" s="371"/>
      <c r="AH838" s="372" t="s">
        <v>652</v>
      </c>
      <c r="AI838" s="373"/>
      <c r="AJ838" s="373"/>
      <c r="AK838" s="373"/>
      <c r="AL838" s="372" t="s">
        <v>652</v>
      </c>
      <c r="AM838" s="373"/>
      <c r="AN838" s="373"/>
      <c r="AO838" s="373"/>
      <c r="AP838" s="360" t="s">
        <v>654</v>
      </c>
      <c r="AQ838" s="360"/>
      <c r="AR838" s="360"/>
      <c r="AS838" s="360"/>
      <c r="AT838" s="360"/>
      <c r="AU838" s="360"/>
      <c r="AV838" s="360"/>
      <c r="AW838" s="360"/>
      <c r="AX838" s="360"/>
    </row>
    <row r="839" spans="1:50" ht="30" customHeight="1" x14ac:dyDescent="0.15">
      <c r="A839" s="376">
        <v>2</v>
      </c>
      <c r="B839" s="376">
        <v>1</v>
      </c>
      <c r="C839" s="361" t="s">
        <v>619</v>
      </c>
      <c r="D839" s="347"/>
      <c r="E839" s="347"/>
      <c r="F839" s="347"/>
      <c r="G839" s="347"/>
      <c r="H839" s="347"/>
      <c r="I839" s="347"/>
      <c r="J839" s="348">
        <v>6000020271004</v>
      </c>
      <c r="K839" s="349"/>
      <c r="L839" s="349"/>
      <c r="M839" s="349"/>
      <c r="N839" s="349"/>
      <c r="O839" s="349"/>
      <c r="P839" s="362" t="s">
        <v>628</v>
      </c>
      <c r="Q839" s="350"/>
      <c r="R839" s="350"/>
      <c r="S839" s="350"/>
      <c r="T839" s="350"/>
      <c r="U839" s="350"/>
      <c r="V839" s="350"/>
      <c r="W839" s="350"/>
      <c r="X839" s="350"/>
      <c r="Y839" s="351">
        <v>1538</v>
      </c>
      <c r="Z839" s="352"/>
      <c r="AA839" s="352"/>
      <c r="AB839" s="353"/>
      <c r="AC839" s="363" t="s">
        <v>629</v>
      </c>
      <c r="AD839" s="371"/>
      <c r="AE839" s="371"/>
      <c r="AF839" s="371"/>
      <c r="AG839" s="371"/>
      <c r="AH839" s="372" t="s">
        <v>654</v>
      </c>
      <c r="AI839" s="373"/>
      <c r="AJ839" s="373"/>
      <c r="AK839" s="373"/>
      <c r="AL839" s="372" t="s">
        <v>654</v>
      </c>
      <c r="AM839" s="373"/>
      <c r="AN839" s="373"/>
      <c r="AO839" s="373"/>
      <c r="AP839" s="360" t="s">
        <v>657</v>
      </c>
      <c r="AQ839" s="360"/>
      <c r="AR839" s="360"/>
      <c r="AS839" s="360"/>
      <c r="AT839" s="360"/>
      <c r="AU839" s="360"/>
      <c r="AV839" s="360"/>
      <c r="AW839" s="360"/>
      <c r="AX839" s="360"/>
    </row>
    <row r="840" spans="1:50" ht="30" customHeight="1" x14ac:dyDescent="0.15">
      <c r="A840" s="376">
        <v>3</v>
      </c>
      <c r="B840" s="376">
        <v>1</v>
      </c>
      <c r="C840" s="361" t="s">
        <v>620</v>
      </c>
      <c r="D840" s="347"/>
      <c r="E840" s="347"/>
      <c r="F840" s="347"/>
      <c r="G840" s="347"/>
      <c r="H840" s="347"/>
      <c r="I840" s="347"/>
      <c r="J840" s="348">
        <v>3000020231002</v>
      </c>
      <c r="K840" s="349"/>
      <c r="L840" s="349"/>
      <c r="M840" s="349"/>
      <c r="N840" s="349"/>
      <c r="O840" s="349"/>
      <c r="P840" s="362" t="s">
        <v>628</v>
      </c>
      <c r="Q840" s="350"/>
      <c r="R840" s="350"/>
      <c r="S840" s="350"/>
      <c r="T840" s="350"/>
      <c r="U840" s="350"/>
      <c r="V840" s="350"/>
      <c r="W840" s="350"/>
      <c r="X840" s="350"/>
      <c r="Y840" s="351">
        <v>1277</v>
      </c>
      <c r="Z840" s="352"/>
      <c r="AA840" s="352"/>
      <c r="AB840" s="353"/>
      <c r="AC840" s="363" t="s">
        <v>629</v>
      </c>
      <c r="AD840" s="371"/>
      <c r="AE840" s="371"/>
      <c r="AF840" s="371"/>
      <c r="AG840" s="371"/>
      <c r="AH840" s="355" t="s">
        <v>657</v>
      </c>
      <c r="AI840" s="356"/>
      <c r="AJ840" s="356"/>
      <c r="AK840" s="356"/>
      <c r="AL840" s="355" t="s">
        <v>657</v>
      </c>
      <c r="AM840" s="356"/>
      <c r="AN840" s="356"/>
      <c r="AO840" s="356"/>
      <c r="AP840" s="360" t="s">
        <v>654</v>
      </c>
      <c r="AQ840" s="360"/>
      <c r="AR840" s="360"/>
      <c r="AS840" s="360"/>
      <c r="AT840" s="360"/>
      <c r="AU840" s="360"/>
      <c r="AV840" s="360"/>
      <c r="AW840" s="360"/>
      <c r="AX840" s="360"/>
    </row>
    <row r="841" spans="1:50" ht="30" customHeight="1" x14ac:dyDescent="0.15">
      <c r="A841" s="376">
        <v>4</v>
      </c>
      <c r="B841" s="376">
        <v>1</v>
      </c>
      <c r="C841" s="361" t="s">
        <v>621</v>
      </c>
      <c r="D841" s="347"/>
      <c r="E841" s="347"/>
      <c r="F841" s="347"/>
      <c r="G841" s="347"/>
      <c r="H841" s="347"/>
      <c r="I841" s="347"/>
      <c r="J841" s="348">
        <v>9000020281000</v>
      </c>
      <c r="K841" s="349"/>
      <c r="L841" s="349"/>
      <c r="M841" s="349"/>
      <c r="N841" s="349"/>
      <c r="O841" s="349"/>
      <c r="P841" s="362" t="s">
        <v>628</v>
      </c>
      <c r="Q841" s="350"/>
      <c r="R841" s="350"/>
      <c r="S841" s="350"/>
      <c r="T841" s="350"/>
      <c r="U841" s="350"/>
      <c r="V841" s="350"/>
      <c r="W841" s="350"/>
      <c r="X841" s="350"/>
      <c r="Y841" s="351">
        <v>856</v>
      </c>
      <c r="Z841" s="352"/>
      <c r="AA841" s="352"/>
      <c r="AB841" s="353"/>
      <c r="AC841" s="363" t="s">
        <v>629</v>
      </c>
      <c r="AD841" s="371"/>
      <c r="AE841" s="371"/>
      <c r="AF841" s="371"/>
      <c r="AG841" s="371"/>
      <c r="AH841" s="355" t="s">
        <v>664</v>
      </c>
      <c r="AI841" s="356"/>
      <c r="AJ841" s="356"/>
      <c r="AK841" s="356"/>
      <c r="AL841" s="355" t="s">
        <v>664</v>
      </c>
      <c r="AM841" s="356"/>
      <c r="AN841" s="356"/>
      <c r="AO841" s="356"/>
      <c r="AP841" s="360" t="s">
        <v>654</v>
      </c>
      <c r="AQ841" s="360"/>
      <c r="AR841" s="360"/>
      <c r="AS841" s="360"/>
      <c r="AT841" s="360"/>
      <c r="AU841" s="360"/>
      <c r="AV841" s="360"/>
      <c r="AW841" s="360"/>
      <c r="AX841" s="360"/>
    </row>
    <row r="842" spans="1:50" ht="30" customHeight="1" x14ac:dyDescent="0.15">
      <c r="A842" s="376">
        <v>5</v>
      </c>
      <c r="B842" s="376">
        <v>1</v>
      </c>
      <c r="C842" s="361" t="s">
        <v>622</v>
      </c>
      <c r="D842" s="347"/>
      <c r="E842" s="347"/>
      <c r="F842" s="347"/>
      <c r="G842" s="347"/>
      <c r="H842" s="347"/>
      <c r="I842" s="347"/>
      <c r="J842" s="348">
        <v>2000020261009</v>
      </c>
      <c r="K842" s="349"/>
      <c r="L842" s="349"/>
      <c r="M842" s="349"/>
      <c r="N842" s="349"/>
      <c r="O842" s="349"/>
      <c r="P842" s="362" t="s">
        <v>628</v>
      </c>
      <c r="Q842" s="350"/>
      <c r="R842" s="350"/>
      <c r="S842" s="350"/>
      <c r="T842" s="350"/>
      <c r="U842" s="350"/>
      <c r="V842" s="350"/>
      <c r="W842" s="350"/>
      <c r="X842" s="350"/>
      <c r="Y842" s="351">
        <v>700</v>
      </c>
      <c r="Z842" s="352"/>
      <c r="AA842" s="352"/>
      <c r="AB842" s="353"/>
      <c r="AC842" s="363" t="s">
        <v>629</v>
      </c>
      <c r="AD842" s="371"/>
      <c r="AE842" s="371"/>
      <c r="AF842" s="371"/>
      <c r="AG842" s="371"/>
      <c r="AH842" s="355" t="s">
        <v>654</v>
      </c>
      <c r="AI842" s="356"/>
      <c r="AJ842" s="356"/>
      <c r="AK842" s="356"/>
      <c r="AL842" s="355" t="s">
        <v>654</v>
      </c>
      <c r="AM842" s="356"/>
      <c r="AN842" s="356"/>
      <c r="AO842" s="356"/>
      <c r="AP842" s="360" t="s">
        <v>667</v>
      </c>
      <c r="AQ842" s="360"/>
      <c r="AR842" s="360"/>
      <c r="AS842" s="360"/>
      <c r="AT842" s="360"/>
      <c r="AU842" s="360"/>
      <c r="AV842" s="360"/>
      <c r="AW842" s="360"/>
      <c r="AX842" s="360"/>
    </row>
    <row r="843" spans="1:50" ht="30" customHeight="1" x14ac:dyDescent="0.15">
      <c r="A843" s="376">
        <v>6</v>
      </c>
      <c r="B843" s="376">
        <v>1</v>
      </c>
      <c r="C843" s="361" t="s">
        <v>623</v>
      </c>
      <c r="D843" s="347"/>
      <c r="E843" s="347"/>
      <c r="F843" s="347"/>
      <c r="G843" s="347"/>
      <c r="H843" s="347"/>
      <c r="I843" s="347"/>
      <c r="J843" s="348">
        <v>9000020011002</v>
      </c>
      <c r="K843" s="349"/>
      <c r="L843" s="349"/>
      <c r="M843" s="349"/>
      <c r="N843" s="349"/>
      <c r="O843" s="349"/>
      <c r="P843" s="362" t="s">
        <v>628</v>
      </c>
      <c r="Q843" s="350"/>
      <c r="R843" s="350"/>
      <c r="S843" s="350"/>
      <c r="T843" s="350"/>
      <c r="U843" s="350"/>
      <c r="V843" s="350"/>
      <c r="W843" s="350"/>
      <c r="X843" s="350"/>
      <c r="Y843" s="351">
        <v>644</v>
      </c>
      <c r="Z843" s="352"/>
      <c r="AA843" s="352"/>
      <c r="AB843" s="353"/>
      <c r="AC843" s="363" t="s">
        <v>629</v>
      </c>
      <c r="AD843" s="371"/>
      <c r="AE843" s="371"/>
      <c r="AF843" s="371"/>
      <c r="AG843" s="371"/>
      <c r="AH843" s="355" t="s">
        <v>654</v>
      </c>
      <c r="AI843" s="356"/>
      <c r="AJ843" s="356"/>
      <c r="AK843" s="356"/>
      <c r="AL843" s="355" t="s">
        <v>654</v>
      </c>
      <c r="AM843" s="356"/>
      <c r="AN843" s="356"/>
      <c r="AO843" s="356"/>
      <c r="AP843" s="360" t="s">
        <v>654</v>
      </c>
      <c r="AQ843" s="360"/>
      <c r="AR843" s="360"/>
      <c r="AS843" s="360"/>
      <c r="AT843" s="360"/>
      <c r="AU843" s="360"/>
      <c r="AV843" s="360"/>
      <c r="AW843" s="360"/>
      <c r="AX843" s="360"/>
    </row>
    <row r="844" spans="1:50" ht="30" customHeight="1" x14ac:dyDescent="0.15">
      <c r="A844" s="376">
        <v>7</v>
      </c>
      <c r="B844" s="376">
        <v>1</v>
      </c>
      <c r="C844" s="361" t="s">
        <v>624</v>
      </c>
      <c r="D844" s="347"/>
      <c r="E844" s="347"/>
      <c r="F844" s="347"/>
      <c r="G844" s="347"/>
      <c r="H844" s="347"/>
      <c r="I844" s="347"/>
      <c r="J844" s="348">
        <v>9000020341002</v>
      </c>
      <c r="K844" s="349"/>
      <c r="L844" s="349"/>
      <c r="M844" s="349"/>
      <c r="N844" s="349"/>
      <c r="O844" s="349"/>
      <c r="P844" s="362" t="s">
        <v>628</v>
      </c>
      <c r="Q844" s="350"/>
      <c r="R844" s="350"/>
      <c r="S844" s="350"/>
      <c r="T844" s="350"/>
      <c r="U844" s="350"/>
      <c r="V844" s="350"/>
      <c r="W844" s="350"/>
      <c r="X844" s="350"/>
      <c r="Y844" s="351">
        <v>638</v>
      </c>
      <c r="Z844" s="352"/>
      <c r="AA844" s="352"/>
      <c r="AB844" s="353"/>
      <c r="AC844" s="363" t="s">
        <v>629</v>
      </c>
      <c r="AD844" s="371"/>
      <c r="AE844" s="371"/>
      <c r="AF844" s="371"/>
      <c r="AG844" s="371"/>
      <c r="AH844" s="355" t="s">
        <v>666</v>
      </c>
      <c r="AI844" s="356"/>
      <c r="AJ844" s="356"/>
      <c r="AK844" s="356"/>
      <c r="AL844" s="355" t="s">
        <v>666</v>
      </c>
      <c r="AM844" s="356"/>
      <c r="AN844" s="356"/>
      <c r="AO844" s="356"/>
      <c r="AP844" s="360" t="s">
        <v>654</v>
      </c>
      <c r="AQ844" s="360"/>
      <c r="AR844" s="360"/>
      <c r="AS844" s="360"/>
      <c r="AT844" s="360"/>
      <c r="AU844" s="360"/>
      <c r="AV844" s="360"/>
      <c r="AW844" s="360"/>
      <c r="AX844" s="360"/>
    </row>
    <row r="845" spans="1:50" ht="30" customHeight="1" x14ac:dyDescent="0.15">
      <c r="A845" s="376">
        <v>8</v>
      </c>
      <c r="B845" s="376">
        <v>1</v>
      </c>
      <c r="C845" s="361" t="s">
        <v>625</v>
      </c>
      <c r="D845" s="347"/>
      <c r="E845" s="347"/>
      <c r="F845" s="347"/>
      <c r="G845" s="347"/>
      <c r="H845" s="347"/>
      <c r="I845" s="347"/>
      <c r="J845" s="348">
        <v>3000020401307</v>
      </c>
      <c r="K845" s="349"/>
      <c r="L845" s="349"/>
      <c r="M845" s="349"/>
      <c r="N845" s="349"/>
      <c r="O845" s="349"/>
      <c r="P845" s="362" t="s">
        <v>628</v>
      </c>
      <c r="Q845" s="350"/>
      <c r="R845" s="350"/>
      <c r="S845" s="350"/>
      <c r="T845" s="350"/>
      <c r="U845" s="350"/>
      <c r="V845" s="350"/>
      <c r="W845" s="350"/>
      <c r="X845" s="350"/>
      <c r="Y845" s="351">
        <v>593</v>
      </c>
      <c r="Z845" s="352"/>
      <c r="AA845" s="352"/>
      <c r="AB845" s="353"/>
      <c r="AC845" s="363" t="s">
        <v>629</v>
      </c>
      <c r="AD845" s="371"/>
      <c r="AE845" s="371"/>
      <c r="AF845" s="371"/>
      <c r="AG845" s="371"/>
      <c r="AH845" s="355" t="s">
        <v>654</v>
      </c>
      <c r="AI845" s="356"/>
      <c r="AJ845" s="356"/>
      <c r="AK845" s="356"/>
      <c r="AL845" s="355" t="s">
        <v>654</v>
      </c>
      <c r="AM845" s="356"/>
      <c r="AN845" s="356"/>
      <c r="AO845" s="356"/>
      <c r="AP845" s="360" t="s">
        <v>654</v>
      </c>
      <c r="AQ845" s="360"/>
      <c r="AR845" s="360"/>
      <c r="AS845" s="360"/>
      <c r="AT845" s="360"/>
      <c r="AU845" s="360"/>
      <c r="AV845" s="360"/>
      <c r="AW845" s="360"/>
      <c r="AX845" s="360"/>
    </row>
    <row r="846" spans="1:50" ht="30" customHeight="1" x14ac:dyDescent="0.15">
      <c r="A846" s="376">
        <v>9</v>
      </c>
      <c r="B846" s="376">
        <v>1</v>
      </c>
      <c r="C846" s="361" t="s">
        <v>626</v>
      </c>
      <c r="D846" s="347"/>
      <c r="E846" s="347"/>
      <c r="F846" s="347"/>
      <c r="G846" s="347"/>
      <c r="H846" s="347"/>
      <c r="I846" s="347"/>
      <c r="J846" s="348">
        <v>3000020271403</v>
      </c>
      <c r="K846" s="349"/>
      <c r="L846" s="349"/>
      <c r="M846" s="349"/>
      <c r="N846" s="349"/>
      <c r="O846" s="349"/>
      <c r="P846" s="362" t="s">
        <v>628</v>
      </c>
      <c r="Q846" s="350"/>
      <c r="R846" s="350"/>
      <c r="S846" s="350"/>
      <c r="T846" s="350"/>
      <c r="U846" s="350"/>
      <c r="V846" s="350"/>
      <c r="W846" s="350"/>
      <c r="X846" s="350"/>
      <c r="Y846" s="351">
        <v>554</v>
      </c>
      <c r="Z846" s="352"/>
      <c r="AA846" s="352"/>
      <c r="AB846" s="353"/>
      <c r="AC846" s="363" t="s">
        <v>629</v>
      </c>
      <c r="AD846" s="371"/>
      <c r="AE846" s="371"/>
      <c r="AF846" s="371"/>
      <c r="AG846" s="371"/>
      <c r="AH846" s="355" t="s">
        <v>654</v>
      </c>
      <c r="AI846" s="356"/>
      <c r="AJ846" s="356"/>
      <c r="AK846" s="356"/>
      <c r="AL846" s="355" t="s">
        <v>654</v>
      </c>
      <c r="AM846" s="356"/>
      <c r="AN846" s="356"/>
      <c r="AO846" s="356"/>
      <c r="AP846" s="360" t="s">
        <v>668</v>
      </c>
      <c r="AQ846" s="360"/>
      <c r="AR846" s="360"/>
      <c r="AS846" s="360"/>
      <c r="AT846" s="360"/>
      <c r="AU846" s="360"/>
      <c r="AV846" s="360"/>
      <c r="AW846" s="360"/>
      <c r="AX846" s="360"/>
    </row>
    <row r="847" spans="1:50" ht="30" customHeight="1" x14ac:dyDescent="0.15">
      <c r="A847" s="376">
        <v>10</v>
      </c>
      <c r="B847" s="376">
        <v>1</v>
      </c>
      <c r="C847" s="361" t="s">
        <v>627</v>
      </c>
      <c r="D847" s="347"/>
      <c r="E847" s="347"/>
      <c r="F847" s="347"/>
      <c r="G847" s="347"/>
      <c r="H847" s="347"/>
      <c r="I847" s="347"/>
      <c r="J847" s="348">
        <v>2000020111007</v>
      </c>
      <c r="K847" s="349"/>
      <c r="L847" s="349"/>
      <c r="M847" s="349"/>
      <c r="N847" s="349"/>
      <c r="O847" s="349"/>
      <c r="P847" s="362" t="s">
        <v>628</v>
      </c>
      <c r="Q847" s="350"/>
      <c r="R847" s="350"/>
      <c r="S847" s="350"/>
      <c r="T847" s="350"/>
      <c r="U847" s="350"/>
      <c r="V847" s="350"/>
      <c r="W847" s="350"/>
      <c r="X847" s="350"/>
      <c r="Y847" s="351">
        <v>519</v>
      </c>
      <c r="Z847" s="352"/>
      <c r="AA847" s="352"/>
      <c r="AB847" s="353"/>
      <c r="AC847" s="363" t="s">
        <v>629</v>
      </c>
      <c r="AD847" s="371"/>
      <c r="AE847" s="371"/>
      <c r="AF847" s="371"/>
      <c r="AG847" s="371"/>
      <c r="AH847" s="355" t="s">
        <v>654</v>
      </c>
      <c r="AI847" s="356"/>
      <c r="AJ847" s="356"/>
      <c r="AK847" s="356"/>
      <c r="AL847" s="355" t="s">
        <v>654</v>
      </c>
      <c r="AM847" s="356"/>
      <c r="AN847" s="356"/>
      <c r="AO847" s="356"/>
      <c r="AP847" s="360" t="s">
        <v>666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633</v>
      </c>
      <c r="D871" s="347"/>
      <c r="E871" s="347"/>
      <c r="F871" s="347"/>
      <c r="G871" s="347"/>
      <c r="H871" s="347"/>
      <c r="I871" s="347"/>
      <c r="J871" s="348">
        <v>8000020130001</v>
      </c>
      <c r="K871" s="349"/>
      <c r="L871" s="349"/>
      <c r="M871" s="349"/>
      <c r="N871" s="349"/>
      <c r="O871" s="349"/>
      <c r="P871" s="362" t="s">
        <v>628</v>
      </c>
      <c r="Q871" s="350"/>
      <c r="R871" s="350"/>
      <c r="S871" s="350"/>
      <c r="T871" s="350"/>
      <c r="U871" s="350"/>
      <c r="V871" s="350"/>
      <c r="W871" s="350"/>
      <c r="X871" s="350"/>
      <c r="Y871" s="351">
        <v>411</v>
      </c>
      <c r="Z871" s="352"/>
      <c r="AA871" s="352"/>
      <c r="AB871" s="353"/>
      <c r="AC871" s="363" t="s">
        <v>629</v>
      </c>
      <c r="AD871" s="371"/>
      <c r="AE871" s="371"/>
      <c r="AF871" s="371"/>
      <c r="AG871" s="371"/>
      <c r="AH871" s="372" t="s">
        <v>652</v>
      </c>
      <c r="AI871" s="373"/>
      <c r="AJ871" s="373"/>
      <c r="AK871" s="373"/>
      <c r="AL871" s="372" t="s">
        <v>652</v>
      </c>
      <c r="AM871" s="373"/>
      <c r="AN871" s="373"/>
      <c r="AO871" s="373"/>
      <c r="AP871" s="360" t="s">
        <v>654</v>
      </c>
      <c r="AQ871" s="360"/>
      <c r="AR871" s="360"/>
      <c r="AS871" s="360"/>
      <c r="AT871" s="360"/>
      <c r="AU871" s="360"/>
      <c r="AV871" s="360"/>
      <c r="AW871" s="360"/>
      <c r="AX871" s="360"/>
    </row>
    <row r="872" spans="1:50" ht="30" customHeight="1" x14ac:dyDescent="0.15">
      <c r="A872" s="376">
        <v>2</v>
      </c>
      <c r="B872" s="376">
        <v>1</v>
      </c>
      <c r="C872" s="361" t="s">
        <v>634</v>
      </c>
      <c r="D872" s="347"/>
      <c r="E872" s="347"/>
      <c r="F872" s="347"/>
      <c r="G872" s="347"/>
      <c r="H872" s="347"/>
      <c r="I872" s="347"/>
      <c r="J872" s="348">
        <v>8000020280003</v>
      </c>
      <c r="K872" s="349"/>
      <c r="L872" s="349"/>
      <c r="M872" s="349"/>
      <c r="N872" s="349"/>
      <c r="O872" s="349"/>
      <c r="P872" s="362" t="s">
        <v>628</v>
      </c>
      <c r="Q872" s="350"/>
      <c r="R872" s="350"/>
      <c r="S872" s="350"/>
      <c r="T872" s="350"/>
      <c r="U872" s="350"/>
      <c r="V872" s="350"/>
      <c r="W872" s="350"/>
      <c r="X872" s="350"/>
      <c r="Y872" s="351">
        <v>263</v>
      </c>
      <c r="Z872" s="352"/>
      <c r="AA872" s="352"/>
      <c r="AB872" s="353"/>
      <c r="AC872" s="363" t="s">
        <v>629</v>
      </c>
      <c r="AD872" s="371"/>
      <c r="AE872" s="371"/>
      <c r="AF872" s="371"/>
      <c r="AG872" s="371"/>
      <c r="AH872" s="372" t="s">
        <v>654</v>
      </c>
      <c r="AI872" s="373"/>
      <c r="AJ872" s="373"/>
      <c r="AK872" s="373"/>
      <c r="AL872" s="372" t="s">
        <v>654</v>
      </c>
      <c r="AM872" s="373"/>
      <c r="AN872" s="373"/>
      <c r="AO872" s="373"/>
      <c r="AP872" s="360" t="s">
        <v>657</v>
      </c>
      <c r="AQ872" s="360"/>
      <c r="AR872" s="360"/>
      <c r="AS872" s="360"/>
      <c r="AT872" s="360"/>
      <c r="AU872" s="360"/>
      <c r="AV872" s="360"/>
      <c r="AW872" s="360"/>
      <c r="AX872" s="360"/>
    </row>
    <row r="873" spans="1:50" ht="30" customHeight="1" x14ac:dyDescent="0.15">
      <c r="A873" s="376">
        <v>3</v>
      </c>
      <c r="B873" s="376">
        <v>1</v>
      </c>
      <c r="C873" s="361" t="s">
        <v>635</v>
      </c>
      <c r="D873" s="347"/>
      <c r="E873" s="347"/>
      <c r="F873" s="347"/>
      <c r="G873" s="347"/>
      <c r="H873" s="347"/>
      <c r="I873" s="347"/>
      <c r="J873" s="348">
        <v>4000020270008</v>
      </c>
      <c r="K873" s="349"/>
      <c r="L873" s="349"/>
      <c r="M873" s="349"/>
      <c r="N873" s="349"/>
      <c r="O873" s="349"/>
      <c r="P873" s="362" t="s">
        <v>628</v>
      </c>
      <c r="Q873" s="350"/>
      <c r="R873" s="350"/>
      <c r="S873" s="350"/>
      <c r="T873" s="350"/>
      <c r="U873" s="350"/>
      <c r="V873" s="350"/>
      <c r="W873" s="350"/>
      <c r="X873" s="350"/>
      <c r="Y873" s="351">
        <v>246</v>
      </c>
      <c r="Z873" s="352"/>
      <c r="AA873" s="352"/>
      <c r="AB873" s="353"/>
      <c r="AC873" s="363" t="s">
        <v>629</v>
      </c>
      <c r="AD873" s="371"/>
      <c r="AE873" s="371"/>
      <c r="AF873" s="371"/>
      <c r="AG873" s="371"/>
      <c r="AH873" s="355" t="s">
        <v>657</v>
      </c>
      <c r="AI873" s="356"/>
      <c r="AJ873" s="356"/>
      <c r="AK873" s="356"/>
      <c r="AL873" s="355" t="s">
        <v>657</v>
      </c>
      <c r="AM873" s="356"/>
      <c r="AN873" s="356"/>
      <c r="AO873" s="356"/>
      <c r="AP873" s="360" t="s">
        <v>654</v>
      </c>
      <c r="AQ873" s="360"/>
      <c r="AR873" s="360"/>
      <c r="AS873" s="360"/>
      <c r="AT873" s="360"/>
      <c r="AU873" s="360"/>
      <c r="AV873" s="360"/>
      <c r="AW873" s="360"/>
      <c r="AX873" s="360"/>
    </row>
    <row r="874" spans="1:50" ht="30" customHeight="1" x14ac:dyDescent="0.15">
      <c r="A874" s="376">
        <v>4</v>
      </c>
      <c r="B874" s="376">
        <v>1</v>
      </c>
      <c r="C874" s="361" t="s">
        <v>638</v>
      </c>
      <c r="D874" s="347"/>
      <c r="E874" s="347"/>
      <c r="F874" s="347"/>
      <c r="G874" s="347"/>
      <c r="H874" s="347"/>
      <c r="I874" s="347"/>
      <c r="J874" s="348">
        <v>1000020140007</v>
      </c>
      <c r="K874" s="349"/>
      <c r="L874" s="349"/>
      <c r="M874" s="349"/>
      <c r="N874" s="349"/>
      <c r="O874" s="349"/>
      <c r="P874" s="362" t="s">
        <v>628</v>
      </c>
      <c r="Q874" s="350"/>
      <c r="R874" s="350"/>
      <c r="S874" s="350"/>
      <c r="T874" s="350"/>
      <c r="U874" s="350"/>
      <c r="V874" s="350"/>
      <c r="W874" s="350"/>
      <c r="X874" s="350"/>
      <c r="Y874" s="351">
        <v>221</v>
      </c>
      <c r="Z874" s="352"/>
      <c r="AA874" s="352"/>
      <c r="AB874" s="353"/>
      <c r="AC874" s="363" t="s">
        <v>629</v>
      </c>
      <c r="AD874" s="371"/>
      <c r="AE874" s="371"/>
      <c r="AF874" s="371"/>
      <c r="AG874" s="371"/>
      <c r="AH874" s="355" t="s">
        <v>664</v>
      </c>
      <c r="AI874" s="356"/>
      <c r="AJ874" s="356"/>
      <c r="AK874" s="356"/>
      <c r="AL874" s="355" t="s">
        <v>664</v>
      </c>
      <c r="AM874" s="356"/>
      <c r="AN874" s="356"/>
      <c r="AO874" s="356"/>
      <c r="AP874" s="360" t="s">
        <v>654</v>
      </c>
      <c r="AQ874" s="360"/>
      <c r="AR874" s="360"/>
      <c r="AS874" s="360"/>
      <c r="AT874" s="360"/>
      <c r="AU874" s="360"/>
      <c r="AV874" s="360"/>
      <c r="AW874" s="360"/>
      <c r="AX874" s="360"/>
    </row>
    <row r="875" spans="1:50" ht="30" customHeight="1" x14ac:dyDescent="0.15">
      <c r="A875" s="376">
        <v>5</v>
      </c>
      <c r="B875" s="376">
        <v>1</v>
      </c>
      <c r="C875" s="361" t="s">
        <v>636</v>
      </c>
      <c r="D875" s="347"/>
      <c r="E875" s="347"/>
      <c r="F875" s="347"/>
      <c r="G875" s="347"/>
      <c r="H875" s="347"/>
      <c r="I875" s="347"/>
      <c r="J875" s="348">
        <v>7000020010006</v>
      </c>
      <c r="K875" s="349"/>
      <c r="L875" s="349"/>
      <c r="M875" s="349"/>
      <c r="N875" s="349"/>
      <c r="O875" s="349"/>
      <c r="P875" s="362" t="s">
        <v>628</v>
      </c>
      <c r="Q875" s="350"/>
      <c r="R875" s="350"/>
      <c r="S875" s="350"/>
      <c r="T875" s="350"/>
      <c r="U875" s="350"/>
      <c r="V875" s="350"/>
      <c r="W875" s="350"/>
      <c r="X875" s="350"/>
      <c r="Y875" s="351">
        <v>190</v>
      </c>
      <c r="Z875" s="352"/>
      <c r="AA875" s="352"/>
      <c r="AB875" s="353"/>
      <c r="AC875" s="363" t="s">
        <v>629</v>
      </c>
      <c r="AD875" s="371"/>
      <c r="AE875" s="371"/>
      <c r="AF875" s="371"/>
      <c r="AG875" s="371"/>
      <c r="AH875" s="355" t="s">
        <v>654</v>
      </c>
      <c r="AI875" s="356"/>
      <c r="AJ875" s="356"/>
      <c r="AK875" s="356"/>
      <c r="AL875" s="355" t="s">
        <v>654</v>
      </c>
      <c r="AM875" s="356"/>
      <c r="AN875" s="356"/>
      <c r="AO875" s="356"/>
      <c r="AP875" s="360" t="s">
        <v>667</v>
      </c>
      <c r="AQ875" s="360"/>
      <c r="AR875" s="360"/>
      <c r="AS875" s="360"/>
      <c r="AT875" s="360"/>
      <c r="AU875" s="360"/>
      <c r="AV875" s="360"/>
      <c r="AW875" s="360"/>
      <c r="AX875" s="360"/>
    </row>
    <row r="876" spans="1:50" ht="30" customHeight="1" x14ac:dyDescent="0.15">
      <c r="A876" s="376">
        <v>6</v>
      </c>
      <c r="B876" s="376">
        <v>1</v>
      </c>
      <c r="C876" s="361" t="s">
        <v>640</v>
      </c>
      <c r="D876" s="347"/>
      <c r="E876" s="347"/>
      <c r="F876" s="347"/>
      <c r="G876" s="347"/>
      <c r="H876" s="347"/>
      <c r="I876" s="347"/>
      <c r="J876" s="348">
        <v>2000020260002</v>
      </c>
      <c r="K876" s="349"/>
      <c r="L876" s="349"/>
      <c r="M876" s="349"/>
      <c r="N876" s="349"/>
      <c r="O876" s="349"/>
      <c r="P876" s="362" t="s">
        <v>628</v>
      </c>
      <c r="Q876" s="350"/>
      <c r="R876" s="350"/>
      <c r="S876" s="350"/>
      <c r="T876" s="350"/>
      <c r="U876" s="350"/>
      <c r="V876" s="350"/>
      <c r="W876" s="350"/>
      <c r="X876" s="350"/>
      <c r="Y876" s="351">
        <v>188</v>
      </c>
      <c r="Z876" s="352"/>
      <c r="AA876" s="352"/>
      <c r="AB876" s="353"/>
      <c r="AC876" s="363" t="s">
        <v>629</v>
      </c>
      <c r="AD876" s="371"/>
      <c r="AE876" s="371"/>
      <c r="AF876" s="371"/>
      <c r="AG876" s="371"/>
      <c r="AH876" s="355" t="s">
        <v>654</v>
      </c>
      <c r="AI876" s="356"/>
      <c r="AJ876" s="356"/>
      <c r="AK876" s="356"/>
      <c r="AL876" s="355" t="s">
        <v>654</v>
      </c>
      <c r="AM876" s="356"/>
      <c r="AN876" s="356"/>
      <c r="AO876" s="356"/>
      <c r="AP876" s="360" t="s">
        <v>654</v>
      </c>
      <c r="AQ876" s="360"/>
      <c r="AR876" s="360"/>
      <c r="AS876" s="360"/>
      <c r="AT876" s="360"/>
      <c r="AU876" s="360"/>
      <c r="AV876" s="360"/>
      <c r="AW876" s="360"/>
      <c r="AX876" s="360"/>
    </row>
    <row r="877" spans="1:50" ht="30" customHeight="1" x14ac:dyDescent="0.15">
      <c r="A877" s="376">
        <v>7</v>
      </c>
      <c r="B877" s="376">
        <v>1</v>
      </c>
      <c r="C877" s="361" t="s">
        <v>642</v>
      </c>
      <c r="D877" s="347"/>
      <c r="E877" s="347"/>
      <c r="F877" s="347"/>
      <c r="G877" s="347"/>
      <c r="H877" s="347"/>
      <c r="I877" s="347"/>
      <c r="J877" s="348">
        <v>5000020150002</v>
      </c>
      <c r="K877" s="349"/>
      <c r="L877" s="349"/>
      <c r="M877" s="349"/>
      <c r="N877" s="349"/>
      <c r="O877" s="349"/>
      <c r="P877" s="362" t="s">
        <v>628</v>
      </c>
      <c r="Q877" s="350"/>
      <c r="R877" s="350"/>
      <c r="S877" s="350"/>
      <c r="T877" s="350"/>
      <c r="U877" s="350"/>
      <c r="V877" s="350"/>
      <c r="W877" s="350"/>
      <c r="X877" s="350"/>
      <c r="Y877" s="351">
        <v>176</v>
      </c>
      <c r="Z877" s="352"/>
      <c r="AA877" s="352"/>
      <c r="AB877" s="353"/>
      <c r="AC877" s="363" t="s">
        <v>629</v>
      </c>
      <c r="AD877" s="371"/>
      <c r="AE877" s="371"/>
      <c r="AF877" s="371"/>
      <c r="AG877" s="371"/>
      <c r="AH877" s="355" t="s">
        <v>666</v>
      </c>
      <c r="AI877" s="356"/>
      <c r="AJ877" s="356"/>
      <c r="AK877" s="356"/>
      <c r="AL877" s="355" t="s">
        <v>666</v>
      </c>
      <c r="AM877" s="356"/>
      <c r="AN877" s="356"/>
      <c r="AO877" s="356"/>
      <c r="AP877" s="360" t="s">
        <v>654</v>
      </c>
      <c r="AQ877" s="360"/>
      <c r="AR877" s="360"/>
      <c r="AS877" s="360"/>
      <c r="AT877" s="360"/>
      <c r="AU877" s="360"/>
      <c r="AV877" s="360"/>
      <c r="AW877" s="360"/>
      <c r="AX877" s="360"/>
    </row>
    <row r="878" spans="1:50" ht="30" customHeight="1" x14ac:dyDescent="0.15">
      <c r="A878" s="376">
        <v>8</v>
      </c>
      <c r="B878" s="376">
        <v>1</v>
      </c>
      <c r="C878" s="361" t="s">
        <v>637</v>
      </c>
      <c r="D878" s="347"/>
      <c r="E878" s="347"/>
      <c r="F878" s="347"/>
      <c r="G878" s="347"/>
      <c r="H878" s="347"/>
      <c r="I878" s="347"/>
      <c r="J878" s="348">
        <v>1000020110001</v>
      </c>
      <c r="K878" s="349"/>
      <c r="L878" s="349"/>
      <c r="M878" s="349"/>
      <c r="N878" s="349"/>
      <c r="O878" s="349"/>
      <c r="P878" s="362" t="s">
        <v>628</v>
      </c>
      <c r="Q878" s="350"/>
      <c r="R878" s="350"/>
      <c r="S878" s="350"/>
      <c r="T878" s="350"/>
      <c r="U878" s="350"/>
      <c r="V878" s="350"/>
      <c r="W878" s="350"/>
      <c r="X878" s="350"/>
      <c r="Y878" s="351">
        <v>170</v>
      </c>
      <c r="Z878" s="352"/>
      <c r="AA878" s="352"/>
      <c r="AB878" s="353"/>
      <c r="AC878" s="363" t="s">
        <v>629</v>
      </c>
      <c r="AD878" s="371"/>
      <c r="AE878" s="371"/>
      <c r="AF878" s="371"/>
      <c r="AG878" s="371"/>
      <c r="AH878" s="355" t="s">
        <v>654</v>
      </c>
      <c r="AI878" s="356"/>
      <c r="AJ878" s="356"/>
      <c r="AK878" s="356"/>
      <c r="AL878" s="355" t="s">
        <v>654</v>
      </c>
      <c r="AM878" s="356"/>
      <c r="AN878" s="356"/>
      <c r="AO878" s="356"/>
      <c r="AP878" s="360" t="s">
        <v>654</v>
      </c>
      <c r="AQ878" s="360"/>
      <c r="AR878" s="360"/>
      <c r="AS878" s="360"/>
      <c r="AT878" s="360"/>
      <c r="AU878" s="360"/>
      <c r="AV878" s="360"/>
      <c r="AW878" s="360"/>
      <c r="AX878" s="360"/>
    </row>
    <row r="879" spans="1:50" ht="30" customHeight="1" x14ac:dyDescent="0.15">
      <c r="A879" s="376">
        <v>9</v>
      </c>
      <c r="B879" s="376">
        <v>1</v>
      </c>
      <c r="C879" s="361" t="s">
        <v>641</v>
      </c>
      <c r="D879" s="347"/>
      <c r="E879" s="347"/>
      <c r="F879" s="347"/>
      <c r="G879" s="347"/>
      <c r="H879" s="347"/>
      <c r="I879" s="347"/>
      <c r="J879" s="348">
        <v>6000020400009</v>
      </c>
      <c r="K879" s="349"/>
      <c r="L879" s="349"/>
      <c r="M879" s="349"/>
      <c r="N879" s="349"/>
      <c r="O879" s="349"/>
      <c r="P879" s="362" t="s">
        <v>628</v>
      </c>
      <c r="Q879" s="350"/>
      <c r="R879" s="350"/>
      <c r="S879" s="350"/>
      <c r="T879" s="350"/>
      <c r="U879" s="350"/>
      <c r="V879" s="350"/>
      <c r="W879" s="350"/>
      <c r="X879" s="350"/>
      <c r="Y879" s="351">
        <v>169</v>
      </c>
      <c r="Z879" s="352"/>
      <c r="AA879" s="352"/>
      <c r="AB879" s="353"/>
      <c r="AC879" s="363" t="s">
        <v>629</v>
      </c>
      <c r="AD879" s="371"/>
      <c r="AE879" s="371"/>
      <c r="AF879" s="371"/>
      <c r="AG879" s="371"/>
      <c r="AH879" s="355" t="s">
        <v>654</v>
      </c>
      <c r="AI879" s="356"/>
      <c r="AJ879" s="356"/>
      <c r="AK879" s="356"/>
      <c r="AL879" s="355" t="s">
        <v>654</v>
      </c>
      <c r="AM879" s="356"/>
      <c r="AN879" s="356"/>
      <c r="AO879" s="356"/>
      <c r="AP879" s="360" t="s">
        <v>668</v>
      </c>
      <c r="AQ879" s="360"/>
      <c r="AR879" s="360"/>
      <c r="AS879" s="360"/>
      <c r="AT879" s="360"/>
      <c r="AU879" s="360"/>
      <c r="AV879" s="360"/>
      <c r="AW879" s="360"/>
      <c r="AX879" s="360"/>
    </row>
    <row r="880" spans="1:50" ht="30" customHeight="1" x14ac:dyDescent="0.15">
      <c r="A880" s="376">
        <v>10</v>
      </c>
      <c r="B880" s="376">
        <v>1</v>
      </c>
      <c r="C880" s="361" t="s">
        <v>639</v>
      </c>
      <c r="D880" s="347"/>
      <c r="E880" s="347"/>
      <c r="F880" s="347"/>
      <c r="G880" s="347"/>
      <c r="H880" s="347"/>
      <c r="I880" s="347"/>
      <c r="J880" s="348">
        <v>7000020220001</v>
      </c>
      <c r="K880" s="349"/>
      <c r="L880" s="349"/>
      <c r="M880" s="349"/>
      <c r="N880" s="349"/>
      <c r="O880" s="349"/>
      <c r="P880" s="362" t="s">
        <v>628</v>
      </c>
      <c r="Q880" s="350"/>
      <c r="R880" s="350"/>
      <c r="S880" s="350"/>
      <c r="T880" s="350"/>
      <c r="U880" s="350"/>
      <c r="V880" s="350"/>
      <c r="W880" s="350"/>
      <c r="X880" s="350"/>
      <c r="Y880" s="351">
        <v>168</v>
      </c>
      <c r="Z880" s="352"/>
      <c r="AA880" s="352"/>
      <c r="AB880" s="353"/>
      <c r="AC880" s="363" t="s">
        <v>629</v>
      </c>
      <c r="AD880" s="371"/>
      <c r="AE880" s="371"/>
      <c r="AF880" s="371"/>
      <c r="AG880" s="371"/>
      <c r="AH880" s="355" t="s">
        <v>654</v>
      </c>
      <c r="AI880" s="356"/>
      <c r="AJ880" s="356"/>
      <c r="AK880" s="356"/>
      <c r="AL880" s="355" t="s">
        <v>654</v>
      </c>
      <c r="AM880" s="356"/>
      <c r="AN880" s="356"/>
      <c r="AO880" s="356"/>
      <c r="AP880" s="360" t="s">
        <v>666</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654</v>
      </c>
      <c r="F1103" s="375"/>
      <c r="G1103" s="375"/>
      <c r="H1103" s="375"/>
      <c r="I1103" s="375"/>
      <c r="J1103" s="348" t="s">
        <v>664</v>
      </c>
      <c r="K1103" s="349"/>
      <c r="L1103" s="349"/>
      <c r="M1103" s="349"/>
      <c r="N1103" s="349"/>
      <c r="O1103" s="349"/>
      <c r="P1103" s="362" t="s">
        <v>654</v>
      </c>
      <c r="Q1103" s="350"/>
      <c r="R1103" s="350"/>
      <c r="S1103" s="350"/>
      <c r="T1103" s="350"/>
      <c r="U1103" s="350"/>
      <c r="V1103" s="350"/>
      <c r="W1103" s="350"/>
      <c r="X1103" s="350"/>
      <c r="Y1103" s="351" t="s">
        <v>654</v>
      </c>
      <c r="Z1103" s="352"/>
      <c r="AA1103" s="352"/>
      <c r="AB1103" s="353"/>
      <c r="AC1103" s="354"/>
      <c r="AD1103" s="354"/>
      <c r="AE1103" s="354"/>
      <c r="AF1103" s="354"/>
      <c r="AG1103" s="354"/>
      <c r="AH1103" s="355" t="s">
        <v>654</v>
      </c>
      <c r="AI1103" s="356"/>
      <c r="AJ1103" s="356"/>
      <c r="AK1103" s="356"/>
      <c r="AL1103" s="357" t="s">
        <v>657</v>
      </c>
      <c r="AM1103" s="358"/>
      <c r="AN1103" s="358"/>
      <c r="AO1103" s="359"/>
      <c r="AP1103" s="360" t="s">
        <v>654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41">
      <formula>IF(RIGHT(TEXT(P14,"0.#"),1)=".",FALSE,TRUE)</formula>
    </cfRule>
    <cfRule type="expression" dxfId="2792" priority="14042">
      <formula>IF(RIGHT(TEXT(P14,"0.#"),1)=".",TRUE,FALSE)</formula>
    </cfRule>
  </conditionalFormatting>
  <conditionalFormatting sqref="AE32">
    <cfRule type="expression" dxfId="2791" priority="14031">
      <formula>IF(RIGHT(TEXT(AE32,"0.#"),1)=".",FALSE,TRUE)</formula>
    </cfRule>
    <cfRule type="expression" dxfId="2790" priority="14032">
      <formula>IF(RIGHT(TEXT(AE32,"0.#"),1)=".",TRUE,FALSE)</formula>
    </cfRule>
  </conditionalFormatting>
  <conditionalFormatting sqref="P18:AX18">
    <cfRule type="expression" dxfId="2789" priority="13917">
      <formula>IF(RIGHT(TEXT(P18,"0.#"),1)=".",FALSE,TRUE)</formula>
    </cfRule>
    <cfRule type="expression" dxfId="2788" priority="13918">
      <formula>IF(RIGHT(TEXT(P18,"0.#"),1)=".",TRUE,FALSE)</formula>
    </cfRule>
  </conditionalFormatting>
  <conditionalFormatting sqref="Y792">
    <cfRule type="expression" dxfId="2787" priority="13909">
      <formula>IF(RIGHT(TEXT(Y792,"0.#"),1)=".",FALSE,TRUE)</formula>
    </cfRule>
    <cfRule type="expression" dxfId="2786" priority="13910">
      <formula>IF(RIGHT(TEXT(Y792,"0.#"),1)=".",TRUE,FALSE)</formula>
    </cfRule>
  </conditionalFormatting>
  <conditionalFormatting sqref="Y823:Y830 Y821 Y810:Y817 Y808 Y797:Y804 Y795">
    <cfRule type="expression" dxfId="2785" priority="13691">
      <formula>IF(RIGHT(TEXT(Y795,"0.#"),1)=".",FALSE,TRUE)</formula>
    </cfRule>
    <cfRule type="expression" dxfId="2784" priority="13692">
      <formula>IF(RIGHT(TEXT(Y795,"0.#"),1)=".",TRUE,FALSE)</formula>
    </cfRule>
  </conditionalFormatting>
  <conditionalFormatting sqref="P16:AQ17 P15:AX15 P13:AX13">
    <cfRule type="expression" dxfId="2783" priority="13739">
      <formula>IF(RIGHT(TEXT(P13,"0.#"),1)=".",FALSE,TRUE)</formula>
    </cfRule>
    <cfRule type="expression" dxfId="2782" priority="13740">
      <formula>IF(RIGHT(TEXT(P13,"0.#"),1)=".",TRUE,FALSE)</formula>
    </cfRule>
  </conditionalFormatting>
  <conditionalFormatting sqref="P19:AJ19">
    <cfRule type="expression" dxfId="2781" priority="13737">
      <formula>IF(RIGHT(TEXT(P19,"0.#"),1)=".",FALSE,TRUE)</formula>
    </cfRule>
    <cfRule type="expression" dxfId="2780" priority="13738">
      <formula>IF(RIGHT(TEXT(P19,"0.#"),1)=".",TRUE,FALSE)</formula>
    </cfRule>
  </conditionalFormatting>
  <conditionalFormatting sqref="AE101 AQ101">
    <cfRule type="expression" dxfId="2779" priority="13729">
      <formula>IF(RIGHT(TEXT(AE101,"0.#"),1)=".",FALSE,TRUE)</formula>
    </cfRule>
    <cfRule type="expression" dxfId="2778" priority="13730">
      <formula>IF(RIGHT(TEXT(AE101,"0.#"),1)=".",TRUE,FALSE)</formula>
    </cfRule>
  </conditionalFormatting>
  <conditionalFormatting sqref="Y784:Y791">
    <cfRule type="expression" dxfId="2777" priority="13715">
      <formula>IF(RIGHT(TEXT(Y784,"0.#"),1)=".",FALSE,TRUE)</formula>
    </cfRule>
    <cfRule type="expression" dxfId="2776" priority="13716">
      <formula>IF(RIGHT(TEXT(Y784,"0.#"),1)=".",TRUE,FALSE)</formula>
    </cfRule>
  </conditionalFormatting>
  <conditionalFormatting sqref="AU792">
    <cfRule type="expression" dxfId="2775" priority="13711">
      <formula>IF(RIGHT(TEXT(AU792,"0.#"),1)=".",FALSE,TRUE)</formula>
    </cfRule>
    <cfRule type="expression" dxfId="2774" priority="13712">
      <formula>IF(RIGHT(TEXT(AU792,"0.#"),1)=".",TRUE,FALSE)</formula>
    </cfRule>
  </conditionalFormatting>
  <conditionalFormatting sqref="AU784:AU791">
    <cfRule type="expression" dxfId="2773" priority="13709">
      <formula>IF(RIGHT(TEXT(AU784,"0.#"),1)=".",FALSE,TRUE)</formula>
    </cfRule>
    <cfRule type="expression" dxfId="2772" priority="13710">
      <formula>IF(RIGHT(TEXT(AU784,"0.#"),1)=".",TRUE,FALSE)</formula>
    </cfRule>
  </conditionalFormatting>
  <conditionalFormatting sqref="Y822 Y809 Y796">
    <cfRule type="expression" dxfId="2771" priority="13695">
      <formula>IF(RIGHT(TEXT(Y796,"0.#"),1)=".",FALSE,TRUE)</formula>
    </cfRule>
    <cfRule type="expression" dxfId="2770" priority="13696">
      <formula>IF(RIGHT(TEXT(Y796,"0.#"),1)=".",TRUE,FALSE)</formula>
    </cfRule>
  </conditionalFormatting>
  <conditionalFormatting sqref="Y831 Y818 Y805">
    <cfRule type="expression" dxfId="2769" priority="13693">
      <formula>IF(RIGHT(TEXT(Y805,"0.#"),1)=".",FALSE,TRUE)</formula>
    </cfRule>
    <cfRule type="expression" dxfId="2768" priority="13694">
      <formula>IF(RIGHT(TEXT(Y805,"0.#"),1)=".",TRUE,FALSE)</formula>
    </cfRule>
  </conditionalFormatting>
  <conditionalFormatting sqref="AU822 AU809 AU796">
    <cfRule type="expression" dxfId="2767" priority="13689">
      <formula>IF(RIGHT(TEXT(AU796,"0.#"),1)=".",FALSE,TRUE)</formula>
    </cfRule>
    <cfRule type="expression" dxfId="2766" priority="13690">
      <formula>IF(RIGHT(TEXT(AU796,"0.#"),1)=".",TRUE,FALSE)</formula>
    </cfRule>
  </conditionalFormatting>
  <conditionalFormatting sqref="AU831 AU818 AU805">
    <cfRule type="expression" dxfId="2765" priority="13687">
      <formula>IF(RIGHT(TEXT(AU805,"0.#"),1)=".",FALSE,TRUE)</formula>
    </cfRule>
    <cfRule type="expression" dxfId="2764" priority="13688">
      <formula>IF(RIGHT(TEXT(AU805,"0.#"),1)=".",TRUE,FALSE)</formula>
    </cfRule>
  </conditionalFormatting>
  <conditionalFormatting sqref="AU823:AU830 AU821 AU810:AU817 AU808 AU797:AU804 AU795">
    <cfRule type="expression" dxfId="2763" priority="13685">
      <formula>IF(RIGHT(TEXT(AU795,"0.#"),1)=".",FALSE,TRUE)</formula>
    </cfRule>
    <cfRule type="expression" dxfId="2762" priority="13686">
      <formula>IF(RIGHT(TEXT(AU795,"0.#"),1)=".",TRUE,FALSE)</formula>
    </cfRule>
  </conditionalFormatting>
  <conditionalFormatting sqref="AM87">
    <cfRule type="expression" dxfId="2761" priority="13339">
      <formula>IF(RIGHT(TEXT(AM87,"0.#"),1)=".",FALSE,TRUE)</formula>
    </cfRule>
    <cfRule type="expression" dxfId="2760" priority="13340">
      <formula>IF(RIGHT(TEXT(AM87,"0.#"),1)=".",TRUE,FALSE)</formula>
    </cfRule>
  </conditionalFormatting>
  <conditionalFormatting sqref="AE55">
    <cfRule type="expression" dxfId="2759" priority="13407">
      <formula>IF(RIGHT(TEXT(AE55,"0.#"),1)=".",FALSE,TRUE)</formula>
    </cfRule>
    <cfRule type="expression" dxfId="2758" priority="13408">
      <formula>IF(RIGHT(TEXT(AE55,"0.#"),1)=".",TRUE,FALSE)</formula>
    </cfRule>
  </conditionalFormatting>
  <conditionalFormatting sqref="AI55">
    <cfRule type="expression" dxfId="2757" priority="13405">
      <formula>IF(RIGHT(TEXT(AI55,"0.#"),1)=".",FALSE,TRUE)</formula>
    </cfRule>
    <cfRule type="expression" dxfId="2756" priority="13406">
      <formula>IF(RIGHT(TEXT(AI55,"0.#"),1)=".",TRUE,FALSE)</formula>
    </cfRule>
  </conditionalFormatting>
  <conditionalFormatting sqref="AM34">
    <cfRule type="expression" dxfId="2755" priority="13485">
      <formula>IF(RIGHT(TEXT(AM34,"0.#"),1)=".",FALSE,TRUE)</formula>
    </cfRule>
    <cfRule type="expression" dxfId="2754" priority="13486">
      <formula>IF(RIGHT(TEXT(AM34,"0.#"),1)=".",TRUE,FALSE)</formula>
    </cfRule>
  </conditionalFormatting>
  <conditionalFormatting sqref="AE33">
    <cfRule type="expression" dxfId="2753" priority="13499">
      <formula>IF(RIGHT(TEXT(AE33,"0.#"),1)=".",FALSE,TRUE)</formula>
    </cfRule>
    <cfRule type="expression" dxfId="2752" priority="13500">
      <formula>IF(RIGHT(TEXT(AE33,"0.#"),1)=".",TRUE,FALSE)</formula>
    </cfRule>
  </conditionalFormatting>
  <conditionalFormatting sqref="AE34">
    <cfRule type="expression" dxfId="2751" priority="13497">
      <formula>IF(RIGHT(TEXT(AE34,"0.#"),1)=".",FALSE,TRUE)</formula>
    </cfRule>
    <cfRule type="expression" dxfId="2750" priority="13498">
      <formula>IF(RIGHT(TEXT(AE34,"0.#"),1)=".",TRUE,FALSE)</formula>
    </cfRule>
  </conditionalFormatting>
  <conditionalFormatting sqref="AI34">
    <cfRule type="expression" dxfId="2749" priority="13495">
      <formula>IF(RIGHT(TEXT(AI34,"0.#"),1)=".",FALSE,TRUE)</formula>
    </cfRule>
    <cfRule type="expression" dxfId="2748" priority="13496">
      <formula>IF(RIGHT(TEXT(AI34,"0.#"),1)=".",TRUE,FALSE)</formula>
    </cfRule>
  </conditionalFormatting>
  <conditionalFormatting sqref="AI33">
    <cfRule type="expression" dxfId="2747" priority="13493">
      <formula>IF(RIGHT(TEXT(AI33,"0.#"),1)=".",FALSE,TRUE)</formula>
    </cfRule>
    <cfRule type="expression" dxfId="2746" priority="13494">
      <formula>IF(RIGHT(TEXT(AI33,"0.#"),1)=".",TRUE,FALSE)</formula>
    </cfRule>
  </conditionalFormatting>
  <conditionalFormatting sqref="AI32">
    <cfRule type="expression" dxfId="2745" priority="13491">
      <formula>IF(RIGHT(TEXT(AI32,"0.#"),1)=".",FALSE,TRUE)</formula>
    </cfRule>
    <cfRule type="expression" dxfId="2744" priority="13492">
      <formula>IF(RIGHT(TEXT(AI32,"0.#"),1)=".",TRUE,FALSE)</formula>
    </cfRule>
  </conditionalFormatting>
  <conditionalFormatting sqref="AM32">
    <cfRule type="expression" dxfId="2743" priority="13489">
      <formula>IF(RIGHT(TEXT(AM32,"0.#"),1)=".",FALSE,TRUE)</formula>
    </cfRule>
    <cfRule type="expression" dxfId="2742" priority="13490">
      <formula>IF(RIGHT(TEXT(AM32,"0.#"),1)=".",TRUE,FALSE)</formula>
    </cfRule>
  </conditionalFormatting>
  <conditionalFormatting sqref="AM33">
    <cfRule type="expression" dxfId="2741" priority="13487">
      <formula>IF(RIGHT(TEXT(AM33,"0.#"),1)=".",FALSE,TRUE)</formula>
    </cfRule>
    <cfRule type="expression" dxfId="2740" priority="13488">
      <formula>IF(RIGHT(TEXT(AM33,"0.#"),1)=".",TRUE,FALSE)</formula>
    </cfRule>
  </conditionalFormatting>
  <conditionalFormatting sqref="AQ32:AQ34">
    <cfRule type="expression" dxfId="2739" priority="13479">
      <formula>IF(RIGHT(TEXT(AQ32,"0.#"),1)=".",FALSE,TRUE)</formula>
    </cfRule>
    <cfRule type="expression" dxfId="2738" priority="13480">
      <formula>IF(RIGHT(TEXT(AQ32,"0.#"),1)=".",TRUE,FALSE)</formula>
    </cfRule>
  </conditionalFormatting>
  <conditionalFormatting sqref="AU32:AU34">
    <cfRule type="expression" dxfId="2737" priority="13477">
      <formula>IF(RIGHT(TEXT(AU32,"0.#"),1)=".",FALSE,TRUE)</formula>
    </cfRule>
    <cfRule type="expression" dxfId="2736" priority="13478">
      <formula>IF(RIGHT(TEXT(AU32,"0.#"),1)=".",TRUE,FALSE)</formula>
    </cfRule>
  </conditionalFormatting>
  <conditionalFormatting sqref="AE53">
    <cfRule type="expression" dxfId="2735" priority="13411">
      <formula>IF(RIGHT(TEXT(AE53,"0.#"),1)=".",FALSE,TRUE)</formula>
    </cfRule>
    <cfRule type="expression" dxfId="2734" priority="13412">
      <formula>IF(RIGHT(TEXT(AE53,"0.#"),1)=".",TRUE,FALSE)</formula>
    </cfRule>
  </conditionalFormatting>
  <conditionalFormatting sqref="AE54">
    <cfRule type="expression" dxfId="2733" priority="13409">
      <formula>IF(RIGHT(TEXT(AE54,"0.#"),1)=".",FALSE,TRUE)</formula>
    </cfRule>
    <cfRule type="expression" dxfId="2732" priority="13410">
      <formula>IF(RIGHT(TEXT(AE54,"0.#"),1)=".",TRUE,FALSE)</formula>
    </cfRule>
  </conditionalFormatting>
  <conditionalFormatting sqref="AI54">
    <cfRule type="expression" dxfId="2731" priority="13403">
      <formula>IF(RIGHT(TEXT(AI54,"0.#"),1)=".",FALSE,TRUE)</formula>
    </cfRule>
    <cfRule type="expression" dxfId="2730" priority="13404">
      <formula>IF(RIGHT(TEXT(AI54,"0.#"),1)=".",TRUE,FALSE)</formula>
    </cfRule>
  </conditionalFormatting>
  <conditionalFormatting sqref="AI53">
    <cfRule type="expression" dxfId="2729" priority="13401">
      <formula>IF(RIGHT(TEXT(AI53,"0.#"),1)=".",FALSE,TRUE)</formula>
    </cfRule>
    <cfRule type="expression" dxfId="2728" priority="13402">
      <formula>IF(RIGHT(TEXT(AI53,"0.#"),1)=".",TRUE,FALSE)</formula>
    </cfRule>
  </conditionalFormatting>
  <conditionalFormatting sqref="AM53">
    <cfRule type="expression" dxfId="2727" priority="13399">
      <formula>IF(RIGHT(TEXT(AM53,"0.#"),1)=".",FALSE,TRUE)</formula>
    </cfRule>
    <cfRule type="expression" dxfId="2726" priority="13400">
      <formula>IF(RIGHT(TEXT(AM53,"0.#"),1)=".",TRUE,FALSE)</formula>
    </cfRule>
  </conditionalFormatting>
  <conditionalFormatting sqref="AM54">
    <cfRule type="expression" dxfId="2725" priority="13397">
      <formula>IF(RIGHT(TEXT(AM54,"0.#"),1)=".",FALSE,TRUE)</formula>
    </cfRule>
    <cfRule type="expression" dxfId="2724" priority="13398">
      <formula>IF(RIGHT(TEXT(AM54,"0.#"),1)=".",TRUE,FALSE)</formula>
    </cfRule>
  </conditionalFormatting>
  <conditionalFormatting sqref="AM55">
    <cfRule type="expression" dxfId="2723" priority="13395">
      <formula>IF(RIGHT(TEXT(AM55,"0.#"),1)=".",FALSE,TRUE)</formula>
    </cfRule>
    <cfRule type="expression" dxfId="2722" priority="13396">
      <formula>IF(RIGHT(TEXT(AM55,"0.#"),1)=".",TRUE,FALSE)</formula>
    </cfRule>
  </conditionalFormatting>
  <conditionalFormatting sqref="AE60">
    <cfRule type="expression" dxfId="2721" priority="13381">
      <formula>IF(RIGHT(TEXT(AE60,"0.#"),1)=".",FALSE,TRUE)</formula>
    </cfRule>
    <cfRule type="expression" dxfId="2720" priority="13382">
      <formula>IF(RIGHT(TEXT(AE60,"0.#"),1)=".",TRUE,FALSE)</formula>
    </cfRule>
  </conditionalFormatting>
  <conditionalFormatting sqref="AE61">
    <cfRule type="expression" dxfId="2719" priority="13379">
      <formula>IF(RIGHT(TEXT(AE61,"0.#"),1)=".",FALSE,TRUE)</formula>
    </cfRule>
    <cfRule type="expression" dxfId="2718" priority="13380">
      <formula>IF(RIGHT(TEXT(AE61,"0.#"),1)=".",TRUE,FALSE)</formula>
    </cfRule>
  </conditionalFormatting>
  <conditionalFormatting sqref="AE62">
    <cfRule type="expression" dxfId="2717" priority="13377">
      <formula>IF(RIGHT(TEXT(AE62,"0.#"),1)=".",FALSE,TRUE)</formula>
    </cfRule>
    <cfRule type="expression" dxfId="2716" priority="13378">
      <formula>IF(RIGHT(TEXT(AE62,"0.#"),1)=".",TRUE,FALSE)</formula>
    </cfRule>
  </conditionalFormatting>
  <conditionalFormatting sqref="AI62">
    <cfRule type="expression" dxfId="2715" priority="13375">
      <formula>IF(RIGHT(TEXT(AI62,"0.#"),1)=".",FALSE,TRUE)</formula>
    </cfRule>
    <cfRule type="expression" dxfId="2714" priority="13376">
      <formula>IF(RIGHT(TEXT(AI62,"0.#"),1)=".",TRUE,FALSE)</formula>
    </cfRule>
  </conditionalFormatting>
  <conditionalFormatting sqref="AI61">
    <cfRule type="expression" dxfId="2713" priority="13373">
      <formula>IF(RIGHT(TEXT(AI61,"0.#"),1)=".",FALSE,TRUE)</formula>
    </cfRule>
    <cfRule type="expression" dxfId="2712" priority="13374">
      <formula>IF(RIGHT(TEXT(AI61,"0.#"),1)=".",TRUE,FALSE)</formula>
    </cfRule>
  </conditionalFormatting>
  <conditionalFormatting sqref="AI60">
    <cfRule type="expression" dxfId="2711" priority="13371">
      <formula>IF(RIGHT(TEXT(AI60,"0.#"),1)=".",FALSE,TRUE)</formula>
    </cfRule>
    <cfRule type="expression" dxfId="2710" priority="13372">
      <formula>IF(RIGHT(TEXT(AI60,"0.#"),1)=".",TRUE,FALSE)</formula>
    </cfRule>
  </conditionalFormatting>
  <conditionalFormatting sqref="AM60">
    <cfRule type="expression" dxfId="2709" priority="13369">
      <formula>IF(RIGHT(TEXT(AM60,"0.#"),1)=".",FALSE,TRUE)</formula>
    </cfRule>
    <cfRule type="expression" dxfId="2708" priority="13370">
      <formula>IF(RIGHT(TEXT(AM60,"0.#"),1)=".",TRUE,FALSE)</formula>
    </cfRule>
  </conditionalFormatting>
  <conditionalFormatting sqref="AM61">
    <cfRule type="expression" dxfId="2707" priority="13367">
      <formula>IF(RIGHT(TEXT(AM61,"0.#"),1)=".",FALSE,TRUE)</formula>
    </cfRule>
    <cfRule type="expression" dxfId="2706" priority="13368">
      <formula>IF(RIGHT(TEXT(AM61,"0.#"),1)=".",TRUE,FALSE)</formula>
    </cfRule>
  </conditionalFormatting>
  <conditionalFormatting sqref="AM62">
    <cfRule type="expression" dxfId="2705" priority="13365">
      <formula>IF(RIGHT(TEXT(AM62,"0.#"),1)=".",FALSE,TRUE)</formula>
    </cfRule>
    <cfRule type="expression" dxfId="2704" priority="13366">
      <formula>IF(RIGHT(TEXT(AM62,"0.#"),1)=".",TRUE,FALSE)</formula>
    </cfRule>
  </conditionalFormatting>
  <conditionalFormatting sqref="AE87">
    <cfRule type="expression" dxfId="2703" priority="13351">
      <formula>IF(RIGHT(TEXT(AE87,"0.#"),1)=".",FALSE,TRUE)</formula>
    </cfRule>
    <cfRule type="expression" dxfId="2702" priority="13352">
      <formula>IF(RIGHT(TEXT(AE87,"0.#"),1)=".",TRUE,FALSE)</formula>
    </cfRule>
  </conditionalFormatting>
  <conditionalFormatting sqref="AE88">
    <cfRule type="expression" dxfId="2701" priority="13349">
      <formula>IF(RIGHT(TEXT(AE88,"0.#"),1)=".",FALSE,TRUE)</formula>
    </cfRule>
    <cfRule type="expression" dxfId="2700" priority="13350">
      <formula>IF(RIGHT(TEXT(AE88,"0.#"),1)=".",TRUE,FALSE)</formula>
    </cfRule>
  </conditionalFormatting>
  <conditionalFormatting sqref="AE89">
    <cfRule type="expression" dxfId="2699" priority="13347">
      <formula>IF(RIGHT(TEXT(AE89,"0.#"),1)=".",FALSE,TRUE)</formula>
    </cfRule>
    <cfRule type="expression" dxfId="2698" priority="13348">
      <formula>IF(RIGHT(TEXT(AE89,"0.#"),1)=".",TRUE,FALSE)</formula>
    </cfRule>
  </conditionalFormatting>
  <conditionalFormatting sqref="AI89">
    <cfRule type="expression" dxfId="2697" priority="13345">
      <formula>IF(RIGHT(TEXT(AI89,"0.#"),1)=".",FALSE,TRUE)</formula>
    </cfRule>
    <cfRule type="expression" dxfId="2696" priority="13346">
      <formula>IF(RIGHT(TEXT(AI89,"0.#"),1)=".",TRUE,FALSE)</formula>
    </cfRule>
  </conditionalFormatting>
  <conditionalFormatting sqref="AI88">
    <cfRule type="expression" dxfId="2695" priority="13343">
      <formula>IF(RIGHT(TEXT(AI88,"0.#"),1)=".",FALSE,TRUE)</formula>
    </cfRule>
    <cfRule type="expression" dxfId="2694" priority="13344">
      <formula>IF(RIGHT(TEXT(AI88,"0.#"),1)=".",TRUE,FALSE)</formula>
    </cfRule>
  </conditionalFormatting>
  <conditionalFormatting sqref="AI87">
    <cfRule type="expression" dxfId="2693" priority="13341">
      <formula>IF(RIGHT(TEXT(AI87,"0.#"),1)=".",FALSE,TRUE)</formula>
    </cfRule>
    <cfRule type="expression" dxfId="2692" priority="13342">
      <formula>IF(RIGHT(TEXT(AI87,"0.#"),1)=".",TRUE,FALSE)</formula>
    </cfRule>
  </conditionalFormatting>
  <conditionalFormatting sqref="AM88">
    <cfRule type="expression" dxfId="2691" priority="13337">
      <formula>IF(RIGHT(TEXT(AM88,"0.#"),1)=".",FALSE,TRUE)</formula>
    </cfRule>
    <cfRule type="expression" dxfId="2690" priority="13338">
      <formula>IF(RIGHT(TEXT(AM88,"0.#"),1)=".",TRUE,FALSE)</formula>
    </cfRule>
  </conditionalFormatting>
  <conditionalFormatting sqref="AM89">
    <cfRule type="expression" dxfId="2689" priority="13335">
      <formula>IF(RIGHT(TEXT(AM89,"0.#"),1)=".",FALSE,TRUE)</formula>
    </cfRule>
    <cfRule type="expression" dxfId="2688" priority="13336">
      <formula>IF(RIGHT(TEXT(AM89,"0.#"),1)=".",TRUE,FALSE)</formula>
    </cfRule>
  </conditionalFormatting>
  <conditionalFormatting sqref="AE92">
    <cfRule type="expression" dxfId="2687" priority="13321">
      <formula>IF(RIGHT(TEXT(AE92,"0.#"),1)=".",FALSE,TRUE)</formula>
    </cfRule>
    <cfRule type="expression" dxfId="2686" priority="13322">
      <formula>IF(RIGHT(TEXT(AE92,"0.#"),1)=".",TRUE,FALSE)</formula>
    </cfRule>
  </conditionalFormatting>
  <conditionalFormatting sqref="AE93">
    <cfRule type="expression" dxfId="2685" priority="13319">
      <formula>IF(RIGHT(TEXT(AE93,"0.#"),1)=".",FALSE,TRUE)</formula>
    </cfRule>
    <cfRule type="expression" dxfId="2684" priority="13320">
      <formula>IF(RIGHT(TEXT(AE93,"0.#"),1)=".",TRUE,FALSE)</formula>
    </cfRule>
  </conditionalFormatting>
  <conditionalFormatting sqref="AE94">
    <cfRule type="expression" dxfId="2683" priority="13317">
      <formula>IF(RIGHT(TEXT(AE94,"0.#"),1)=".",FALSE,TRUE)</formula>
    </cfRule>
    <cfRule type="expression" dxfId="2682" priority="13318">
      <formula>IF(RIGHT(TEXT(AE94,"0.#"),1)=".",TRUE,FALSE)</formula>
    </cfRule>
  </conditionalFormatting>
  <conditionalFormatting sqref="AI94">
    <cfRule type="expression" dxfId="2681" priority="13315">
      <formula>IF(RIGHT(TEXT(AI94,"0.#"),1)=".",FALSE,TRUE)</formula>
    </cfRule>
    <cfRule type="expression" dxfId="2680" priority="13316">
      <formula>IF(RIGHT(TEXT(AI94,"0.#"),1)=".",TRUE,FALSE)</formula>
    </cfRule>
  </conditionalFormatting>
  <conditionalFormatting sqref="AI93">
    <cfRule type="expression" dxfId="2679" priority="13313">
      <formula>IF(RIGHT(TEXT(AI93,"0.#"),1)=".",FALSE,TRUE)</formula>
    </cfRule>
    <cfRule type="expression" dxfId="2678" priority="13314">
      <formula>IF(RIGHT(TEXT(AI93,"0.#"),1)=".",TRUE,FALSE)</formula>
    </cfRule>
  </conditionalFormatting>
  <conditionalFormatting sqref="AI92">
    <cfRule type="expression" dxfId="2677" priority="13311">
      <formula>IF(RIGHT(TEXT(AI92,"0.#"),1)=".",FALSE,TRUE)</formula>
    </cfRule>
    <cfRule type="expression" dxfId="2676" priority="13312">
      <formula>IF(RIGHT(TEXT(AI92,"0.#"),1)=".",TRUE,FALSE)</formula>
    </cfRule>
  </conditionalFormatting>
  <conditionalFormatting sqref="AM92">
    <cfRule type="expression" dxfId="2675" priority="13309">
      <formula>IF(RIGHT(TEXT(AM92,"0.#"),1)=".",FALSE,TRUE)</formula>
    </cfRule>
    <cfRule type="expression" dxfId="2674" priority="13310">
      <formula>IF(RIGHT(TEXT(AM92,"0.#"),1)=".",TRUE,FALSE)</formula>
    </cfRule>
  </conditionalFormatting>
  <conditionalFormatting sqref="AM93">
    <cfRule type="expression" dxfId="2673" priority="13307">
      <formula>IF(RIGHT(TEXT(AM93,"0.#"),1)=".",FALSE,TRUE)</formula>
    </cfRule>
    <cfRule type="expression" dxfId="2672" priority="13308">
      <formula>IF(RIGHT(TEXT(AM93,"0.#"),1)=".",TRUE,FALSE)</formula>
    </cfRule>
  </conditionalFormatting>
  <conditionalFormatting sqref="AM94">
    <cfRule type="expression" dxfId="2671" priority="13305">
      <formula>IF(RIGHT(TEXT(AM94,"0.#"),1)=".",FALSE,TRUE)</formula>
    </cfRule>
    <cfRule type="expression" dxfId="2670" priority="13306">
      <formula>IF(RIGHT(TEXT(AM94,"0.#"),1)=".",TRUE,FALSE)</formula>
    </cfRule>
  </conditionalFormatting>
  <conditionalFormatting sqref="AE97">
    <cfRule type="expression" dxfId="2669" priority="13291">
      <formula>IF(RIGHT(TEXT(AE97,"0.#"),1)=".",FALSE,TRUE)</formula>
    </cfRule>
    <cfRule type="expression" dxfId="2668" priority="13292">
      <formula>IF(RIGHT(TEXT(AE97,"0.#"),1)=".",TRUE,FALSE)</formula>
    </cfRule>
  </conditionalFormatting>
  <conditionalFormatting sqref="AE98">
    <cfRule type="expression" dxfId="2667" priority="13289">
      <formula>IF(RIGHT(TEXT(AE98,"0.#"),1)=".",FALSE,TRUE)</formula>
    </cfRule>
    <cfRule type="expression" dxfId="2666" priority="13290">
      <formula>IF(RIGHT(TEXT(AE98,"0.#"),1)=".",TRUE,FALSE)</formula>
    </cfRule>
  </conditionalFormatting>
  <conditionalFormatting sqref="AE99">
    <cfRule type="expression" dxfId="2665" priority="13287">
      <formula>IF(RIGHT(TEXT(AE99,"0.#"),1)=".",FALSE,TRUE)</formula>
    </cfRule>
    <cfRule type="expression" dxfId="2664" priority="13288">
      <formula>IF(RIGHT(TEXT(AE99,"0.#"),1)=".",TRUE,FALSE)</formula>
    </cfRule>
  </conditionalFormatting>
  <conditionalFormatting sqref="AI99">
    <cfRule type="expression" dxfId="2663" priority="13285">
      <formula>IF(RIGHT(TEXT(AI99,"0.#"),1)=".",FALSE,TRUE)</formula>
    </cfRule>
    <cfRule type="expression" dxfId="2662" priority="13286">
      <formula>IF(RIGHT(TEXT(AI99,"0.#"),1)=".",TRUE,FALSE)</formula>
    </cfRule>
  </conditionalFormatting>
  <conditionalFormatting sqref="AI98">
    <cfRule type="expression" dxfId="2661" priority="13283">
      <formula>IF(RIGHT(TEXT(AI98,"0.#"),1)=".",FALSE,TRUE)</formula>
    </cfRule>
    <cfRule type="expression" dxfId="2660" priority="13284">
      <formula>IF(RIGHT(TEXT(AI98,"0.#"),1)=".",TRUE,FALSE)</formula>
    </cfRule>
  </conditionalFormatting>
  <conditionalFormatting sqref="AI97">
    <cfRule type="expression" dxfId="2659" priority="13281">
      <formula>IF(RIGHT(TEXT(AI97,"0.#"),1)=".",FALSE,TRUE)</formula>
    </cfRule>
    <cfRule type="expression" dxfId="2658" priority="13282">
      <formula>IF(RIGHT(TEXT(AI97,"0.#"),1)=".",TRUE,FALSE)</formula>
    </cfRule>
  </conditionalFormatting>
  <conditionalFormatting sqref="AM97">
    <cfRule type="expression" dxfId="2657" priority="13279">
      <formula>IF(RIGHT(TEXT(AM97,"0.#"),1)=".",FALSE,TRUE)</formula>
    </cfRule>
    <cfRule type="expression" dxfId="2656" priority="13280">
      <formula>IF(RIGHT(TEXT(AM97,"0.#"),1)=".",TRUE,FALSE)</formula>
    </cfRule>
  </conditionalFormatting>
  <conditionalFormatting sqref="AM98">
    <cfRule type="expression" dxfId="2655" priority="13277">
      <formula>IF(RIGHT(TEXT(AM98,"0.#"),1)=".",FALSE,TRUE)</formula>
    </cfRule>
    <cfRule type="expression" dxfId="2654" priority="13278">
      <formula>IF(RIGHT(TEXT(AM98,"0.#"),1)=".",TRUE,FALSE)</formula>
    </cfRule>
  </conditionalFormatting>
  <conditionalFormatting sqref="AM99">
    <cfRule type="expression" dxfId="2653" priority="13275">
      <formula>IF(RIGHT(TEXT(AM99,"0.#"),1)=".",FALSE,TRUE)</formula>
    </cfRule>
    <cfRule type="expression" dxfId="2652" priority="13276">
      <formula>IF(RIGHT(TEXT(AM99,"0.#"),1)=".",TRUE,FALSE)</formula>
    </cfRule>
  </conditionalFormatting>
  <conditionalFormatting sqref="AI101">
    <cfRule type="expression" dxfId="2651" priority="13261">
      <formula>IF(RIGHT(TEXT(AI101,"0.#"),1)=".",FALSE,TRUE)</formula>
    </cfRule>
    <cfRule type="expression" dxfId="2650" priority="13262">
      <formula>IF(RIGHT(TEXT(AI101,"0.#"),1)=".",TRUE,FALSE)</formula>
    </cfRule>
  </conditionalFormatting>
  <conditionalFormatting sqref="AM101">
    <cfRule type="expression" dxfId="2649" priority="13259">
      <formula>IF(RIGHT(TEXT(AM101,"0.#"),1)=".",FALSE,TRUE)</formula>
    </cfRule>
    <cfRule type="expression" dxfId="2648" priority="13260">
      <formula>IF(RIGHT(TEXT(AM101,"0.#"),1)=".",TRUE,FALSE)</formula>
    </cfRule>
  </conditionalFormatting>
  <conditionalFormatting sqref="AE102">
    <cfRule type="expression" dxfId="2647" priority="13257">
      <formula>IF(RIGHT(TEXT(AE102,"0.#"),1)=".",FALSE,TRUE)</formula>
    </cfRule>
    <cfRule type="expression" dxfId="2646" priority="13258">
      <formula>IF(RIGHT(TEXT(AE102,"0.#"),1)=".",TRUE,FALSE)</formula>
    </cfRule>
  </conditionalFormatting>
  <conditionalFormatting sqref="AI102">
    <cfRule type="expression" dxfId="2645" priority="13255">
      <formula>IF(RIGHT(TEXT(AI102,"0.#"),1)=".",FALSE,TRUE)</formula>
    </cfRule>
    <cfRule type="expression" dxfId="2644" priority="13256">
      <formula>IF(RIGHT(TEXT(AI102,"0.#"),1)=".",TRUE,FALSE)</formula>
    </cfRule>
  </conditionalFormatting>
  <conditionalFormatting sqref="AM102">
    <cfRule type="expression" dxfId="2643" priority="13253">
      <formula>IF(RIGHT(TEXT(AM102,"0.#"),1)=".",FALSE,TRUE)</formula>
    </cfRule>
    <cfRule type="expression" dxfId="2642" priority="13254">
      <formula>IF(RIGHT(TEXT(AM102,"0.#"),1)=".",TRUE,FALSE)</formula>
    </cfRule>
  </conditionalFormatting>
  <conditionalFormatting sqref="AQ102">
    <cfRule type="expression" dxfId="2641" priority="13251">
      <formula>IF(RIGHT(TEXT(AQ102,"0.#"),1)=".",FALSE,TRUE)</formula>
    </cfRule>
    <cfRule type="expression" dxfId="2640" priority="13252">
      <formula>IF(RIGHT(TEXT(AQ102,"0.#"),1)=".",TRUE,FALSE)</formula>
    </cfRule>
  </conditionalFormatting>
  <conditionalFormatting sqref="AE104">
    <cfRule type="expression" dxfId="2639" priority="13249">
      <formula>IF(RIGHT(TEXT(AE104,"0.#"),1)=".",FALSE,TRUE)</formula>
    </cfRule>
    <cfRule type="expression" dxfId="2638" priority="13250">
      <formula>IF(RIGHT(TEXT(AE104,"0.#"),1)=".",TRUE,FALSE)</formula>
    </cfRule>
  </conditionalFormatting>
  <conditionalFormatting sqref="AI104">
    <cfRule type="expression" dxfId="2637" priority="13247">
      <formula>IF(RIGHT(TEXT(AI104,"0.#"),1)=".",FALSE,TRUE)</formula>
    </cfRule>
    <cfRule type="expression" dxfId="2636" priority="13248">
      <formula>IF(RIGHT(TEXT(AI104,"0.#"),1)=".",TRUE,FALSE)</formula>
    </cfRule>
  </conditionalFormatting>
  <conditionalFormatting sqref="AM104">
    <cfRule type="expression" dxfId="2635" priority="13245">
      <formula>IF(RIGHT(TEXT(AM104,"0.#"),1)=".",FALSE,TRUE)</formula>
    </cfRule>
    <cfRule type="expression" dxfId="2634" priority="13246">
      <formula>IF(RIGHT(TEXT(AM104,"0.#"),1)=".",TRUE,FALSE)</formula>
    </cfRule>
  </conditionalFormatting>
  <conditionalFormatting sqref="AE105">
    <cfRule type="expression" dxfId="2633" priority="13243">
      <formula>IF(RIGHT(TEXT(AE105,"0.#"),1)=".",FALSE,TRUE)</formula>
    </cfRule>
    <cfRule type="expression" dxfId="2632" priority="13244">
      <formula>IF(RIGHT(TEXT(AE105,"0.#"),1)=".",TRUE,FALSE)</formula>
    </cfRule>
  </conditionalFormatting>
  <conditionalFormatting sqref="AI105">
    <cfRule type="expression" dxfId="2631" priority="13241">
      <formula>IF(RIGHT(TEXT(AI105,"0.#"),1)=".",FALSE,TRUE)</formula>
    </cfRule>
    <cfRule type="expression" dxfId="2630" priority="13242">
      <formula>IF(RIGHT(TEXT(AI105,"0.#"),1)=".",TRUE,FALSE)</formula>
    </cfRule>
  </conditionalFormatting>
  <conditionalFormatting sqref="AM105">
    <cfRule type="expression" dxfId="2629" priority="13239">
      <formula>IF(RIGHT(TEXT(AM105,"0.#"),1)=".",FALSE,TRUE)</formula>
    </cfRule>
    <cfRule type="expression" dxfId="2628" priority="13240">
      <formula>IF(RIGHT(TEXT(AM105,"0.#"),1)=".",TRUE,FALSE)</formula>
    </cfRule>
  </conditionalFormatting>
  <conditionalFormatting sqref="AE107">
    <cfRule type="expression" dxfId="2627" priority="13235">
      <formula>IF(RIGHT(TEXT(AE107,"0.#"),1)=".",FALSE,TRUE)</formula>
    </cfRule>
    <cfRule type="expression" dxfId="2626" priority="13236">
      <formula>IF(RIGHT(TEXT(AE107,"0.#"),1)=".",TRUE,FALSE)</formula>
    </cfRule>
  </conditionalFormatting>
  <conditionalFormatting sqref="AI107">
    <cfRule type="expression" dxfId="2625" priority="13233">
      <formula>IF(RIGHT(TEXT(AI107,"0.#"),1)=".",FALSE,TRUE)</formula>
    </cfRule>
    <cfRule type="expression" dxfId="2624" priority="13234">
      <formula>IF(RIGHT(TEXT(AI107,"0.#"),1)=".",TRUE,FALSE)</formula>
    </cfRule>
  </conditionalFormatting>
  <conditionalFormatting sqref="AM107">
    <cfRule type="expression" dxfId="2623" priority="13231">
      <formula>IF(RIGHT(TEXT(AM107,"0.#"),1)=".",FALSE,TRUE)</formula>
    </cfRule>
    <cfRule type="expression" dxfId="2622" priority="13232">
      <formula>IF(RIGHT(TEXT(AM107,"0.#"),1)=".",TRUE,FALSE)</formula>
    </cfRule>
  </conditionalFormatting>
  <conditionalFormatting sqref="AE108">
    <cfRule type="expression" dxfId="2621" priority="13229">
      <formula>IF(RIGHT(TEXT(AE108,"0.#"),1)=".",FALSE,TRUE)</formula>
    </cfRule>
    <cfRule type="expression" dxfId="2620" priority="13230">
      <formula>IF(RIGHT(TEXT(AE108,"0.#"),1)=".",TRUE,FALSE)</formula>
    </cfRule>
  </conditionalFormatting>
  <conditionalFormatting sqref="AI108">
    <cfRule type="expression" dxfId="2619" priority="13227">
      <formula>IF(RIGHT(TEXT(AI108,"0.#"),1)=".",FALSE,TRUE)</formula>
    </cfRule>
    <cfRule type="expression" dxfId="2618" priority="13228">
      <formula>IF(RIGHT(TEXT(AI108,"0.#"),1)=".",TRUE,FALSE)</formula>
    </cfRule>
  </conditionalFormatting>
  <conditionalFormatting sqref="AM108">
    <cfRule type="expression" dxfId="2617" priority="13225">
      <formula>IF(RIGHT(TEXT(AM108,"0.#"),1)=".",FALSE,TRUE)</formula>
    </cfRule>
    <cfRule type="expression" dxfId="2616" priority="13226">
      <formula>IF(RIGHT(TEXT(AM108,"0.#"),1)=".",TRUE,FALSE)</formula>
    </cfRule>
  </conditionalFormatting>
  <conditionalFormatting sqref="AE110">
    <cfRule type="expression" dxfId="2615" priority="13221">
      <formula>IF(RIGHT(TEXT(AE110,"0.#"),1)=".",FALSE,TRUE)</formula>
    </cfRule>
    <cfRule type="expression" dxfId="2614" priority="13222">
      <formula>IF(RIGHT(TEXT(AE110,"0.#"),1)=".",TRUE,FALSE)</formula>
    </cfRule>
  </conditionalFormatting>
  <conditionalFormatting sqref="AI110">
    <cfRule type="expression" dxfId="2613" priority="13219">
      <formula>IF(RIGHT(TEXT(AI110,"0.#"),1)=".",FALSE,TRUE)</formula>
    </cfRule>
    <cfRule type="expression" dxfId="2612" priority="13220">
      <formula>IF(RIGHT(TEXT(AI110,"0.#"),1)=".",TRUE,FALSE)</formula>
    </cfRule>
  </conditionalFormatting>
  <conditionalFormatting sqref="AM110">
    <cfRule type="expression" dxfId="2611" priority="13217">
      <formula>IF(RIGHT(TEXT(AM110,"0.#"),1)=".",FALSE,TRUE)</formula>
    </cfRule>
    <cfRule type="expression" dxfId="2610" priority="13218">
      <formula>IF(RIGHT(TEXT(AM110,"0.#"),1)=".",TRUE,FALSE)</formula>
    </cfRule>
  </conditionalFormatting>
  <conditionalFormatting sqref="AE111">
    <cfRule type="expression" dxfId="2609" priority="13215">
      <formula>IF(RIGHT(TEXT(AE111,"0.#"),1)=".",FALSE,TRUE)</formula>
    </cfRule>
    <cfRule type="expression" dxfId="2608" priority="13216">
      <formula>IF(RIGHT(TEXT(AE111,"0.#"),1)=".",TRUE,FALSE)</formula>
    </cfRule>
  </conditionalFormatting>
  <conditionalFormatting sqref="AI111">
    <cfRule type="expression" dxfId="2607" priority="13213">
      <formula>IF(RIGHT(TEXT(AI111,"0.#"),1)=".",FALSE,TRUE)</formula>
    </cfRule>
    <cfRule type="expression" dxfId="2606" priority="13214">
      <formula>IF(RIGHT(TEXT(AI111,"0.#"),1)=".",TRUE,FALSE)</formula>
    </cfRule>
  </conditionalFormatting>
  <conditionalFormatting sqref="AM111">
    <cfRule type="expression" dxfId="2605" priority="13211">
      <formula>IF(RIGHT(TEXT(AM111,"0.#"),1)=".",FALSE,TRUE)</formula>
    </cfRule>
    <cfRule type="expression" dxfId="2604" priority="13212">
      <formula>IF(RIGHT(TEXT(AM111,"0.#"),1)=".",TRUE,FALSE)</formula>
    </cfRule>
  </conditionalFormatting>
  <conditionalFormatting sqref="AE113">
    <cfRule type="expression" dxfId="2603" priority="13207">
      <formula>IF(RIGHT(TEXT(AE113,"0.#"),1)=".",FALSE,TRUE)</formula>
    </cfRule>
    <cfRule type="expression" dxfId="2602" priority="13208">
      <formula>IF(RIGHT(TEXT(AE113,"0.#"),1)=".",TRUE,FALSE)</formula>
    </cfRule>
  </conditionalFormatting>
  <conditionalFormatting sqref="AI113">
    <cfRule type="expression" dxfId="2601" priority="13205">
      <formula>IF(RIGHT(TEXT(AI113,"0.#"),1)=".",FALSE,TRUE)</formula>
    </cfRule>
    <cfRule type="expression" dxfId="2600" priority="13206">
      <formula>IF(RIGHT(TEXT(AI113,"0.#"),1)=".",TRUE,FALSE)</formula>
    </cfRule>
  </conditionalFormatting>
  <conditionalFormatting sqref="AM113">
    <cfRule type="expression" dxfId="2599" priority="13203">
      <formula>IF(RIGHT(TEXT(AM113,"0.#"),1)=".",FALSE,TRUE)</formula>
    </cfRule>
    <cfRule type="expression" dxfId="2598" priority="13204">
      <formula>IF(RIGHT(TEXT(AM113,"0.#"),1)=".",TRUE,FALSE)</formula>
    </cfRule>
  </conditionalFormatting>
  <conditionalFormatting sqref="AE114">
    <cfRule type="expression" dxfId="2597" priority="13201">
      <formula>IF(RIGHT(TEXT(AE114,"0.#"),1)=".",FALSE,TRUE)</formula>
    </cfRule>
    <cfRule type="expression" dxfId="2596" priority="13202">
      <formula>IF(RIGHT(TEXT(AE114,"0.#"),1)=".",TRUE,FALSE)</formula>
    </cfRule>
  </conditionalFormatting>
  <conditionalFormatting sqref="AI114">
    <cfRule type="expression" dxfId="2595" priority="13199">
      <formula>IF(RIGHT(TEXT(AI114,"0.#"),1)=".",FALSE,TRUE)</formula>
    </cfRule>
    <cfRule type="expression" dxfId="2594" priority="13200">
      <formula>IF(RIGHT(TEXT(AI114,"0.#"),1)=".",TRUE,FALSE)</formula>
    </cfRule>
  </conditionalFormatting>
  <conditionalFormatting sqref="AM114">
    <cfRule type="expression" dxfId="2593" priority="13197">
      <formula>IF(RIGHT(TEXT(AM114,"0.#"),1)=".",FALSE,TRUE)</formula>
    </cfRule>
    <cfRule type="expression" dxfId="2592" priority="13198">
      <formula>IF(RIGHT(TEXT(AM114,"0.#"),1)=".",TRUE,FALSE)</formula>
    </cfRule>
  </conditionalFormatting>
  <conditionalFormatting sqref="AE116 AQ116">
    <cfRule type="expression" dxfId="2591" priority="13193">
      <formula>IF(RIGHT(TEXT(AE116,"0.#"),1)=".",FALSE,TRUE)</formula>
    </cfRule>
    <cfRule type="expression" dxfId="2590" priority="13194">
      <formula>IF(RIGHT(TEXT(AE116,"0.#"),1)=".",TRUE,FALSE)</formula>
    </cfRule>
  </conditionalFormatting>
  <conditionalFormatting sqref="AI116">
    <cfRule type="expression" dxfId="2589" priority="13191">
      <formula>IF(RIGHT(TEXT(AI116,"0.#"),1)=".",FALSE,TRUE)</formula>
    </cfRule>
    <cfRule type="expression" dxfId="2588" priority="13192">
      <formula>IF(RIGHT(TEXT(AI116,"0.#"),1)=".",TRUE,FALSE)</formula>
    </cfRule>
  </conditionalFormatting>
  <conditionalFormatting sqref="AM116">
    <cfRule type="expression" dxfId="2587" priority="13189">
      <formula>IF(RIGHT(TEXT(AM116,"0.#"),1)=".",FALSE,TRUE)</formula>
    </cfRule>
    <cfRule type="expression" dxfId="2586" priority="13190">
      <formula>IF(RIGHT(TEXT(AM116,"0.#"),1)=".",TRUE,FALSE)</formula>
    </cfRule>
  </conditionalFormatting>
  <conditionalFormatting sqref="AE117 AM117">
    <cfRule type="expression" dxfId="2585" priority="13187">
      <formula>IF(RIGHT(TEXT(AE117,"0.#"),1)=".",FALSE,TRUE)</formula>
    </cfRule>
    <cfRule type="expression" dxfId="2584" priority="13188">
      <formula>IF(RIGHT(TEXT(AE117,"0.#"),1)=".",TRUE,FALSE)</formula>
    </cfRule>
  </conditionalFormatting>
  <conditionalFormatting sqref="AI117">
    <cfRule type="expression" dxfId="2583" priority="13185">
      <formula>IF(RIGHT(TEXT(AI117,"0.#"),1)=".",FALSE,TRUE)</formula>
    </cfRule>
    <cfRule type="expression" dxfId="2582" priority="13186">
      <formula>IF(RIGHT(TEXT(AI117,"0.#"),1)=".",TRUE,FALSE)</formula>
    </cfRule>
  </conditionalFormatting>
  <conditionalFormatting sqref="AQ117">
    <cfRule type="expression" dxfId="2581" priority="13181">
      <formula>IF(RIGHT(TEXT(AQ117,"0.#"),1)=".",FALSE,TRUE)</formula>
    </cfRule>
    <cfRule type="expression" dxfId="2580" priority="13182">
      <formula>IF(RIGHT(TEXT(AQ117,"0.#"),1)=".",TRUE,FALSE)</formula>
    </cfRule>
  </conditionalFormatting>
  <conditionalFormatting sqref="AE119 AQ119">
    <cfRule type="expression" dxfId="2579" priority="13179">
      <formula>IF(RIGHT(TEXT(AE119,"0.#"),1)=".",FALSE,TRUE)</formula>
    </cfRule>
    <cfRule type="expression" dxfId="2578" priority="13180">
      <formula>IF(RIGHT(TEXT(AE119,"0.#"),1)=".",TRUE,FALSE)</formula>
    </cfRule>
  </conditionalFormatting>
  <conditionalFormatting sqref="AI119">
    <cfRule type="expression" dxfId="2577" priority="13177">
      <formula>IF(RIGHT(TEXT(AI119,"0.#"),1)=".",FALSE,TRUE)</formula>
    </cfRule>
    <cfRule type="expression" dxfId="2576" priority="13178">
      <formula>IF(RIGHT(TEXT(AI119,"0.#"),1)=".",TRUE,FALSE)</formula>
    </cfRule>
  </conditionalFormatting>
  <conditionalFormatting sqref="AM119">
    <cfRule type="expression" dxfId="2575" priority="13175">
      <formula>IF(RIGHT(TEXT(AM119,"0.#"),1)=".",FALSE,TRUE)</formula>
    </cfRule>
    <cfRule type="expression" dxfId="2574" priority="13176">
      <formula>IF(RIGHT(TEXT(AM119,"0.#"),1)=".",TRUE,FALSE)</formula>
    </cfRule>
  </conditionalFormatting>
  <conditionalFormatting sqref="AQ120">
    <cfRule type="expression" dxfId="2573" priority="13167">
      <formula>IF(RIGHT(TEXT(AQ120,"0.#"),1)=".",FALSE,TRUE)</formula>
    </cfRule>
    <cfRule type="expression" dxfId="2572" priority="13168">
      <formula>IF(RIGHT(TEXT(AQ120,"0.#"),1)=".",TRUE,FALSE)</formula>
    </cfRule>
  </conditionalFormatting>
  <conditionalFormatting sqref="AE122 AQ122">
    <cfRule type="expression" dxfId="2571" priority="13165">
      <formula>IF(RIGHT(TEXT(AE122,"0.#"),1)=".",FALSE,TRUE)</formula>
    </cfRule>
    <cfRule type="expression" dxfId="2570" priority="13166">
      <formula>IF(RIGHT(TEXT(AE122,"0.#"),1)=".",TRUE,FALSE)</formula>
    </cfRule>
  </conditionalFormatting>
  <conditionalFormatting sqref="AI122">
    <cfRule type="expression" dxfId="2569" priority="13163">
      <formula>IF(RIGHT(TEXT(AI122,"0.#"),1)=".",FALSE,TRUE)</formula>
    </cfRule>
    <cfRule type="expression" dxfId="2568" priority="13164">
      <formula>IF(RIGHT(TEXT(AI122,"0.#"),1)=".",TRUE,FALSE)</formula>
    </cfRule>
  </conditionalFormatting>
  <conditionalFormatting sqref="AM122">
    <cfRule type="expression" dxfId="2567" priority="13161">
      <formula>IF(RIGHT(TEXT(AM122,"0.#"),1)=".",FALSE,TRUE)</formula>
    </cfRule>
    <cfRule type="expression" dxfId="2566" priority="13162">
      <formula>IF(RIGHT(TEXT(AM122,"0.#"),1)=".",TRUE,FALSE)</formula>
    </cfRule>
  </conditionalFormatting>
  <conditionalFormatting sqref="AQ123">
    <cfRule type="expression" dxfId="2565" priority="13153">
      <formula>IF(RIGHT(TEXT(AQ123,"0.#"),1)=".",FALSE,TRUE)</formula>
    </cfRule>
    <cfRule type="expression" dxfId="2564" priority="13154">
      <formula>IF(RIGHT(TEXT(AQ123,"0.#"),1)=".",TRUE,FALSE)</formula>
    </cfRule>
  </conditionalFormatting>
  <conditionalFormatting sqref="AE125 AQ125">
    <cfRule type="expression" dxfId="2563" priority="13151">
      <formula>IF(RIGHT(TEXT(AE125,"0.#"),1)=".",FALSE,TRUE)</formula>
    </cfRule>
    <cfRule type="expression" dxfId="2562" priority="13152">
      <formula>IF(RIGHT(TEXT(AE125,"0.#"),1)=".",TRUE,FALSE)</formula>
    </cfRule>
  </conditionalFormatting>
  <conditionalFormatting sqref="AI125">
    <cfRule type="expression" dxfId="2561" priority="13149">
      <formula>IF(RIGHT(TEXT(AI125,"0.#"),1)=".",FALSE,TRUE)</formula>
    </cfRule>
    <cfRule type="expression" dxfId="2560" priority="13150">
      <formula>IF(RIGHT(TEXT(AI125,"0.#"),1)=".",TRUE,FALSE)</formula>
    </cfRule>
  </conditionalFormatting>
  <conditionalFormatting sqref="AM125">
    <cfRule type="expression" dxfId="2559" priority="13147">
      <formula>IF(RIGHT(TEXT(AM125,"0.#"),1)=".",FALSE,TRUE)</formula>
    </cfRule>
    <cfRule type="expression" dxfId="2558" priority="13148">
      <formula>IF(RIGHT(TEXT(AM125,"0.#"),1)=".",TRUE,FALSE)</formula>
    </cfRule>
  </conditionalFormatting>
  <conditionalFormatting sqref="AQ126">
    <cfRule type="expression" dxfId="2557" priority="13139">
      <formula>IF(RIGHT(TEXT(AQ126,"0.#"),1)=".",FALSE,TRUE)</formula>
    </cfRule>
    <cfRule type="expression" dxfId="2556" priority="13140">
      <formula>IF(RIGHT(TEXT(AQ126,"0.#"),1)=".",TRUE,FALSE)</formula>
    </cfRule>
  </conditionalFormatting>
  <conditionalFormatting sqref="AE128 AQ128">
    <cfRule type="expression" dxfId="2555" priority="13137">
      <formula>IF(RIGHT(TEXT(AE128,"0.#"),1)=".",FALSE,TRUE)</formula>
    </cfRule>
    <cfRule type="expression" dxfId="2554" priority="13138">
      <formula>IF(RIGHT(TEXT(AE128,"0.#"),1)=".",TRUE,FALSE)</formula>
    </cfRule>
  </conditionalFormatting>
  <conditionalFormatting sqref="AI128">
    <cfRule type="expression" dxfId="2553" priority="13135">
      <formula>IF(RIGHT(TEXT(AI128,"0.#"),1)=".",FALSE,TRUE)</formula>
    </cfRule>
    <cfRule type="expression" dxfId="2552" priority="13136">
      <formula>IF(RIGHT(TEXT(AI128,"0.#"),1)=".",TRUE,FALSE)</formula>
    </cfRule>
  </conditionalFormatting>
  <conditionalFormatting sqref="AM128">
    <cfRule type="expression" dxfId="2551" priority="13133">
      <formula>IF(RIGHT(TEXT(AM128,"0.#"),1)=".",FALSE,TRUE)</formula>
    </cfRule>
    <cfRule type="expression" dxfId="2550" priority="13134">
      <formula>IF(RIGHT(TEXT(AM128,"0.#"),1)=".",TRUE,FALSE)</formula>
    </cfRule>
  </conditionalFormatting>
  <conditionalFormatting sqref="AQ129">
    <cfRule type="expression" dxfId="2549" priority="13125">
      <formula>IF(RIGHT(TEXT(AQ129,"0.#"),1)=".",FALSE,TRUE)</formula>
    </cfRule>
    <cfRule type="expression" dxfId="2548" priority="13126">
      <formula>IF(RIGHT(TEXT(AQ129,"0.#"),1)=".",TRUE,FALSE)</formula>
    </cfRule>
  </conditionalFormatting>
  <conditionalFormatting sqref="AE75">
    <cfRule type="expression" dxfId="2547" priority="13123">
      <formula>IF(RIGHT(TEXT(AE75,"0.#"),1)=".",FALSE,TRUE)</formula>
    </cfRule>
    <cfRule type="expression" dxfId="2546" priority="13124">
      <formula>IF(RIGHT(TEXT(AE75,"0.#"),1)=".",TRUE,FALSE)</formula>
    </cfRule>
  </conditionalFormatting>
  <conditionalFormatting sqref="AE76">
    <cfRule type="expression" dxfId="2545" priority="13121">
      <formula>IF(RIGHT(TEXT(AE76,"0.#"),1)=".",FALSE,TRUE)</formula>
    </cfRule>
    <cfRule type="expression" dxfId="2544" priority="13122">
      <formula>IF(RIGHT(TEXT(AE76,"0.#"),1)=".",TRUE,FALSE)</formula>
    </cfRule>
  </conditionalFormatting>
  <conditionalFormatting sqref="AE77">
    <cfRule type="expression" dxfId="2543" priority="13119">
      <formula>IF(RIGHT(TEXT(AE77,"0.#"),1)=".",FALSE,TRUE)</formula>
    </cfRule>
    <cfRule type="expression" dxfId="2542" priority="13120">
      <formula>IF(RIGHT(TEXT(AE77,"0.#"),1)=".",TRUE,FALSE)</formula>
    </cfRule>
  </conditionalFormatting>
  <conditionalFormatting sqref="AI77">
    <cfRule type="expression" dxfId="2541" priority="13117">
      <formula>IF(RIGHT(TEXT(AI77,"0.#"),1)=".",FALSE,TRUE)</formula>
    </cfRule>
    <cfRule type="expression" dxfId="2540" priority="13118">
      <formula>IF(RIGHT(TEXT(AI77,"0.#"),1)=".",TRUE,FALSE)</formula>
    </cfRule>
  </conditionalFormatting>
  <conditionalFormatting sqref="AI76">
    <cfRule type="expression" dxfId="2539" priority="13115">
      <formula>IF(RIGHT(TEXT(AI76,"0.#"),1)=".",FALSE,TRUE)</formula>
    </cfRule>
    <cfRule type="expression" dxfId="2538" priority="13116">
      <formula>IF(RIGHT(TEXT(AI76,"0.#"),1)=".",TRUE,FALSE)</formula>
    </cfRule>
  </conditionalFormatting>
  <conditionalFormatting sqref="AI75">
    <cfRule type="expression" dxfId="2537" priority="13113">
      <formula>IF(RIGHT(TEXT(AI75,"0.#"),1)=".",FALSE,TRUE)</formula>
    </cfRule>
    <cfRule type="expression" dxfId="2536" priority="13114">
      <formula>IF(RIGHT(TEXT(AI75,"0.#"),1)=".",TRUE,FALSE)</formula>
    </cfRule>
  </conditionalFormatting>
  <conditionalFormatting sqref="AM75">
    <cfRule type="expression" dxfId="2535" priority="13111">
      <formula>IF(RIGHT(TEXT(AM75,"0.#"),1)=".",FALSE,TRUE)</formula>
    </cfRule>
    <cfRule type="expression" dxfId="2534" priority="13112">
      <formula>IF(RIGHT(TEXT(AM75,"0.#"),1)=".",TRUE,FALSE)</formula>
    </cfRule>
  </conditionalFormatting>
  <conditionalFormatting sqref="AM76">
    <cfRule type="expression" dxfId="2533" priority="13109">
      <formula>IF(RIGHT(TEXT(AM76,"0.#"),1)=".",FALSE,TRUE)</formula>
    </cfRule>
    <cfRule type="expression" dxfId="2532" priority="13110">
      <formula>IF(RIGHT(TEXT(AM76,"0.#"),1)=".",TRUE,FALSE)</formula>
    </cfRule>
  </conditionalFormatting>
  <conditionalFormatting sqref="AM77">
    <cfRule type="expression" dxfId="2531" priority="13107">
      <formula>IF(RIGHT(TEXT(AM77,"0.#"),1)=".",FALSE,TRUE)</formula>
    </cfRule>
    <cfRule type="expression" dxfId="2530" priority="13108">
      <formula>IF(RIGHT(TEXT(AM77,"0.#"),1)=".",TRUE,FALSE)</formula>
    </cfRule>
  </conditionalFormatting>
  <conditionalFormatting sqref="AE134:AE135 AI134:AI135 AM134:AM135 AQ134:AQ135 AU134:AU135">
    <cfRule type="expression" dxfId="2529" priority="13093">
      <formula>IF(RIGHT(TEXT(AE134,"0.#"),1)=".",FALSE,TRUE)</formula>
    </cfRule>
    <cfRule type="expression" dxfId="2528" priority="13094">
      <formula>IF(RIGHT(TEXT(AE134,"0.#"),1)=".",TRUE,FALSE)</formula>
    </cfRule>
  </conditionalFormatting>
  <conditionalFormatting sqref="AE433">
    <cfRule type="expression" dxfId="2527" priority="13063">
      <formula>IF(RIGHT(TEXT(AE433,"0.#"),1)=".",FALSE,TRUE)</formula>
    </cfRule>
    <cfRule type="expression" dxfId="2526" priority="13064">
      <formula>IF(RIGHT(TEXT(AE433,"0.#"),1)=".",TRUE,FALSE)</formula>
    </cfRule>
  </conditionalFormatting>
  <conditionalFormatting sqref="AM435">
    <cfRule type="expression" dxfId="2525" priority="13047">
      <formula>IF(RIGHT(TEXT(AM435,"0.#"),1)=".",FALSE,TRUE)</formula>
    </cfRule>
    <cfRule type="expression" dxfId="2524" priority="13048">
      <formula>IF(RIGHT(TEXT(AM435,"0.#"),1)=".",TRUE,FALSE)</formula>
    </cfRule>
  </conditionalFormatting>
  <conditionalFormatting sqref="AE434">
    <cfRule type="expression" dxfId="2523" priority="13061">
      <formula>IF(RIGHT(TEXT(AE434,"0.#"),1)=".",FALSE,TRUE)</formula>
    </cfRule>
    <cfRule type="expression" dxfId="2522" priority="13062">
      <formula>IF(RIGHT(TEXT(AE434,"0.#"),1)=".",TRUE,FALSE)</formula>
    </cfRule>
  </conditionalFormatting>
  <conditionalFormatting sqref="AE435">
    <cfRule type="expression" dxfId="2521" priority="13059">
      <formula>IF(RIGHT(TEXT(AE435,"0.#"),1)=".",FALSE,TRUE)</formula>
    </cfRule>
    <cfRule type="expression" dxfId="2520" priority="13060">
      <formula>IF(RIGHT(TEXT(AE435,"0.#"),1)=".",TRUE,FALSE)</formula>
    </cfRule>
  </conditionalFormatting>
  <conditionalFormatting sqref="AM433">
    <cfRule type="expression" dxfId="2519" priority="13051">
      <formula>IF(RIGHT(TEXT(AM433,"0.#"),1)=".",FALSE,TRUE)</formula>
    </cfRule>
    <cfRule type="expression" dxfId="2518" priority="13052">
      <formula>IF(RIGHT(TEXT(AM433,"0.#"),1)=".",TRUE,FALSE)</formula>
    </cfRule>
  </conditionalFormatting>
  <conditionalFormatting sqref="AM434">
    <cfRule type="expression" dxfId="2517" priority="13049">
      <formula>IF(RIGHT(TEXT(AM434,"0.#"),1)=".",FALSE,TRUE)</formula>
    </cfRule>
    <cfRule type="expression" dxfId="2516" priority="13050">
      <formula>IF(RIGHT(TEXT(AM434,"0.#"),1)=".",TRUE,FALSE)</formula>
    </cfRule>
  </conditionalFormatting>
  <conditionalFormatting sqref="AU433">
    <cfRule type="expression" dxfId="2515" priority="13039">
      <formula>IF(RIGHT(TEXT(AU433,"0.#"),1)=".",FALSE,TRUE)</formula>
    </cfRule>
    <cfRule type="expression" dxfId="2514" priority="13040">
      <formula>IF(RIGHT(TEXT(AU433,"0.#"),1)=".",TRUE,FALSE)</formula>
    </cfRule>
  </conditionalFormatting>
  <conditionalFormatting sqref="AU434">
    <cfRule type="expression" dxfId="2513" priority="13037">
      <formula>IF(RIGHT(TEXT(AU434,"0.#"),1)=".",FALSE,TRUE)</formula>
    </cfRule>
    <cfRule type="expression" dxfId="2512" priority="13038">
      <formula>IF(RIGHT(TEXT(AU434,"0.#"),1)=".",TRUE,FALSE)</formula>
    </cfRule>
  </conditionalFormatting>
  <conditionalFormatting sqref="AU435">
    <cfRule type="expression" dxfId="2511" priority="13035">
      <formula>IF(RIGHT(TEXT(AU435,"0.#"),1)=".",FALSE,TRUE)</formula>
    </cfRule>
    <cfRule type="expression" dxfId="2510" priority="13036">
      <formula>IF(RIGHT(TEXT(AU435,"0.#"),1)=".",TRUE,FALSE)</formula>
    </cfRule>
  </conditionalFormatting>
  <conditionalFormatting sqref="AI435">
    <cfRule type="expression" dxfId="2509" priority="12969">
      <formula>IF(RIGHT(TEXT(AI435,"0.#"),1)=".",FALSE,TRUE)</formula>
    </cfRule>
    <cfRule type="expression" dxfId="2508" priority="12970">
      <formula>IF(RIGHT(TEXT(AI435,"0.#"),1)=".",TRUE,FALSE)</formula>
    </cfRule>
  </conditionalFormatting>
  <conditionalFormatting sqref="AI433">
    <cfRule type="expression" dxfId="2507" priority="12973">
      <formula>IF(RIGHT(TEXT(AI433,"0.#"),1)=".",FALSE,TRUE)</formula>
    </cfRule>
    <cfRule type="expression" dxfId="2506" priority="12974">
      <formula>IF(RIGHT(TEXT(AI433,"0.#"),1)=".",TRUE,FALSE)</formula>
    </cfRule>
  </conditionalFormatting>
  <conditionalFormatting sqref="AI434">
    <cfRule type="expression" dxfId="2505" priority="12971">
      <formula>IF(RIGHT(TEXT(AI434,"0.#"),1)=".",FALSE,TRUE)</formula>
    </cfRule>
    <cfRule type="expression" dxfId="2504" priority="12972">
      <formula>IF(RIGHT(TEXT(AI434,"0.#"),1)=".",TRUE,FALSE)</formula>
    </cfRule>
  </conditionalFormatting>
  <conditionalFormatting sqref="AQ434">
    <cfRule type="expression" dxfId="2503" priority="12955">
      <formula>IF(RIGHT(TEXT(AQ434,"0.#"),1)=".",FALSE,TRUE)</formula>
    </cfRule>
    <cfRule type="expression" dxfId="2502" priority="12956">
      <formula>IF(RIGHT(TEXT(AQ434,"0.#"),1)=".",TRUE,FALSE)</formula>
    </cfRule>
  </conditionalFormatting>
  <conditionalFormatting sqref="AQ435">
    <cfRule type="expression" dxfId="2501" priority="12941">
      <formula>IF(RIGHT(TEXT(AQ435,"0.#"),1)=".",FALSE,TRUE)</formula>
    </cfRule>
    <cfRule type="expression" dxfId="2500" priority="12942">
      <formula>IF(RIGHT(TEXT(AQ435,"0.#"),1)=".",TRUE,FALSE)</formula>
    </cfRule>
  </conditionalFormatting>
  <conditionalFormatting sqref="AQ433">
    <cfRule type="expression" dxfId="2499" priority="12939">
      <formula>IF(RIGHT(TEXT(AQ433,"0.#"),1)=".",FALSE,TRUE)</formula>
    </cfRule>
    <cfRule type="expression" dxfId="2498" priority="12940">
      <formula>IF(RIGHT(TEXT(AQ433,"0.#"),1)=".",TRUE,FALSE)</formula>
    </cfRule>
  </conditionalFormatting>
  <conditionalFormatting sqref="AL848:AO867">
    <cfRule type="expression" dxfId="2497" priority="6663">
      <formula>IF(AND(AL848&gt;=0, RIGHT(TEXT(AL848,"0.#"),1)&lt;&gt;"."),TRUE,FALSE)</formula>
    </cfRule>
    <cfRule type="expression" dxfId="2496" priority="6664">
      <formula>IF(AND(AL848&gt;=0, RIGHT(TEXT(AL848,"0.#"),1)="."),TRUE,FALSE)</formula>
    </cfRule>
    <cfRule type="expression" dxfId="2495" priority="6665">
      <formula>IF(AND(AL848&lt;0, RIGHT(TEXT(AL848,"0.#"),1)&lt;&gt;"."),TRUE,FALSE)</formula>
    </cfRule>
    <cfRule type="expression" dxfId="2494" priority="6666">
      <formula>IF(AND(AL848&lt;0, RIGHT(TEXT(AL848,"0.#"),1)="."),TRUE,FALSE)</formula>
    </cfRule>
  </conditionalFormatting>
  <conditionalFormatting sqref="AQ53:AQ55">
    <cfRule type="expression" dxfId="2493" priority="4685">
      <formula>IF(RIGHT(TEXT(AQ53,"0.#"),1)=".",FALSE,TRUE)</formula>
    </cfRule>
    <cfRule type="expression" dxfId="2492" priority="4686">
      <formula>IF(RIGHT(TEXT(AQ53,"0.#"),1)=".",TRUE,FALSE)</formula>
    </cfRule>
  </conditionalFormatting>
  <conditionalFormatting sqref="AU53:AU55">
    <cfRule type="expression" dxfId="2491" priority="4683">
      <formula>IF(RIGHT(TEXT(AU53,"0.#"),1)=".",FALSE,TRUE)</formula>
    </cfRule>
    <cfRule type="expression" dxfId="2490" priority="4684">
      <formula>IF(RIGHT(TEXT(AU53,"0.#"),1)=".",TRUE,FALSE)</formula>
    </cfRule>
  </conditionalFormatting>
  <conditionalFormatting sqref="AQ60:AQ62">
    <cfRule type="expression" dxfId="2489" priority="4681">
      <formula>IF(RIGHT(TEXT(AQ60,"0.#"),1)=".",FALSE,TRUE)</formula>
    </cfRule>
    <cfRule type="expression" dxfId="2488" priority="4682">
      <formula>IF(RIGHT(TEXT(AQ60,"0.#"),1)=".",TRUE,FALSE)</formula>
    </cfRule>
  </conditionalFormatting>
  <conditionalFormatting sqref="AU60:AU62">
    <cfRule type="expression" dxfId="2487" priority="4679">
      <formula>IF(RIGHT(TEXT(AU60,"0.#"),1)=".",FALSE,TRUE)</formula>
    </cfRule>
    <cfRule type="expression" dxfId="2486" priority="4680">
      <formula>IF(RIGHT(TEXT(AU60,"0.#"),1)=".",TRUE,FALSE)</formula>
    </cfRule>
  </conditionalFormatting>
  <conditionalFormatting sqref="AQ75:AQ77">
    <cfRule type="expression" dxfId="2485" priority="4677">
      <formula>IF(RIGHT(TEXT(AQ75,"0.#"),1)=".",FALSE,TRUE)</formula>
    </cfRule>
    <cfRule type="expression" dxfId="2484" priority="4678">
      <formula>IF(RIGHT(TEXT(AQ75,"0.#"),1)=".",TRUE,FALSE)</formula>
    </cfRule>
  </conditionalFormatting>
  <conditionalFormatting sqref="AU75:AU77">
    <cfRule type="expression" dxfId="2483" priority="4675">
      <formula>IF(RIGHT(TEXT(AU75,"0.#"),1)=".",FALSE,TRUE)</formula>
    </cfRule>
    <cfRule type="expression" dxfId="2482" priority="4676">
      <formula>IF(RIGHT(TEXT(AU75,"0.#"),1)=".",TRUE,FALSE)</formula>
    </cfRule>
  </conditionalFormatting>
  <conditionalFormatting sqref="AQ87:AQ89">
    <cfRule type="expression" dxfId="2481" priority="4673">
      <formula>IF(RIGHT(TEXT(AQ87,"0.#"),1)=".",FALSE,TRUE)</formula>
    </cfRule>
    <cfRule type="expression" dxfId="2480" priority="4674">
      <formula>IF(RIGHT(TEXT(AQ87,"0.#"),1)=".",TRUE,FALSE)</formula>
    </cfRule>
  </conditionalFormatting>
  <conditionalFormatting sqref="AU87:AU89">
    <cfRule type="expression" dxfId="2479" priority="4671">
      <formula>IF(RIGHT(TEXT(AU87,"0.#"),1)=".",FALSE,TRUE)</formula>
    </cfRule>
    <cfRule type="expression" dxfId="2478" priority="4672">
      <formula>IF(RIGHT(TEXT(AU87,"0.#"),1)=".",TRUE,FALSE)</formula>
    </cfRule>
  </conditionalFormatting>
  <conditionalFormatting sqref="AQ92:AQ94">
    <cfRule type="expression" dxfId="2477" priority="4669">
      <formula>IF(RIGHT(TEXT(AQ92,"0.#"),1)=".",FALSE,TRUE)</formula>
    </cfRule>
    <cfRule type="expression" dxfId="2476" priority="4670">
      <formula>IF(RIGHT(TEXT(AQ92,"0.#"),1)=".",TRUE,FALSE)</formula>
    </cfRule>
  </conditionalFormatting>
  <conditionalFormatting sqref="AU92:AU94">
    <cfRule type="expression" dxfId="2475" priority="4667">
      <formula>IF(RIGHT(TEXT(AU92,"0.#"),1)=".",FALSE,TRUE)</formula>
    </cfRule>
    <cfRule type="expression" dxfId="2474" priority="4668">
      <formula>IF(RIGHT(TEXT(AU92,"0.#"),1)=".",TRUE,FALSE)</formula>
    </cfRule>
  </conditionalFormatting>
  <conditionalFormatting sqref="AQ97:AQ99">
    <cfRule type="expression" dxfId="2473" priority="4665">
      <formula>IF(RIGHT(TEXT(AQ97,"0.#"),1)=".",FALSE,TRUE)</formula>
    </cfRule>
    <cfRule type="expression" dxfId="2472" priority="4666">
      <formula>IF(RIGHT(TEXT(AQ97,"0.#"),1)=".",TRUE,FALSE)</formula>
    </cfRule>
  </conditionalFormatting>
  <conditionalFormatting sqref="AU97:AU99">
    <cfRule type="expression" dxfId="2471" priority="4663">
      <formula>IF(RIGHT(TEXT(AU97,"0.#"),1)=".",FALSE,TRUE)</formula>
    </cfRule>
    <cfRule type="expression" dxfId="2470" priority="4664">
      <formula>IF(RIGHT(TEXT(AU97,"0.#"),1)=".",TRUE,FALSE)</formula>
    </cfRule>
  </conditionalFormatting>
  <conditionalFormatting sqref="AE458">
    <cfRule type="expression" dxfId="2469" priority="4357">
      <formula>IF(RIGHT(TEXT(AE458,"0.#"),1)=".",FALSE,TRUE)</formula>
    </cfRule>
    <cfRule type="expression" dxfId="2468" priority="4358">
      <formula>IF(RIGHT(TEXT(AE458,"0.#"),1)=".",TRUE,FALSE)</formula>
    </cfRule>
  </conditionalFormatting>
  <conditionalFormatting sqref="AM460">
    <cfRule type="expression" dxfId="2467" priority="4347">
      <formula>IF(RIGHT(TEXT(AM460,"0.#"),1)=".",FALSE,TRUE)</formula>
    </cfRule>
    <cfRule type="expression" dxfId="2466" priority="4348">
      <formula>IF(RIGHT(TEXT(AM460,"0.#"),1)=".",TRUE,FALSE)</formula>
    </cfRule>
  </conditionalFormatting>
  <conditionalFormatting sqref="AE459">
    <cfRule type="expression" dxfId="2465" priority="4355">
      <formula>IF(RIGHT(TEXT(AE459,"0.#"),1)=".",FALSE,TRUE)</formula>
    </cfRule>
    <cfRule type="expression" dxfId="2464" priority="4356">
      <formula>IF(RIGHT(TEXT(AE459,"0.#"),1)=".",TRUE,FALSE)</formula>
    </cfRule>
  </conditionalFormatting>
  <conditionalFormatting sqref="AE460">
    <cfRule type="expression" dxfId="2463" priority="4353">
      <formula>IF(RIGHT(TEXT(AE460,"0.#"),1)=".",FALSE,TRUE)</formula>
    </cfRule>
    <cfRule type="expression" dxfId="2462" priority="4354">
      <formula>IF(RIGHT(TEXT(AE460,"0.#"),1)=".",TRUE,FALSE)</formula>
    </cfRule>
  </conditionalFormatting>
  <conditionalFormatting sqref="AM458">
    <cfRule type="expression" dxfId="2461" priority="4351">
      <formula>IF(RIGHT(TEXT(AM458,"0.#"),1)=".",FALSE,TRUE)</formula>
    </cfRule>
    <cfRule type="expression" dxfId="2460" priority="4352">
      <formula>IF(RIGHT(TEXT(AM458,"0.#"),1)=".",TRUE,FALSE)</formula>
    </cfRule>
  </conditionalFormatting>
  <conditionalFormatting sqref="AM459">
    <cfRule type="expression" dxfId="2459" priority="4349">
      <formula>IF(RIGHT(TEXT(AM459,"0.#"),1)=".",FALSE,TRUE)</formula>
    </cfRule>
    <cfRule type="expression" dxfId="2458" priority="4350">
      <formula>IF(RIGHT(TEXT(AM459,"0.#"),1)=".",TRUE,FALSE)</formula>
    </cfRule>
  </conditionalFormatting>
  <conditionalFormatting sqref="AU458">
    <cfRule type="expression" dxfId="2457" priority="4345">
      <formula>IF(RIGHT(TEXT(AU458,"0.#"),1)=".",FALSE,TRUE)</formula>
    </cfRule>
    <cfRule type="expression" dxfId="2456" priority="4346">
      <formula>IF(RIGHT(TEXT(AU458,"0.#"),1)=".",TRUE,FALSE)</formula>
    </cfRule>
  </conditionalFormatting>
  <conditionalFormatting sqref="AU459">
    <cfRule type="expression" dxfId="2455" priority="4343">
      <formula>IF(RIGHT(TEXT(AU459,"0.#"),1)=".",FALSE,TRUE)</formula>
    </cfRule>
    <cfRule type="expression" dxfId="2454" priority="4344">
      <formula>IF(RIGHT(TEXT(AU459,"0.#"),1)=".",TRUE,FALSE)</formula>
    </cfRule>
  </conditionalFormatting>
  <conditionalFormatting sqref="AU460">
    <cfRule type="expression" dxfId="2453" priority="4341">
      <formula>IF(RIGHT(TEXT(AU460,"0.#"),1)=".",FALSE,TRUE)</formula>
    </cfRule>
    <cfRule type="expression" dxfId="2452" priority="4342">
      <formula>IF(RIGHT(TEXT(AU460,"0.#"),1)=".",TRUE,FALSE)</formula>
    </cfRule>
  </conditionalFormatting>
  <conditionalFormatting sqref="AI460">
    <cfRule type="expression" dxfId="2451" priority="4335">
      <formula>IF(RIGHT(TEXT(AI460,"0.#"),1)=".",FALSE,TRUE)</formula>
    </cfRule>
    <cfRule type="expression" dxfId="2450" priority="4336">
      <formula>IF(RIGHT(TEXT(AI460,"0.#"),1)=".",TRUE,FALSE)</formula>
    </cfRule>
  </conditionalFormatting>
  <conditionalFormatting sqref="AI458">
    <cfRule type="expression" dxfId="2449" priority="4339">
      <formula>IF(RIGHT(TEXT(AI458,"0.#"),1)=".",FALSE,TRUE)</formula>
    </cfRule>
    <cfRule type="expression" dxfId="2448" priority="4340">
      <formula>IF(RIGHT(TEXT(AI458,"0.#"),1)=".",TRUE,FALSE)</formula>
    </cfRule>
  </conditionalFormatting>
  <conditionalFormatting sqref="AI459">
    <cfRule type="expression" dxfId="2447" priority="4337">
      <formula>IF(RIGHT(TEXT(AI459,"0.#"),1)=".",FALSE,TRUE)</formula>
    </cfRule>
    <cfRule type="expression" dxfId="2446" priority="4338">
      <formula>IF(RIGHT(TEXT(AI459,"0.#"),1)=".",TRUE,FALSE)</formula>
    </cfRule>
  </conditionalFormatting>
  <conditionalFormatting sqref="AQ459">
    <cfRule type="expression" dxfId="2445" priority="4333">
      <formula>IF(RIGHT(TEXT(AQ459,"0.#"),1)=".",FALSE,TRUE)</formula>
    </cfRule>
    <cfRule type="expression" dxfId="2444" priority="4334">
      <formula>IF(RIGHT(TEXT(AQ459,"0.#"),1)=".",TRUE,FALSE)</formula>
    </cfRule>
  </conditionalFormatting>
  <conditionalFormatting sqref="AQ460">
    <cfRule type="expression" dxfId="2443" priority="4331">
      <formula>IF(RIGHT(TEXT(AQ460,"0.#"),1)=".",FALSE,TRUE)</formula>
    </cfRule>
    <cfRule type="expression" dxfId="2442" priority="4332">
      <formula>IF(RIGHT(TEXT(AQ460,"0.#"),1)=".",TRUE,FALSE)</formula>
    </cfRule>
  </conditionalFormatting>
  <conditionalFormatting sqref="AQ458">
    <cfRule type="expression" dxfId="2441" priority="4329">
      <formula>IF(RIGHT(TEXT(AQ458,"0.#"),1)=".",FALSE,TRUE)</formula>
    </cfRule>
    <cfRule type="expression" dxfId="2440" priority="4330">
      <formula>IF(RIGHT(TEXT(AQ458,"0.#"),1)=".",TRUE,FALSE)</formula>
    </cfRule>
  </conditionalFormatting>
  <conditionalFormatting sqref="AE120 AM120">
    <cfRule type="expression" dxfId="2439" priority="3007">
      <formula>IF(RIGHT(TEXT(AE120,"0.#"),1)=".",FALSE,TRUE)</formula>
    </cfRule>
    <cfRule type="expression" dxfId="2438" priority="3008">
      <formula>IF(RIGHT(TEXT(AE120,"0.#"),1)=".",TRUE,FALSE)</formula>
    </cfRule>
  </conditionalFormatting>
  <conditionalFormatting sqref="AI126">
    <cfRule type="expression" dxfId="2437" priority="2997">
      <formula>IF(RIGHT(TEXT(AI126,"0.#"),1)=".",FALSE,TRUE)</formula>
    </cfRule>
    <cfRule type="expression" dxfId="2436" priority="2998">
      <formula>IF(RIGHT(TEXT(AI126,"0.#"),1)=".",TRUE,FALSE)</formula>
    </cfRule>
  </conditionalFormatting>
  <conditionalFormatting sqref="AI120">
    <cfRule type="expression" dxfId="2435" priority="3005">
      <formula>IF(RIGHT(TEXT(AI120,"0.#"),1)=".",FALSE,TRUE)</formula>
    </cfRule>
    <cfRule type="expression" dxfId="2434" priority="3006">
      <formula>IF(RIGHT(TEXT(AI120,"0.#"),1)=".",TRUE,FALSE)</formula>
    </cfRule>
  </conditionalFormatting>
  <conditionalFormatting sqref="AE123 AM123">
    <cfRule type="expression" dxfId="2433" priority="3003">
      <formula>IF(RIGHT(TEXT(AE123,"0.#"),1)=".",FALSE,TRUE)</formula>
    </cfRule>
    <cfRule type="expression" dxfId="2432" priority="3004">
      <formula>IF(RIGHT(TEXT(AE123,"0.#"),1)=".",TRUE,FALSE)</formula>
    </cfRule>
  </conditionalFormatting>
  <conditionalFormatting sqref="AI123">
    <cfRule type="expression" dxfId="2431" priority="3001">
      <formula>IF(RIGHT(TEXT(AI123,"0.#"),1)=".",FALSE,TRUE)</formula>
    </cfRule>
    <cfRule type="expression" dxfId="2430" priority="3002">
      <formula>IF(RIGHT(TEXT(AI123,"0.#"),1)=".",TRUE,FALSE)</formula>
    </cfRule>
  </conditionalFormatting>
  <conditionalFormatting sqref="AE126 AM126">
    <cfRule type="expression" dxfId="2429" priority="2999">
      <formula>IF(RIGHT(TEXT(AE126,"0.#"),1)=".",FALSE,TRUE)</formula>
    </cfRule>
    <cfRule type="expression" dxfId="2428" priority="3000">
      <formula>IF(RIGHT(TEXT(AE126,"0.#"),1)=".",TRUE,FALSE)</formula>
    </cfRule>
  </conditionalFormatting>
  <conditionalFormatting sqref="AE129 AM129">
    <cfRule type="expression" dxfId="2427" priority="2995">
      <formula>IF(RIGHT(TEXT(AE129,"0.#"),1)=".",FALSE,TRUE)</formula>
    </cfRule>
    <cfRule type="expression" dxfId="2426" priority="2996">
      <formula>IF(RIGHT(TEXT(AE129,"0.#"),1)=".",TRUE,FALSE)</formula>
    </cfRule>
  </conditionalFormatting>
  <conditionalFormatting sqref="AI129">
    <cfRule type="expression" dxfId="2425" priority="2993">
      <formula>IF(RIGHT(TEXT(AI129,"0.#"),1)=".",FALSE,TRUE)</formula>
    </cfRule>
    <cfRule type="expression" dxfId="2424" priority="2994">
      <formula>IF(RIGHT(TEXT(AI129,"0.#"),1)=".",TRUE,FALSE)</formula>
    </cfRule>
  </conditionalFormatting>
  <conditionalFormatting sqref="Y840:Y867">
    <cfRule type="expression" dxfId="2423" priority="2991">
      <formula>IF(RIGHT(TEXT(Y840,"0.#"),1)=".",FALSE,TRUE)</formula>
    </cfRule>
    <cfRule type="expression" dxfId="2422" priority="2992">
      <formula>IF(RIGHT(TEXT(Y840,"0.#"),1)=".",TRUE,FALSE)</formula>
    </cfRule>
  </conditionalFormatting>
  <conditionalFormatting sqref="AU518">
    <cfRule type="expression" dxfId="2421" priority="1501">
      <formula>IF(RIGHT(TEXT(AU518,"0.#"),1)=".",FALSE,TRUE)</formula>
    </cfRule>
    <cfRule type="expression" dxfId="2420" priority="1502">
      <formula>IF(RIGHT(TEXT(AU518,"0.#"),1)=".",TRUE,FALSE)</formula>
    </cfRule>
  </conditionalFormatting>
  <conditionalFormatting sqref="AQ551">
    <cfRule type="expression" dxfId="2419" priority="1277">
      <formula>IF(RIGHT(TEXT(AQ551,"0.#"),1)=".",FALSE,TRUE)</formula>
    </cfRule>
    <cfRule type="expression" dxfId="2418" priority="1278">
      <formula>IF(RIGHT(TEXT(AQ551,"0.#"),1)=".",TRUE,FALSE)</formula>
    </cfRule>
  </conditionalFormatting>
  <conditionalFormatting sqref="AE556">
    <cfRule type="expression" dxfId="2417" priority="1275">
      <formula>IF(RIGHT(TEXT(AE556,"0.#"),1)=".",FALSE,TRUE)</formula>
    </cfRule>
    <cfRule type="expression" dxfId="2416" priority="1276">
      <formula>IF(RIGHT(TEXT(AE556,"0.#"),1)=".",TRUE,FALSE)</formula>
    </cfRule>
  </conditionalFormatting>
  <conditionalFormatting sqref="AE557">
    <cfRule type="expression" dxfId="2415" priority="1273">
      <formula>IF(RIGHT(TEXT(AE557,"0.#"),1)=".",FALSE,TRUE)</formula>
    </cfRule>
    <cfRule type="expression" dxfId="2414" priority="1274">
      <formula>IF(RIGHT(TEXT(AE557,"0.#"),1)=".",TRUE,FALSE)</formula>
    </cfRule>
  </conditionalFormatting>
  <conditionalFormatting sqref="AE558">
    <cfRule type="expression" dxfId="2413" priority="1271">
      <formula>IF(RIGHT(TEXT(AE558,"0.#"),1)=".",FALSE,TRUE)</formula>
    </cfRule>
    <cfRule type="expression" dxfId="2412" priority="1272">
      <formula>IF(RIGHT(TEXT(AE558,"0.#"),1)=".",TRUE,FALSE)</formula>
    </cfRule>
  </conditionalFormatting>
  <conditionalFormatting sqref="AU556">
    <cfRule type="expression" dxfId="2411" priority="1263">
      <formula>IF(RIGHT(TEXT(AU556,"0.#"),1)=".",FALSE,TRUE)</formula>
    </cfRule>
    <cfRule type="expression" dxfId="2410" priority="1264">
      <formula>IF(RIGHT(TEXT(AU556,"0.#"),1)=".",TRUE,FALSE)</formula>
    </cfRule>
  </conditionalFormatting>
  <conditionalFormatting sqref="AU557">
    <cfRule type="expression" dxfId="2409" priority="1261">
      <formula>IF(RIGHT(TEXT(AU557,"0.#"),1)=".",FALSE,TRUE)</formula>
    </cfRule>
    <cfRule type="expression" dxfId="2408" priority="1262">
      <formula>IF(RIGHT(TEXT(AU557,"0.#"),1)=".",TRUE,FALSE)</formula>
    </cfRule>
  </conditionalFormatting>
  <conditionalFormatting sqref="AU558">
    <cfRule type="expression" dxfId="2407" priority="1259">
      <formula>IF(RIGHT(TEXT(AU558,"0.#"),1)=".",FALSE,TRUE)</formula>
    </cfRule>
    <cfRule type="expression" dxfId="2406" priority="1260">
      <formula>IF(RIGHT(TEXT(AU558,"0.#"),1)=".",TRUE,FALSE)</formula>
    </cfRule>
  </conditionalFormatting>
  <conditionalFormatting sqref="AQ557">
    <cfRule type="expression" dxfId="2405" priority="1251">
      <formula>IF(RIGHT(TEXT(AQ557,"0.#"),1)=".",FALSE,TRUE)</formula>
    </cfRule>
    <cfRule type="expression" dxfId="2404" priority="1252">
      <formula>IF(RIGHT(TEXT(AQ557,"0.#"),1)=".",TRUE,FALSE)</formula>
    </cfRule>
  </conditionalFormatting>
  <conditionalFormatting sqref="AQ558">
    <cfRule type="expression" dxfId="2403" priority="1249">
      <formula>IF(RIGHT(TEXT(AQ558,"0.#"),1)=".",FALSE,TRUE)</formula>
    </cfRule>
    <cfRule type="expression" dxfId="2402" priority="1250">
      <formula>IF(RIGHT(TEXT(AQ558,"0.#"),1)=".",TRUE,FALSE)</formula>
    </cfRule>
  </conditionalFormatting>
  <conditionalFormatting sqref="AQ556">
    <cfRule type="expression" dxfId="2401" priority="1247">
      <formula>IF(RIGHT(TEXT(AQ556,"0.#"),1)=".",FALSE,TRUE)</formula>
    </cfRule>
    <cfRule type="expression" dxfId="2400" priority="1248">
      <formula>IF(RIGHT(TEXT(AQ556,"0.#"),1)=".",TRUE,FALSE)</formula>
    </cfRule>
  </conditionalFormatting>
  <conditionalFormatting sqref="AE561">
    <cfRule type="expression" dxfId="2399" priority="1245">
      <formula>IF(RIGHT(TEXT(AE561,"0.#"),1)=".",FALSE,TRUE)</formula>
    </cfRule>
    <cfRule type="expression" dxfId="2398" priority="1246">
      <formula>IF(RIGHT(TEXT(AE561,"0.#"),1)=".",TRUE,FALSE)</formula>
    </cfRule>
  </conditionalFormatting>
  <conditionalFormatting sqref="AE562">
    <cfRule type="expression" dxfId="2397" priority="1243">
      <formula>IF(RIGHT(TEXT(AE562,"0.#"),1)=".",FALSE,TRUE)</formula>
    </cfRule>
    <cfRule type="expression" dxfId="2396" priority="1244">
      <formula>IF(RIGHT(TEXT(AE562,"0.#"),1)=".",TRUE,FALSE)</formula>
    </cfRule>
  </conditionalFormatting>
  <conditionalFormatting sqref="AE563">
    <cfRule type="expression" dxfId="2395" priority="1241">
      <formula>IF(RIGHT(TEXT(AE563,"0.#"),1)=".",FALSE,TRUE)</formula>
    </cfRule>
    <cfRule type="expression" dxfId="2394" priority="1242">
      <formula>IF(RIGHT(TEXT(AE563,"0.#"),1)=".",TRUE,FALSE)</formula>
    </cfRule>
  </conditionalFormatting>
  <conditionalFormatting sqref="AL1103:AO1132">
    <cfRule type="expression" dxfId="2393" priority="2897">
      <formula>IF(AND(AL1103&gt;=0, RIGHT(TEXT(AL1103,"0.#"),1)&lt;&gt;"."),TRUE,FALSE)</formula>
    </cfRule>
    <cfRule type="expression" dxfId="2392" priority="2898">
      <formula>IF(AND(AL1103&gt;=0, RIGHT(TEXT(AL1103,"0.#"),1)="."),TRUE,FALSE)</formula>
    </cfRule>
    <cfRule type="expression" dxfId="2391" priority="2899">
      <formula>IF(AND(AL1103&lt;0, RIGHT(TEXT(AL1103,"0.#"),1)&lt;&gt;"."),TRUE,FALSE)</formula>
    </cfRule>
    <cfRule type="expression" dxfId="2390" priority="2900">
      <formula>IF(AND(AL1103&lt;0, RIGHT(TEXT(AL1103,"0.#"),1)="."),TRUE,FALSE)</formula>
    </cfRule>
  </conditionalFormatting>
  <conditionalFormatting sqref="Y1103:Y1132">
    <cfRule type="expression" dxfId="2389" priority="2895">
      <formula>IF(RIGHT(TEXT(Y1103,"0.#"),1)=".",FALSE,TRUE)</formula>
    </cfRule>
    <cfRule type="expression" dxfId="2388" priority="2896">
      <formula>IF(RIGHT(TEXT(Y1103,"0.#"),1)=".",TRUE,FALSE)</formula>
    </cfRule>
  </conditionalFormatting>
  <conditionalFormatting sqref="AQ553">
    <cfRule type="expression" dxfId="2387" priority="1279">
      <formula>IF(RIGHT(TEXT(AQ553,"0.#"),1)=".",FALSE,TRUE)</formula>
    </cfRule>
    <cfRule type="expression" dxfId="2386" priority="1280">
      <formula>IF(RIGHT(TEXT(AQ553,"0.#"),1)=".",TRUE,FALSE)</formula>
    </cfRule>
  </conditionalFormatting>
  <conditionalFormatting sqref="AU552">
    <cfRule type="expression" dxfId="2385" priority="1291">
      <formula>IF(RIGHT(TEXT(AU552,"0.#"),1)=".",FALSE,TRUE)</formula>
    </cfRule>
    <cfRule type="expression" dxfId="2384" priority="1292">
      <formula>IF(RIGHT(TEXT(AU552,"0.#"),1)=".",TRUE,FALSE)</formula>
    </cfRule>
  </conditionalFormatting>
  <conditionalFormatting sqref="AE552">
    <cfRule type="expression" dxfId="2383" priority="1303">
      <formula>IF(RIGHT(TEXT(AE552,"0.#"),1)=".",FALSE,TRUE)</formula>
    </cfRule>
    <cfRule type="expression" dxfId="2382" priority="1304">
      <formula>IF(RIGHT(TEXT(AE552,"0.#"),1)=".",TRUE,FALSE)</formula>
    </cfRule>
  </conditionalFormatting>
  <conditionalFormatting sqref="AQ548">
    <cfRule type="expression" dxfId="2381" priority="1309">
      <formula>IF(RIGHT(TEXT(AQ548,"0.#"),1)=".",FALSE,TRUE)</formula>
    </cfRule>
    <cfRule type="expression" dxfId="2380" priority="1310">
      <formula>IF(RIGHT(TEXT(AQ548,"0.#"),1)=".",TRUE,FALSE)</formula>
    </cfRule>
  </conditionalFormatting>
  <conditionalFormatting sqref="Y838:Y839">
    <cfRule type="expression" dxfId="2379" priority="2847">
      <formula>IF(RIGHT(TEXT(Y838,"0.#"),1)=".",FALSE,TRUE)</formula>
    </cfRule>
    <cfRule type="expression" dxfId="2378" priority="2848">
      <formula>IF(RIGHT(TEXT(Y838,"0.#"),1)=".",TRUE,FALSE)</formula>
    </cfRule>
  </conditionalFormatting>
  <conditionalFormatting sqref="AE492">
    <cfRule type="expression" dxfId="2377" priority="1635">
      <formula>IF(RIGHT(TEXT(AE492,"0.#"),1)=".",FALSE,TRUE)</formula>
    </cfRule>
    <cfRule type="expression" dxfId="2376" priority="1636">
      <formula>IF(RIGHT(TEXT(AE492,"0.#"),1)=".",TRUE,FALSE)</formula>
    </cfRule>
  </conditionalFormatting>
  <conditionalFormatting sqref="AE493">
    <cfRule type="expression" dxfId="2375" priority="1633">
      <formula>IF(RIGHT(TEXT(AE493,"0.#"),1)=".",FALSE,TRUE)</formula>
    </cfRule>
    <cfRule type="expression" dxfId="2374" priority="1634">
      <formula>IF(RIGHT(TEXT(AE493,"0.#"),1)=".",TRUE,FALSE)</formula>
    </cfRule>
  </conditionalFormatting>
  <conditionalFormatting sqref="AE494">
    <cfRule type="expression" dxfId="2373" priority="1631">
      <formula>IF(RIGHT(TEXT(AE494,"0.#"),1)=".",FALSE,TRUE)</formula>
    </cfRule>
    <cfRule type="expression" dxfId="2372" priority="1632">
      <formula>IF(RIGHT(TEXT(AE494,"0.#"),1)=".",TRUE,FALSE)</formula>
    </cfRule>
  </conditionalFormatting>
  <conditionalFormatting sqref="AQ493">
    <cfRule type="expression" dxfId="2371" priority="1611">
      <formula>IF(RIGHT(TEXT(AQ493,"0.#"),1)=".",FALSE,TRUE)</formula>
    </cfRule>
    <cfRule type="expression" dxfId="2370" priority="1612">
      <formula>IF(RIGHT(TEXT(AQ493,"0.#"),1)=".",TRUE,FALSE)</formula>
    </cfRule>
  </conditionalFormatting>
  <conditionalFormatting sqref="AQ494">
    <cfRule type="expression" dxfId="2369" priority="1609">
      <formula>IF(RIGHT(TEXT(AQ494,"0.#"),1)=".",FALSE,TRUE)</formula>
    </cfRule>
    <cfRule type="expression" dxfId="2368" priority="1610">
      <formula>IF(RIGHT(TEXT(AQ494,"0.#"),1)=".",TRUE,FALSE)</formula>
    </cfRule>
  </conditionalFormatting>
  <conditionalFormatting sqref="AQ492">
    <cfRule type="expression" dxfId="2367" priority="1607">
      <formula>IF(RIGHT(TEXT(AQ492,"0.#"),1)=".",FALSE,TRUE)</formula>
    </cfRule>
    <cfRule type="expression" dxfId="2366" priority="1608">
      <formula>IF(RIGHT(TEXT(AQ492,"0.#"),1)=".",TRUE,FALSE)</formula>
    </cfRule>
  </conditionalFormatting>
  <conditionalFormatting sqref="AU494">
    <cfRule type="expression" dxfId="2365" priority="1619">
      <formula>IF(RIGHT(TEXT(AU494,"0.#"),1)=".",FALSE,TRUE)</formula>
    </cfRule>
    <cfRule type="expression" dxfId="2364" priority="1620">
      <formula>IF(RIGHT(TEXT(AU494,"0.#"),1)=".",TRUE,FALSE)</formula>
    </cfRule>
  </conditionalFormatting>
  <conditionalFormatting sqref="AU492">
    <cfRule type="expression" dxfId="2363" priority="1623">
      <formula>IF(RIGHT(TEXT(AU492,"0.#"),1)=".",FALSE,TRUE)</formula>
    </cfRule>
    <cfRule type="expression" dxfId="2362" priority="1624">
      <formula>IF(RIGHT(TEXT(AU492,"0.#"),1)=".",TRUE,FALSE)</formula>
    </cfRule>
  </conditionalFormatting>
  <conditionalFormatting sqref="AU493">
    <cfRule type="expression" dxfId="2361" priority="1621">
      <formula>IF(RIGHT(TEXT(AU493,"0.#"),1)=".",FALSE,TRUE)</formula>
    </cfRule>
    <cfRule type="expression" dxfId="2360" priority="1622">
      <formula>IF(RIGHT(TEXT(AU493,"0.#"),1)=".",TRUE,FALSE)</formula>
    </cfRule>
  </conditionalFormatting>
  <conditionalFormatting sqref="AU583">
    <cfRule type="expression" dxfId="2359" priority="1139">
      <formula>IF(RIGHT(TEXT(AU583,"0.#"),1)=".",FALSE,TRUE)</formula>
    </cfRule>
    <cfRule type="expression" dxfId="2358" priority="1140">
      <formula>IF(RIGHT(TEXT(AU583,"0.#"),1)=".",TRUE,FALSE)</formula>
    </cfRule>
  </conditionalFormatting>
  <conditionalFormatting sqref="AU582">
    <cfRule type="expression" dxfId="2357" priority="1141">
      <formula>IF(RIGHT(TEXT(AU582,"0.#"),1)=".",FALSE,TRUE)</formula>
    </cfRule>
    <cfRule type="expression" dxfId="2356" priority="1142">
      <formula>IF(RIGHT(TEXT(AU582,"0.#"),1)=".",TRUE,FALSE)</formula>
    </cfRule>
  </conditionalFormatting>
  <conditionalFormatting sqref="AE499">
    <cfRule type="expression" dxfId="2355" priority="1601">
      <formula>IF(RIGHT(TEXT(AE499,"0.#"),1)=".",FALSE,TRUE)</formula>
    </cfRule>
    <cfRule type="expression" dxfId="2354" priority="1602">
      <formula>IF(RIGHT(TEXT(AE499,"0.#"),1)=".",TRUE,FALSE)</formula>
    </cfRule>
  </conditionalFormatting>
  <conditionalFormatting sqref="AE497">
    <cfRule type="expression" dxfId="2353" priority="1605">
      <formula>IF(RIGHT(TEXT(AE497,"0.#"),1)=".",FALSE,TRUE)</formula>
    </cfRule>
    <cfRule type="expression" dxfId="2352" priority="1606">
      <formula>IF(RIGHT(TEXT(AE497,"0.#"),1)=".",TRUE,FALSE)</formula>
    </cfRule>
  </conditionalFormatting>
  <conditionalFormatting sqref="AE498">
    <cfRule type="expression" dxfId="2351" priority="1603">
      <formula>IF(RIGHT(TEXT(AE498,"0.#"),1)=".",FALSE,TRUE)</formula>
    </cfRule>
    <cfRule type="expression" dxfId="2350" priority="1604">
      <formula>IF(RIGHT(TEXT(AE498,"0.#"),1)=".",TRUE,FALSE)</formula>
    </cfRule>
  </conditionalFormatting>
  <conditionalFormatting sqref="AU499">
    <cfRule type="expression" dxfId="2349" priority="1589">
      <formula>IF(RIGHT(TEXT(AU499,"0.#"),1)=".",FALSE,TRUE)</formula>
    </cfRule>
    <cfRule type="expression" dxfId="2348" priority="1590">
      <formula>IF(RIGHT(TEXT(AU499,"0.#"),1)=".",TRUE,FALSE)</formula>
    </cfRule>
  </conditionalFormatting>
  <conditionalFormatting sqref="AU497">
    <cfRule type="expression" dxfId="2347" priority="1593">
      <formula>IF(RIGHT(TEXT(AU497,"0.#"),1)=".",FALSE,TRUE)</formula>
    </cfRule>
    <cfRule type="expression" dxfId="2346" priority="1594">
      <formula>IF(RIGHT(TEXT(AU497,"0.#"),1)=".",TRUE,FALSE)</formula>
    </cfRule>
  </conditionalFormatting>
  <conditionalFormatting sqref="AU498">
    <cfRule type="expression" dxfId="2345" priority="1591">
      <formula>IF(RIGHT(TEXT(AU498,"0.#"),1)=".",FALSE,TRUE)</formula>
    </cfRule>
    <cfRule type="expression" dxfId="2344" priority="1592">
      <formula>IF(RIGHT(TEXT(AU498,"0.#"),1)=".",TRUE,FALSE)</formula>
    </cfRule>
  </conditionalFormatting>
  <conditionalFormatting sqref="AQ497">
    <cfRule type="expression" dxfId="2343" priority="1577">
      <formula>IF(RIGHT(TEXT(AQ497,"0.#"),1)=".",FALSE,TRUE)</formula>
    </cfRule>
    <cfRule type="expression" dxfId="2342" priority="1578">
      <formula>IF(RIGHT(TEXT(AQ497,"0.#"),1)=".",TRUE,FALSE)</formula>
    </cfRule>
  </conditionalFormatting>
  <conditionalFormatting sqref="AQ498">
    <cfRule type="expression" dxfId="2341" priority="1581">
      <formula>IF(RIGHT(TEXT(AQ498,"0.#"),1)=".",FALSE,TRUE)</formula>
    </cfRule>
    <cfRule type="expression" dxfId="2340" priority="1582">
      <formula>IF(RIGHT(TEXT(AQ498,"0.#"),1)=".",TRUE,FALSE)</formula>
    </cfRule>
  </conditionalFormatting>
  <conditionalFormatting sqref="AQ499">
    <cfRule type="expression" dxfId="2339" priority="1579">
      <formula>IF(RIGHT(TEXT(AQ499,"0.#"),1)=".",FALSE,TRUE)</formula>
    </cfRule>
    <cfRule type="expression" dxfId="2338" priority="1580">
      <formula>IF(RIGHT(TEXT(AQ499,"0.#"),1)=".",TRUE,FALSE)</formula>
    </cfRule>
  </conditionalFormatting>
  <conditionalFormatting sqref="AE504">
    <cfRule type="expression" dxfId="2337" priority="1571">
      <formula>IF(RIGHT(TEXT(AE504,"0.#"),1)=".",FALSE,TRUE)</formula>
    </cfRule>
    <cfRule type="expression" dxfId="2336" priority="1572">
      <formula>IF(RIGHT(TEXT(AE504,"0.#"),1)=".",TRUE,FALSE)</formula>
    </cfRule>
  </conditionalFormatting>
  <conditionalFormatting sqref="AE502">
    <cfRule type="expression" dxfId="2335" priority="1575">
      <formula>IF(RIGHT(TEXT(AE502,"0.#"),1)=".",FALSE,TRUE)</formula>
    </cfRule>
    <cfRule type="expression" dxfId="2334" priority="1576">
      <formula>IF(RIGHT(TEXT(AE502,"0.#"),1)=".",TRUE,FALSE)</formula>
    </cfRule>
  </conditionalFormatting>
  <conditionalFormatting sqref="AE503">
    <cfRule type="expression" dxfId="2333" priority="1573">
      <formula>IF(RIGHT(TEXT(AE503,"0.#"),1)=".",FALSE,TRUE)</formula>
    </cfRule>
    <cfRule type="expression" dxfId="2332" priority="1574">
      <formula>IF(RIGHT(TEXT(AE503,"0.#"),1)=".",TRUE,FALSE)</formula>
    </cfRule>
  </conditionalFormatting>
  <conditionalFormatting sqref="AU504">
    <cfRule type="expression" dxfId="2331" priority="1559">
      <formula>IF(RIGHT(TEXT(AU504,"0.#"),1)=".",FALSE,TRUE)</formula>
    </cfRule>
    <cfRule type="expression" dxfId="2330" priority="1560">
      <formula>IF(RIGHT(TEXT(AU504,"0.#"),1)=".",TRUE,FALSE)</formula>
    </cfRule>
  </conditionalFormatting>
  <conditionalFormatting sqref="AU502">
    <cfRule type="expression" dxfId="2329" priority="1563">
      <formula>IF(RIGHT(TEXT(AU502,"0.#"),1)=".",FALSE,TRUE)</formula>
    </cfRule>
    <cfRule type="expression" dxfId="2328" priority="1564">
      <formula>IF(RIGHT(TEXT(AU502,"0.#"),1)=".",TRUE,FALSE)</formula>
    </cfRule>
  </conditionalFormatting>
  <conditionalFormatting sqref="AU503">
    <cfRule type="expression" dxfId="2327" priority="1561">
      <formula>IF(RIGHT(TEXT(AU503,"0.#"),1)=".",FALSE,TRUE)</formula>
    </cfRule>
    <cfRule type="expression" dxfId="2326" priority="1562">
      <formula>IF(RIGHT(TEXT(AU503,"0.#"),1)=".",TRUE,FALSE)</formula>
    </cfRule>
  </conditionalFormatting>
  <conditionalFormatting sqref="AQ502">
    <cfRule type="expression" dxfId="2325" priority="1547">
      <formula>IF(RIGHT(TEXT(AQ502,"0.#"),1)=".",FALSE,TRUE)</formula>
    </cfRule>
    <cfRule type="expression" dxfId="2324" priority="1548">
      <formula>IF(RIGHT(TEXT(AQ502,"0.#"),1)=".",TRUE,FALSE)</formula>
    </cfRule>
  </conditionalFormatting>
  <conditionalFormatting sqref="AQ503">
    <cfRule type="expression" dxfId="2323" priority="1551">
      <formula>IF(RIGHT(TEXT(AQ503,"0.#"),1)=".",FALSE,TRUE)</formula>
    </cfRule>
    <cfRule type="expression" dxfId="2322" priority="1552">
      <formula>IF(RIGHT(TEXT(AQ503,"0.#"),1)=".",TRUE,FALSE)</formula>
    </cfRule>
  </conditionalFormatting>
  <conditionalFormatting sqref="AQ504">
    <cfRule type="expression" dxfId="2321" priority="1549">
      <formula>IF(RIGHT(TEXT(AQ504,"0.#"),1)=".",FALSE,TRUE)</formula>
    </cfRule>
    <cfRule type="expression" dxfId="2320" priority="1550">
      <formula>IF(RIGHT(TEXT(AQ504,"0.#"),1)=".",TRUE,FALSE)</formula>
    </cfRule>
  </conditionalFormatting>
  <conditionalFormatting sqref="AE509">
    <cfRule type="expression" dxfId="2319" priority="1541">
      <formula>IF(RIGHT(TEXT(AE509,"0.#"),1)=".",FALSE,TRUE)</formula>
    </cfRule>
    <cfRule type="expression" dxfId="2318" priority="1542">
      <formula>IF(RIGHT(TEXT(AE509,"0.#"),1)=".",TRUE,FALSE)</formula>
    </cfRule>
  </conditionalFormatting>
  <conditionalFormatting sqref="AE507">
    <cfRule type="expression" dxfId="2317" priority="1545">
      <formula>IF(RIGHT(TEXT(AE507,"0.#"),1)=".",FALSE,TRUE)</formula>
    </cfRule>
    <cfRule type="expression" dxfId="2316" priority="1546">
      <formula>IF(RIGHT(TEXT(AE507,"0.#"),1)=".",TRUE,FALSE)</formula>
    </cfRule>
  </conditionalFormatting>
  <conditionalFormatting sqref="AE508">
    <cfRule type="expression" dxfId="2315" priority="1543">
      <formula>IF(RIGHT(TEXT(AE508,"0.#"),1)=".",FALSE,TRUE)</formula>
    </cfRule>
    <cfRule type="expression" dxfId="2314" priority="1544">
      <formula>IF(RIGHT(TEXT(AE508,"0.#"),1)=".",TRUE,FALSE)</formula>
    </cfRule>
  </conditionalFormatting>
  <conditionalFormatting sqref="AU509">
    <cfRule type="expression" dxfId="2313" priority="1529">
      <formula>IF(RIGHT(TEXT(AU509,"0.#"),1)=".",FALSE,TRUE)</formula>
    </cfRule>
    <cfRule type="expression" dxfId="2312" priority="1530">
      <formula>IF(RIGHT(TEXT(AU509,"0.#"),1)=".",TRUE,FALSE)</formula>
    </cfRule>
  </conditionalFormatting>
  <conditionalFormatting sqref="AU507">
    <cfRule type="expression" dxfId="2311" priority="1533">
      <formula>IF(RIGHT(TEXT(AU507,"0.#"),1)=".",FALSE,TRUE)</formula>
    </cfRule>
    <cfRule type="expression" dxfId="2310" priority="1534">
      <formula>IF(RIGHT(TEXT(AU507,"0.#"),1)=".",TRUE,FALSE)</formula>
    </cfRule>
  </conditionalFormatting>
  <conditionalFormatting sqref="AU508">
    <cfRule type="expression" dxfId="2309" priority="1531">
      <formula>IF(RIGHT(TEXT(AU508,"0.#"),1)=".",FALSE,TRUE)</formula>
    </cfRule>
    <cfRule type="expression" dxfId="2308" priority="1532">
      <formula>IF(RIGHT(TEXT(AU508,"0.#"),1)=".",TRUE,FALSE)</formula>
    </cfRule>
  </conditionalFormatting>
  <conditionalFormatting sqref="AQ507">
    <cfRule type="expression" dxfId="2307" priority="1517">
      <formula>IF(RIGHT(TEXT(AQ507,"0.#"),1)=".",FALSE,TRUE)</formula>
    </cfRule>
    <cfRule type="expression" dxfId="2306" priority="1518">
      <formula>IF(RIGHT(TEXT(AQ507,"0.#"),1)=".",TRUE,FALSE)</formula>
    </cfRule>
  </conditionalFormatting>
  <conditionalFormatting sqref="AQ508">
    <cfRule type="expression" dxfId="2305" priority="1521">
      <formula>IF(RIGHT(TEXT(AQ508,"0.#"),1)=".",FALSE,TRUE)</formula>
    </cfRule>
    <cfRule type="expression" dxfId="2304" priority="1522">
      <formula>IF(RIGHT(TEXT(AQ508,"0.#"),1)=".",TRUE,FALSE)</formula>
    </cfRule>
  </conditionalFormatting>
  <conditionalFormatting sqref="AQ509">
    <cfRule type="expression" dxfId="2303" priority="1519">
      <formula>IF(RIGHT(TEXT(AQ509,"0.#"),1)=".",FALSE,TRUE)</formula>
    </cfRule>
    <cfRule type="expression" dxfId="2302" priority="1520">
      <formula>IF(RIGHT(TEXT(AQ509,"0.#"),1)=".",TRUE,FALSE)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73:Y900">
    <cfRule type="expression" dxfId="2091" priority="2107">
      <formula>IF(RIGHT(TEXT(Y873,"0.#"),1)=".",FALSE,TRUE)</formula>
    </cfRule>
    <cfRule type="expression" dxfId="2090" priority="2108">
      <formula>IF(RIGHT(TEXT(Y873,"0.#"),1)=".",TRUE,FALSE)</formula>
    </cfRule>
  </conditionalFormatting>
  <conditionalFormatting sqref="Y871:Y872">
    <cfRule type="expression" dxfId="2089" priority="2101">
      <formula>IF(RIGHT(TEXT(Y871,"0.#"),1)=".",FALSE,TRUE)</formula>
    </cfRule>
    <cfRule type="expression" dxfId="2088" priority="2102">
      <formula>IF(RIGHT(TEXT(Y871,"0.#"),1)=".",TRUE,FALSE)</formula>
    </cfRule>
  </conditionalFormatting>
  <conditionalFormatting sqref="Y906:Y933">
    <cfRule type="expression" dxfId="2087" priority="2095">
      <formula>IF(RIGHT(TEXT(Y906,"0.#"),1)=".",FALSE,TRUE)</formula>
    </cfRule>
    <cfRule type="expression" dxfId="2086" priority="2096">
      <formula>IF(RIGHT(TEXT(Y906,"0.#"),1)=".",TRUE,FALSE)</formula>
    </cfRule>
  </conditionalFormatting>
  <conditionalFormatting sqref="Y904:Y905">
    <cfRule type="expression" dxfId="2085" priority="2089">
      <formula>IF(RIGHT(TEXT(Y904,"0.#"),1)=".",FALSE,TRUE)</formula>
    </cfRule>
    <cfRule type="expression" dxfId="2084" priority="2090">
      <formula>IF(RIGHT(TEXT(Y904,"0.#"),1)=".",TRUE,FALSE)</formula>
    </cfRule>
  </conditionalFormatting>
  <conditionalFormatting sqref="Y939:Y966">
    <cfRule type="expression" dxfId="2083" priority="2083">
      <formula>IF(RIGHT(TEXT(Y939,"0.#"),1)=".",FALSE,TRUE)</formula>
    </cfRule>
    <cfRule type="expression" dxfId="2082" priority="2084">
      <formula>IF(RIGHT(TEXT(Y939,"0.#"),1)=".",TRUE,FALSE)</formula>
    </cfRule>
  </conditionalFormatting>
  <conditionalFormatting sqref="Y937:Y938">
    <cfRule type="expression" dxfId="2081" priority="2077">
      <formula>IF(RIGHT(TEXT(Y937,"0.#"),1)=".",FALSE,TRUE)</formula>
    </cfRule>
    <cfRule type="expression" dxfId="2080" priority="2078">
      <formula>IF(RIGHT(TEXT(Y937,"0.#"),1)=".",TRUE,FALSE)</formula>
    </cfRule>
  </conditionalFormatting>
  <conditionalFormatting sqref="Y972:Y999">
    <cfRule type="expression" dxfId="2079" priority="2071">
      <formula>IF(RIGHT(TEXT(Y972,"0.#"),1)=".",FALSE,TRUE)</formula>
    </cfRule>
    <cfRule type="expression" dxfId="2078" priority="2072">
      <formula>IF(RIGHT(TEXT(Y972,"0.#"),1)=".",TRUE,FALSE)</formula>
    </cfRule>
  </conditionalFormatting>
  <conditionalFormatting sqref="Y970:Y971">
    <cfRule type="expression" dxfId="2077" priority="2065">
      <formula>IF(RIGHT(TEXT(Y970,"0.#"),1)=".",FALSE,TRUE)</formula>
    </cfRule>
    <cfRule type="expression" dxfId="2076" priority="2066">
      <formula>IF(RIGHT(TEXT(Y970,"0.#"),1)=".",TRUE,FALSE)</formula>
    </cfRule>
  </conditionalFormatting>
  <conditionalFormatting sqref="Y1005:Y1032">
    <cfRule type="expression" dxfId="2075" priority="2059">
      <formula>IF(RIGHT(TEXT(Y1005,"0.#"),1)=".",FALSE,TRUE)</formula>
    </cfRule>
    <cfRule type="expression" dxfId="2074" priority="2060">
      <formula>IF(RIGHT(TEXT(Y1005,"0.#"),1)=".",TRUE,FALSE)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81:AO900">
    <cfRule type="expression" dxfId="1993" priority="2109">
      <formula>IF(AND(AL881&gt;=0, RIGHT(TEXT(AL881,"0.#"),1)&lt;&gt;"."),TRUE,FALSE)</formula>
    </cfRule>
    <cfRule type="expression" dxfId="1992" priority="2110">
      <formula>IF(AND(AL881&gt;=0, RIGHT(TEXT(AL881,"0.#"),1)="."),TRUE,FALSE)</formula>
    </cfRule>
    <cfRule type="expression" dxfId="1991" priority="2111">
      <formula>IF(AND(AL881&lt;0, RIGHT(TEXT(AL881,"0.#"),1)&lt;&gt;"."),TRUE,FALSE)</formula>
    </cfRule>
    <cfRule type="expression" dxfId="1990" priority="2112">
      <formula>IF(AND(AL881&lt;0, RIGHT(TEXT(AL881,"0.#"),1)="."),TRUE,FALSE)</formula>
    </cfRule>
  </conditionalFormatting>
  <conditionalFormatting sqref="AL906:AO933">
    <cfRule type="expression" dxfId="1989" priority="2097">
      <formula>IF(AND(AL906&gt;=0, RIGHT(TEXT(AL906,"0.#"),1)&lt;&gt;"."),TRUE,FALSE)</formula>
    </cfRule>
    <cfRule type="expression" dxfId="1988" priority="2098">
      <formula>IF(AND(AL906&gt;=0, RIGHT(TEXT(AL906,"0.#"),1)="."),TRUE,FALSE)</formula>
    </cfRule>
    <cfRule type="expression" dxfId="1987" priority="2099">
      <formula>IF(AND(AL906&lt;0, RIGHT(TEXT(AL906,"0.#"),1)&lt;&gt;"."),TRUE,FALSE)</formula>
    </cfRule>
    <cfRule type="expression" dxfId="1986" priority="2100">
      <formula>IF(AND(AL906&lt;0, RIGHT(TEXT(AL906,"0.#"),1)="."),TRUE,FALSE)</formula>
    </cfRule>
  </conditionalFormatting>
  <conditionalFormatting sqref="AL904:AO905">
    <cfRule type="expression" dxfId="1985" priority="2091">
      <formula>IF(AND(AL904&gt;=0, RIGHT(TEXT(AL904,"0.#"),1)&lt;&gt;"."),TRUE,FALSE)</formula>
    </cfRule>
    <cfRule type="expression" dxfId="1984" priority="2092">
      <formula>IF(AND(AL904&gt;=0, RIGHT(TEXT(AL904,"0.#"),1)="."),TRUE,FALSE)</formula>
    </cfRule>
    <cfRule type="expression" dxfId="1983" priority="2093">
      <formula>IF(AND(AL904&lt;0, RIGHT(TEXT(AL904,"0.#"),1)&lt;&gt;"."),TRUE,FALSE)</formula>
    </cfRule>
    <cfRule type="expression" dxfId="1982" priority="2094">
      <formula>IF(AND(AL904&lt;0, RIGHT(TEXT(AL904,"0.#"),1)="."),TRUE,FALSE)</formula>
    </cfRule>
  </conditionalFormatting>
  <conditionalFormatting sqref="AL939:AO966">
    <cfRule type="expression" dxfId="1981" priority="2085">
      <formula>IF(AND(AL939&gt;=0, RIGHT(TEXT(AL939,"0.#"),1)&lt;&gt;"."),TRUE,FALSE)</formula>
    </cfRule>
    <cfRule type="expression" dxfId="1980" priority="2086">
      <formula>IF(AND(AL939&gt;=0, RIGHT(TEXT(AL939,"0.#"),1)="."),TRUE,FALSE)</formula>
    </cfRule>
    <cfRule type="expression" dxfId="1979" priority="2087">
      <formula>IF(AND(AL939&lt;0, RIGHT(TEXT(AL939,"0.#"),1)&lt;&gt;"."),TRUE,FALSE)</formula>
    </cfRule>
    <cfRule type="expression" dxfId="1978" priority="2088">
      <formula>IF(AND(AL939&lt;0, RIGHT(TEXT(AL939,"0.#"),1)="."),TRUE,FALSE)</formula>
    </cfRule>
  </conditionalFormatting>
  <conditionalFormatting sqref="AL937:AO938">
    <cfRule type="expression" dxfId="1977" priority="2079">
      <formula>IF(AND(AL937&gt;=0, RIGHT(TEXT(AL937,"0.#"),1)&lt;&gt;"."),TRUE,FALSE)</formula>
    </cfRule>
    <cfRule type="expression" dxfId="1976" priority="2080">
      <formula>IF(AND(AL937&gt;=0, RIGHT(TEXT(AL937,"0.#"),1)="."),TRUE,FALSE)</formula>
    </cfRule>
    <cfRule type="expression" dxfId="1975" priority="2081">
      <formula>IF(AND(AL937&lt;0, RIGHT(TEXT(AL937,"0.#"),1)&lt;&gt;"."),TRUE,FALSE)</formula>
    </cfRule>
    <cfRule type="expression" dxfId="1974" priority="2082">
      <formula>IF(AND(AL937&lt;0, RIGHT(TEXT(AL937,"0.#"),1)="."),TRUE,FALSE)</formula>
    </cfRule>
  </conditionalFormatting>
  <conditionalFormatting sqref="AL972:AO999">
    <cfRule type="expression" dxfId="1973" priority="2073">
      <formula>IF(AND(AL972&gt;=0, RIGHT(TEXT(AL972,"0.#"),1)&lt;&gt;"."),TRUE,FALSE)</formula>
    </cfRule>
    <cfRule type="expression" dxfId="1972" priority="2074">
      <formula>IF(AND(AL972&gt;=0, RIGHT(TEXT(AL972,"0.#"),1)="."),TRUE,FALSE)</formula>
    </cfRule>
    <cfRule type="expression" dxfId="1971" priority="2075">
      <formula>IF(AND(AL972&lt;0, RIGHT(TEXT(AL972,"0.#"),1)&lt;&gt;"."),TRUE,FALSE)</formula>
    </cfRule>
    <cfRule type="expression" dxfId="1970" priority="2076">
      <formula>IF(AND(AL972&lt;0, RIGHT(TEXT(AL972,"0.#"),1)="."),TRUE,FALSE)</formula>
    </cfRule>
  </conditionalFormatting>
  <conditionalFormatting sqref="AL970:AO971">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Y783">
    <cfRule type="expression" dxfId="737" priority="37">
      <formula>IF(RIGHT(TEXT(Y783,"0.#"),1)=".",FALSE,TRUE)</formula>
    </cfRule>
    <cfRule type="expression" dxfId="736" priority="38">
      <formula>IF(RIGHT(TEXT(Y783,"0.#"),1)=".",TRUE,FALSE)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AU783">
    <cfRule type="expression" dxfId="733" priority="33">
      <formula>IF(RIGHT(TEXT(AU783,"0.#"),1)=".",FALSE,TRUE)</formula>
    </cfRule>
    <cfRule type="expression" dxfId="732" priority="34">
      <formula>IF(RIGHT(TEXT(AU783,"0.#"),1)=".",TRUE,FALSE)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5">
    <cfRule type="expression" dxfId="727" priority="19">
      <formula>IF(RIGHT(TEXT(AM465,"0.#"),1)=".",FALSE,TRUE)</formula>
    </cfRule>
    <cfRule type="expression" dxfId="726" priority="20">
      <formula>IF(RIGHT(TEXT(AM465,"0.#"),1)=".",TRUE,FALSE)</formula>
    </cfRule>
  </conditionalFormatting>
  <conditionalFormatting sqref="AE464">
    <cfRule type="expression" dxfId="725" priority="27">
      <formula>IF(RIGHT(TEXT(AE464,"0.#"),1)=".",FALSE,TRUE)</formula>
    </cfRule>
    <cfRule type="expression" dxfId="724" priority="28">
      <formula>IF(RIGHT(TEXT(AE464,"0.#"),1)=".",TRUE,FALSE)</formula>
    </cfRule>
  </conditionalFormatting>
  <conditionalFormatting sqref="AE465">
    <cfRule type="expression" dxfId="723" priority="25">
      <formula>IF(RIGHT(TEXT(AE465,"0.#"),1)=".",FALSE,TRUE)</formula>
    </cfRule>
    <cfRule type="expression" dxfId="722" priority="26">
      <formula>IF(RIGHT(TEXT(AE465,"0.#"),1)=".",TRUE,FALSE)</formula>
    </cfRule>
  </conditionalFormatting>
  <conditionalFormatting sqref="AM463">
    <cfRule type="expression" dxfId="721" priority="23">
      <formula>IF(RIGHT(TEXT(AM463,"0.#"),1)=".",FALSE,TRUE)</formula>
    </cfRule>
    <cfRule type="expression" dxfId="720" priority="24">
      <formula>IF(RIGHT(TEXT(AM463,"0.#"),1)=".",TRUE,FALSE)</formula>
    </cfRule>
  </conditionalFormatting>
  <conditionalFormatting sqref="AM464">
    <cfRule type="expression" dxfId="719" priority="21">
      <formula>IF(RIGHT(TEXT(AM464,"0.#"),1)=".",FALSE,TRUE)</formula>
    </cfRule>
    <cfRule type="expression" dxfId="718" priority="22">
      <formula>IF(RIGHT(TEXT(AM464,"0.#"),1)=".",TRUE,FALSE)</formula>
    </cfRule>
  </conditionalFormatting>
  <conditionalFormatting sqref="AU463">
    <cfRule type="expression" dxfId="717" priority="17">
      <formula>IF(RIGHT(TEXT(AU463,"0.#"),1)=".",FALSE,TRUE)</formula>
    </cfRule>
    <cfRule type="expression" dxfId="716" priority="18">
      <formula>IF(RIGHT(TEXT(AU463,"0.#"),1)=".",TRUE,FALSE)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U465">
    <cfRule type="expression" dxfId="713" priority="13">
      <formula>IF(RIGHT(TEXT(AU465,"0.#"),1)=".",FALSE,TRUE)</formula>
    </cfRule>
    <cfRule type="expression" dxfId="712" priority="14">
      <formula>IF(RIGHT(TEXT(AU465,"0.#"),1)=".",TRUE,FALSE)</formula>
    </cfRule>
  </conditionalFormatting>
  <conditionalFormatting sqref="AI465">
    <cfRule type="expression" dxfId="711" priority="7">
      <formula>IF(RIGHT(TEXT(AI465,"0.#"),1)=".",FALSE,TRUE)</formula>
    </cfRule>
    <cfRule type="expression" dxfId="710" priority="8">
      <formula>IF(RIGHT(TEXT(AI465,"0.#"),1)=".",TRUE,FALSE)</formula>
    </cfRule>
  </conditionalFormatting>
  <conditionalFormatting sqref="AI463">
    <cfRule type="expression" dxfId="709" priority="11">
      <formula>IF(RIGHT(TEXT(AI463,"0.#"),1)=".",FALSE,TRUE)</formula>
    </cfRule>
    <cfRule type="expression" dxfId="708" priority="12">
      <formula>IF(RIGHT(TEXT(AI463,"0.#"),1)=".",TRUE,FALSE)</formula>
    </cfRule>
  </conditionalFormatting>
  <conditionalFormatting sqref="AI464">
    <cfRule type="expression" dxfId="707" priority="9">
      <formula>IF(RIGHT(TEXT(AI464,"0.#"),1)=".",FALSE,TRUE)</formula>
    </cfRule>
    <cfRule type="expression" dxfId="706" priority="10">
      <formula>IF(RIGHT(TEXT(AI464,"0.#"),1)=".",TRUE,FALSE)</formula>
    </cfRule>
  </conditionalFormatting>
  <conditionalFormatting sqref="AQ464">
    <cfRule type="expression" dxfId="705" priority="5">
      <formula>IF(RIGHT(TEXT(AQ464,"0.#"),1)=".",FALSE,TRUE)</formula>
    </cfRule>
    <cfRule type="expression" dxfId="704" priority="6">
      <formula>IF(RIGHT(TEXT(AQ464,"0.#"),1)=".",TRUE,FALSE)</formula>
    </cfRule>
  </conditionalFormatting>
  <conditionalFormatting sqref="AQ465">
    <cfRule type="expression" dxfId="703" priority="3">
      <formula>IF(RIGHT(TEXT(AQ465,"0.#"),1)=".",FALSE,TRUE)</formula>
    </cfRule>
    <cfRule type="expression" dxfId="702" priority="4">
      <formula>IF(RIGHT(TEXT(AQ465,"0.#"),1)=".",TRUE,FALSE)</formula>
    </cfRule>
  </conditionalFormatting>
  <conditionalFormatting sqref="AQ463">
    <cfRule type="expression" dxfId="701" priority="1">
      <formula>IF(RIGHT(TEXT(AQ463,"0.#"),1)=".",FALSE,TRUE)</formula>
    </cfRule>
    <cfRule type="expression" dxfId="700" priority="2">
      <formula>IF(RIGHT(TEXT(AQ463,"0.#"),1)=".",TRUE,FALSE)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377</v>
      </c>
      <c r="AI2" s="53" t="s">
        <v>414</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390</v>
      </c>
      <c r="AF5" s="30"/>
      <c r="AG5" s="55" t="s">
        <v>380</v>
      </c>
      <c r="AI5" s="53" t="s">
        <v>429</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387</v>
      </c>
      <c r="AF6" s="30"/>
      <c r="AG6" s="55" t="s">
        <v>381</v>
      </c>
      <c r="AI6" s="53" t="s">
        <v>430</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382</v>
      </c>
      <c r="AH7" s="91"/>
      <c r="AI7" s="55" t="s">
        <v>407</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383</v>
      </c>
      <c r="AI8" s="53" t="s">
        <v>408</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370</v>
      </c>
      <c r="AK11" s="53" t="str">
        <f t="shared" si="7"/>
        <v>J</v>
      </c>
    </row>
    <row r="12" spans="1:42" ht="13.5" customHeight="1" x14ac:dyDescent="0.15">
      <c r="A12" s="14" t="s">
        <v>94</v>
      </c>
      <c r="B12" s="15" t="s">
        <v>569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2020-09-29T10:12:25Z</cp:lastPrinted>
  <dcterms:created xsi:type="dcterms:W3CDTF">2012-03-13T00:50:25Z</dcterms:created>
  <dcterms:modified xsi:type="dcterms:W3CDTF">2020-11-17T07:06:36Z</dcterms:modified>
</cp:coreProperties>
</file>