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ACLH\Desktop\タンキングデー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<sst xmlns="http://schemas.openxmlformats.org/spreadsheetml/2006/main" count="2965" uniqueCount="658">
  <si>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</si>
  <si>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</si>
  <si>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</si>
  <si>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</si>
  <si>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</si>
  <si>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</si>
  <si>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</si>
  <si>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</si>
  <si>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</si>
  <si>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</si>
  <si>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</si>
  <si>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</si>
  <si>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</si>
  <si>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</si>
  <si>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</si>
  <si>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</si>
  <si>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</si>
  <si>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</si>
  <si>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</si>
  <si>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</si>
  <si>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</si>
  <si>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</si>
  <si>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</si>
  <si>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</si>
  <si>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</si>
  <si>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</si>
  <si>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</si>
  <si>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</si>
  <si>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</si>
  <si>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</si>
  <si>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</si>
  <si>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</si>
  <si>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</si>
  <si>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</si>
  <si>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</si>
  <si>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</si>
  <si>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</si>
  <si>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</si>
  <si>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</si>
  <si>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</si>
  <si>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</si>
  <si>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</si>
  <si>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</si>
  <si>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</si>
  <si>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</si>
  <si>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</si>
  <si>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</si>
  <si>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</si>
  <si>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</si>
  <si>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</si>
  <si>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</si>
  <si>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</si>
  <si>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</si>
  <si>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</si>
  <si>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</si>
  <si>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</si>
  <si>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</si>
  <si>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</si>
  <si>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</si>
  <si>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</si>
  <si>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</si>
  <si>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</si>
  <si>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</si>
  <si>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</si>
  <si>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</si>
  <si>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</si>
  <si>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</si>
  <si>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</si>
  <si>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</si>
  <si>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</si>
  <si>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</si>
  <si>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</si>
  <si>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</si>
  <si>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</si>
  <si>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</si>
  <si>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</si>
  <si>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</si>
  <si>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</si>
  <si>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</si>
  <si>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</si>
  <si>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</si>
  <si>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</si>
  <si>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</si>
  <si>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</si>
  <si>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</si>
  <si>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</si>
  <si>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</si>
  <si>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</si>
  <si>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</si>
  <si>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</si>
  <si>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</si>
  <si>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</si>
  <si>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</si>
  <si>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</si>
  <si>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</si>
  <si>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</si>
  <si>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</si>
  <si>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</si>
  <si>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</si>
  <si>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</si>
  <si>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</si>
  <si>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</si>
  <si>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</si>
  <si>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</si>
  <si>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</si>
  <si>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</si>
  <si>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</si>
  <si>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</si>
  <si>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</si>
  <si>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</si>
  <si>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</si>
  <si>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</si>
  <si>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</si>
  <si>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</si>
  <si>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</si>
  <si>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</si>
  <si>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</si>
  <si>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</si>
  <si>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</si>
  <si>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</si>
  <si>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</si>
  <si>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</si>
  <si>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</si>
  <si>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</si>
  <si>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</si>
  <si>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</si>
  <si>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</si>
  <si>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</si>
  <si>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</si>
  <si>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</si>
  <si>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</si>
  <si>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</si>
  <si>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</si>
  <si>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</si>
  <si>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</si>
  <si>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</si>
  <si>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</si>
  <si>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</si>
  <si>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</si>
  <si>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</si>
  <si>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</si>
  <si>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</si>
  <si>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</si>
  <si>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</si>
  <si>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</si>
  <si>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</si>
  <si>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</si>
  <si>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</si>
  <si>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</si>
  <si>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</si>
  <si>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</si>
  <si>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</si>
  <si>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</si>
  <si>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</si>
  <si>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</si>
  <si>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</si>
  <si>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</si>
  <si>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</si>
  <si>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</si>
  <si>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</si>
  <si>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</si>
  <si>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</si>
  <si>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</si>
  <si>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</si>
  <si>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</si>
  <si>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</si>
  <si>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</si>
  <si>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</si>
  <si>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</si>
  <si>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</si>
  <si>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</si>
  <si>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</si>
  <si>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</si>
  <si>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</si>
  <si>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</si>
  <si>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</si>
  <si>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</si>
  <si>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</si>
  <si>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</si>
  <si>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</si>
  <si>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</si>
  <si>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</si>
  <si>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</si>
  <si>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</si>
  <si>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</si>
  <si>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</si>
  <si>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</si>
  <si>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</si>
  <si>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</si>
  <si>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</si>
  <si>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</si>
  <si>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</si>
  <si>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</si>
  <si>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</si>
  <si>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</si>
  <si>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</si>
  <si>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</si>
  <si>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</si>
  <si>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</si>
  <si>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</si>
  <si>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</si>
  <si>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</si>
  <si>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</si>
  <si>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</si>
  <si>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</si>
  <si>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</si>
  <si>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</si>
  <si>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</si>
  <si>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</si>
  <si>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</si>
  <si>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</si>
  <si>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</si>
  <si>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</si>
  <si>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</si>
  <si>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</si>
  <si>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</si>
  <si>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</si>
  <si>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</si>
  <si>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</si>
  <si>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</si>
  <si>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</si>
  <si>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</si>
  <si>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</si>
  <si>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</si>
  <si>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</si>
  <si>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</si>
  <si>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</si>
  <si>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</si>
  <si>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</si>
  <si>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</si>
  <si>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</si>
  <si>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</si>
  <si>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</si>
  <si>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</si>
  <si>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</si>
  <si>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</si>
  <si>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</si>
  <si>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</si>
  <si>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</si>
  <si>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</si>
  <si>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</si>
  <si>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</si>
  <si>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</si>
  <si>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</si>
  <si>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</si>
  <si>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</si>
  <si>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</si>
  <si>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</si>
  <si>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</si>
  <si>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</si>
  <si>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</si>
  <si>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</si>
  <si>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</si>
  <si>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</si>
  <si>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</si>
  <si>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</si>
  <si>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</si>
  <si>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</si>
  <si>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</si>
  <si>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</si>
  <si>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</si>
  <si>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</si>
  <si>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</si>
  <si>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</si>
  <si>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</si>
  <si>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</si>
  <si>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</si>
  <si>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</si>
  <si>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</si>
  <si>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</si>
  <si>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</si>
  <si>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</si>
  <si>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</si>
  <si>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</si>
  <si>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</si>
  <si>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</si>
  <si>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</si>
  <si>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</si>
  <si>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</si>
  <si>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</si>
  <si>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</si>
  <si>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</si>
  <si>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</si>
  <si>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</si>
  <si>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</si>
  <si>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</si>
  <si>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</si>
  <si>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</si>
  <si>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</si>
  <si>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</si>
  <si>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</si>
  <si>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</si>
  <si>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</si>
  <si>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</si>
  <si>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</si>
  <si>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</si>
  <si>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</si>
  <si>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</si>
  <si>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</si>
  <si>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</si>
  <si>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</si>
  <si>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</si>
  <si>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</si>
  <si>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</si>
  <si>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</si>
  <si>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</si>
  <si>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</si>
  <si>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</si>
  <si>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</si>
  <si>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</si>
  <si>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</si>
  <si>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</si>
  <si>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</si>
  <si>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</si>
  <si>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</si>
  <si>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</si>
  <si>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</si>
  <si>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</si>
  <si>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</si>
  <si>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</si>
  <si>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</si>
  <si>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</si>
  <si>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</si>
  <si>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</si>
  <si>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</si>
  <si>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</si>
  <si>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</si>
  <si>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</si>
  <si>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</si>
  <si>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</si>
  <si>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</si>
  <si>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</si>
  <si>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</si>
  <si>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</si>
  <si>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</si>
  <si>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</si>
  <si>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</si>
  <si>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</si>
  <si>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</si>
  <si>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</si>
  <si>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</si>
  <si>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</si>
  <si>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</si>
  <si>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</si>
  <si>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</si>
  <si>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</si>
  <si>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</si>
  <si>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</si>
  <si>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</si>
  <si>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</si>
  <si>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</si>
  <si>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</si>
  <si>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</si>
  <si>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</si>
  <si>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</si>
  <si>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</si>
  <si>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</si>
  <si>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</si>
  <si>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</si>
  <si>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</si>
  <si>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</si>
  <si>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</si>
  <si>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</si>
  <si>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</si>
  <si>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</si>
  <si>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</si>
  <si>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</si>
  <si>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</si>
  <si>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</si>
  <si>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</si>
  <si>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</si>
  <si>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</si>
  <si>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</si>
  <si>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</si>
  <si>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</si>
  <si>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</si>
  <si>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</si>
  <si>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</si>
  <si>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</si>
  <si>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</si>
  <si>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</si>
  <si>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</si>
  <si>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</si>
  <si>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</si>
  <si>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</si>
  <si>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</si>
  <si>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</si>
  <si>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</si>
  <si>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</si>
  <si>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</si>
  <si>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</si>
  <si>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</si>
  <si>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</si>
  <si>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</si>
  <si>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</si>
  <si>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</si>
  <si>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</si>
  <si>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</si>
  <si>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</si>
  <si>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</si>
  <si>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</si>
  <si>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</si>
  <si>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</si>
  <si>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</si>
  <si>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</si>
  <si>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</si>
  <si>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</si>
  <si>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</si>
  <si>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</si>
  <si>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</si>
  <si>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</si>
  <si>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</si>
  <si>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</si>
  <si>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</si>
  <si>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</si>
  <si>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</si>
  <si>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</si>
  <si>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</si>
  <si>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</si>
  <si>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</si>
  <si>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</si>
  <si>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</si>
  <si>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</si>
  <si>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</si>
  <si>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</si>
  <si>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</si>
  <si>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</si>
  <si>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</si>
  <si>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</si>
  <si>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</si>
  <si>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</si>
  <si>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</si>
  <si>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</si>
  <si>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</si>
  <si>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</si>
  <si>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</si>
  <si>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</si>
  <si>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</si>
  <si>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</si>
  <si>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</si>
  <si>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</si>
  <si>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</si>
  <si>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</si>
  <si>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</si>
  <si>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</si>
  <si>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</si>
  <si>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</si>
  <si>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</si>
  <si>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</si>
  <si>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</si>
  <si>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</si>
  <si>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</si>
  <si>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</si>
  <si>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</si>
  <si>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</si>
  <si>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</si>
  <si>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</si>
  <si>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</si>
  <si>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</si>
  <si>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</si>
  <si>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</si>
  <si>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</si>
  <si>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</si>
  <si>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</si>
  <si>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</si>
  <si>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</si>
  <si>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</si>
  <si>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</si>
  <si>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</si>
  <si>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</si>
  <si>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</si>
  <si>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</si>
  <si>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</si>
  <si>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</si>
  <si>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</si>
  <si>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</si>
  <si>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</si>
  <si>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</si>
  <si>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</si>
  <si>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</si>
  <si>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</si>
  <si>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</si>
  <si>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</si>
  <si>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</si>
  <si>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</si>
  <si>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</si>
  <si>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</si>
  <si>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</si>
  <si>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</si>
  <si>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</si>
  <si>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</si>
  <si>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</si>
  <si>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</si>
  <si>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</si>
  <si>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</si>
  <si>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</si>
  <si>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</si>
  <si>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</si>
  <si>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</si>
  <si>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</si>
  <si>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</si>
  <si>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</si>
  <si>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</si>
  <si>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</si>
  <si>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</si>
  <si>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</si>
  <si>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</si>
  <si>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</si>
  <si>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</si>
  <si>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</si>
  <si>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</si>
  <si>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</si>
  <si>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</si>
  <si>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</si>
  <si>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</si>
  <si>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</si>
  <si>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</si>
  <si>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</si>
  <si>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</si>
  <si>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</si>
  <si>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</si>
  <si>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</si>
  <si>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</si>
  <si>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</si>
  <si>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</si>
  <si>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</si>
  <si>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</si>
  <si>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</si>
  <si>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</si>
  <si>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</si>
  <si>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</si>
  <si>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</si>
  <si>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</si>
  <si>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</si>
  <si>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</si>
  <si>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</si>
  <si>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</si>
  <si>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</si>
  <si>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</si>
  <si>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</si>
  <si>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</si>
  <si>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</si>
  <si>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</si>
  <si>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</si>
  <si>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</si>
  <si>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</si>
  <si>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</si>
  <si>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</si>
  <si>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</si>
  <si>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</si>
  <si>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</si>
  <si>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</si>
  <si>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</si>
  <si>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</si>
  <si>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</si>
  <si>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</si>
  <si>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</si>
  <si>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</si>
  <si>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</si>
  <si>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</si>
  <si>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</si>
  <si>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</si>
  <si>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</si>
  <si>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保険料追納一時金事業</t>
    <phoneticPr fontId="5"/>
  </si>
  <si>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</si>
  <si>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4">
      <t>シエン</t>
    </rPh>
    <rPh sb="14" eb="15">
      <t>シツ</t>
    </rPh>
    <phoneticPr fontId="5"/>
  </si>
  <si>
    <t>岩楯　信和</t>
    <rPh sb="0" eb="2">
      <t>イワダテ</t>
    </rPh>
    <rPh sb="3" eb="4">
      <t>ノブ</t>
    </rPh>
    <rPh sb="4" eb="5">
      <t>カズ</t>
    </rPh>
    <phoneticPr fontId="5"/>
  </si>
  <si>
    <t>○</t>
  </si>
  <si>
    <t>中国残留邦人等の円滑な帰国の促進並びに永住帰国した中国残留邦人等及び特定配偶者の自立の支援に関する法律第１３条第３項、第４項</t>
    <phoneticPr fontId="5"/>
  </si>
  <si>
    <t>－</t>
    <phoneticPr fontId="5"/>
  </si>
  <si>
    <t>特定中国残留邦人等の老後の生活の経済的安定を図ることを目的とする。</t>
    <phoneticPr fontId="5"/>
  </si>
  <si>
    <t>本事業は、特定中国残留邦人等が満額の老齢基礎年金等の支給を受けることを可能とするため、帰国前の期間を含めた国民年金の被保険者期間に対応する保険料相当額を「一時金」として本人に支給し、その中から保険料追納額を国が控除し、本人に代わって追納することとしたものである。　
なお、すでに本人が保険料を自ら納付(拠出）している期間については追納せず、保険料相当額を本人に直接支給することとしている。</t>
    <phoneticPr fontId="5"/>
  </si>
  <si>
    <t>-</t>
    <phoneticPr fontId="5"/>
  </si>
  <si>
    <t>-</t>
    <phoneticPr fontId="5"/>
  </si>
  <si>
    <t>-</t>
    <phoneticPr fontId="5"/>
  </si>
  <si>
    <t>-</t>
    <phoneticPr fontId="5"/>
  </si>
  <si>
    <t>引揚者給与費</t>
    <rPh sb="0" eb="1">
      <t>ヒ</t>
    </rPh>
    <rPh sb="1" eb="2">
      <t>ア</t>
    </rPh>
    <rPh sb="2" eb="3">
      <t>シャ</t>
    </rPh>
    <rPh sb="3" eb="6">
      <t>キュウヨヒ</t>
    </rPh>
    <phoneticPr fontId="5"/>
  </si>
  <si>
    <t>引揚者援護費</t>
    <phoneticPr fontId="5"/>
  </si>
  <si>
    <t>令和２年度の一時金支給決定人数を１２人以上とすること。</t>
    <rPh sb="0" eb="2">
      <t>レイワ</t>
    </rPh>
    <rPh sb="3" eb="5">
      <t>ネンド</t>
    </rPh>
    <rPh sb="6" eb="9">
      <t>イチジキン</t>
    </rPh>
    <rPh sb="9" eb="11">
      <t>シキュウ</t>
    </rPh>
    <rPh sb="11" eb="13">
      <t>ケッテイ</t>
    </rPh>
    <rPh sb="13" eb="15">
      <t>ニンズウ</t>
    </rPh>
    <rPh sb="18" eb="19">
      <t>ヒト</t>
    </rPh>
    <rPh sb="19" eb="21">
      <t>イジョウ</t>
    </rPh>
    <phoneticPr fontId="5"/>
  </si>
  <si>
    <t>一時金支給決定人数</t>
    <rPh sb="0" eb="3">
      <t>イチジキン</t>
    </rPh>
    <rPh sb="3" eb="5">
      <t>シキュウ</t>
    </rPh>
    <rPh sb="5" eb="7">
      <t>ケッテイ</t>
    </rPh>
    <rPh sb="7" eb="9">
      <t>ニンズウ</t>
    </rPh>
    <phoneticPr fontId="5"/>
  </si>
  <si>
    <t>人</t>
    <rPh sb="0" eb="1">
      <t>ヒト</t>
    </rPh>
    <phoneticPr fontId="5"/>
  </si>
  <si>
    <t>-</t>
    <phoneticPr fontId="5"/>
  </si>
  <si>
    <t>予算関係資料</t>
    <rPh sb="0" eb="2">
      <t>ヨサン</t>
    </rPh>
    <rPh sb="2" eb="4">
      <t>カンケイ</t>
    </rPh>
    <rPh sb="4" eb="6">
      <t>シリョウ</t>
    </rPh>
    <phoneticPr fontId="5"/>
  </si>
  <si>
    <t>永住帰国世帯数（前年度実績の80％を当初見込み）</t>
    <phoneticPr fontId="5"/>
  </si>
  <si>
    <t>世帯</t>
    <rPh sb="0" eb="2">
      <t>セタイ</t>
    </rPh>
    <phoneticPr fontId="5"/>
  </si>
  <si>
    <t>-</t>
    <phoneticPr fontId="5"/>
  </si>
  <si>
    <t>単位当たりコスト ＝ Ｘ ／ Ｙ
Ｘ：「保険料追納一時金経費」 
Ｙ：「一時金支給決定人数」</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</si>
  <si>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</si>
  <si>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</si>
  <si>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t>
    <phoneticPr fontId="5"/>
  </si>
  <si>
    <t>-</t>
    <phoneticPr fontId="5"/>
  </si>
  <si>
    <t>－</t>
    <phoneticPr fontId="5"/>
  </si>
  <si>
    <t>－</t>
    <phoneticPr fontId="5"/>
  </si>
  <si>
    <t>満額の老齢基礎年金等の受給により、特定中国残留邦人等の老後の生活の経済的安定が図られる。</t>
    <phoneticPr fontId="5"/>
  </si>
  <si>
    <t>－</t>
    <phoneticPr fontId="5"/>
  </si>
  <si>
    <t>－</t>
    <phoneticPr fontId="5"/>
  </si>
  <si>
    <t>－</t>
    <phoneticPr fontId="5"/>
  </si>
  <si>
    <t>-</t>
    <phoneticPr fontId="5"/>
  </si>
  <si>
    <t>‐</t>
  </si>
  <si>
    <t>無</t>
  </si>
  <si>
    <t>「一時金」の支給は、中国残留邦人等が安定した老後の生活を送るために必要なものであり、国民のニーズがある事業である。</t>
    <phoneticPr fontId="5"/>
  </si>
  <si>
    <t>本事業は法律に基づき、永住帰国した特定中国残留邦人等の老後の生活の経済的安定を図るために国の責務において保険料相当額を国が本人に代わって追納するものである。</t>
    <phoneticPr fontId="5"/>
  </si>
  <si>
    <t>満額の老齢基礎年金等の受給のための一時金を支給することにより、永住帰国者の自立を支援するという政策目的達成に向けて、優先度の高い事業である。</t>
    <phoneticPr fontId="5"/>
  </si>
  <si>
    <t>－</t>
    <phoneticPr fontId="5"/>
  </si>
  <si>
    <t>－</t>
    <phoneticPr fontId="5"/>
  </si>
  <si>
    <t>「一時金」の支給金額は、生年月日や被保険者期間によって決まるため、余分な支出は発生しない。</t>
    <phoneticPr fontId="5"/>
  </si>
  <si>
    <t>－</t>
    <phoneticPr fontId="5"/>
  </si>
  <si>
    <t>－</t>
    <phoneticPr fontId="5"/>
  </si>
  <si>
    <t>－</t>
    <phoneticPr fontId="5"/>
  </si>
  <si>
    <t>「一時金」の支給金額は、生年月日や被保険者期間によって決まるため、余分な支出は発生しない。</t>
    <phoneticPr fontId="5"/>
  </si>
  <si>
    <t>成果実績は成果目標に見合ったものである。</t>
    <phoneticPr fontId="5"/>
  </si>
  <si>
    <t>保険料追納一時金事業については、自費により永住帰国した者等、当局が情報を有していない者から請求があった場合にも、速やかに審査決定しなければならない事業であるが、今後も予算の精査を行い不用率を減少させるよう努めていくこととする。</t>
    <phoneticPr fontId="5"/>
  </si>
  <si>
    <t>373</t>
    <phoneticPr fontId="5"/>
  </si>
  <si>
    <t>427</t>
    <phoneticPr fontId="5"/>
  </si>
  <si>
    <t>373</t>
    <phoneticPr fontId="5"/>
  </si>
  <si>
    <t>738</t>
    <phoneticPr fontId="5"/>
  </si>
  <si>
    <t>736</t>
    <phoneticPr fontId="5"/>
  </si>
  <si>
    <t>752</t>
    <phoneticPr fontId="5"/>
  </si>
  <si>
    <t>719</t>
    <phoneticPr fontId="5"/>
  </si>
  <si>
    <t>721</t>
    <phoneticPr fontId="5"/>
  </si>
  <si>
    <t>718</t>
    <phoneticPr fontId="5"/>
  </si>
  <si>
    <t>一時金</t>
    <rPh sb="0" eb="3">
      <t>イチジキン</t>
    </rPh>
    <phoneticPr fontId="5"/>
  </si>
  <si>
    <t>国民保険料の追納</t>
    <rPh sb="0" eb="2">
      <t>コクミン</t>
    </rPh>
    <rPh sb="2" eb="5">
      <t>ホケンリョウ</t>
    </rPh>
    <rPh sb="6" eb="8">
      <t>ツイノウ</t>
    </rPh>
    <phoneticPr fontId="5"/>
  </si>
  <si>
    <t>保険料の相当額の直接支給</t>
    <rPh sb="0" eb="3">
      <t>ホケンリョウ</t>
    </rPh>
    <rPh sb="4" eb="6">
      <t>ソウトウ</t>
    </rPh>
    <rPh sb="6" eb="7">
      <t>ガク</t>
    </rPh>
    <rPh sb="8" eb="10">
      <t>チョクセツ</t>
    </rPh>
    <rPh sb="10" eb="12">
      <t>シキュウ</t>
    </rPh>
    <phoneticPr fontId="5"/>
  </si>
  <si>
    <t>A.厚生労働省年金局事業管理課</t>
    <rPh sb="2" eb="4">
      <t>コウセイ</t>
    </rPh>
    <rPh sb="4" eb="7">
      <t>ロウドウショウ</t>
    </rPh>
    <rPh sb="7" eb="10">
      <t>ネンキンキョク</t>
    </rPh>
    <rPh sb="10" eb="12">
      <t>ジギョウ</t>
    </rPh>
    <rPh sb="12" eb="15">
      <t>カンリカ</t>
    </rPh>
    <phoneticPr fontId="5"/>
  </si>
  <si>
    <t>B.個人</t>
    <rPh sb="2" eb="4">
      <t>コジン</t>
    </rPh>
    <phoneticPr fontId="5"/>
  </si>
  <si>
    <t>厚生労働省年金局事業管理課</t>
    <phoneticPr fontId="5"/>
  </si>
  <si>
    <t>中国残留邦人等が満額の老齢基礎年金等を受給するための国民年金保険料納付先機関</t>
    <phoneticPr fontId="5"/>
  </si>
  <si>
    <t>-</t>
    <phoneticPr fontId="5"/>
  </si>
  <si>
    <t>個人A</t>
    <rPh sb="0" eb="2">
      <t>コジン</t>
    </rPh>
    <phoneticPr fontId="5"/>
  </si>
  <si>
    <t>国民年金保険料控除後の「一時金」の受給</t>
    <rPh sb="0" eb="2">
      <t>コクミン</t>
    </rPh>
    <rPh sb="2" eb="4">
      <t>ネンキン</t>
    </rPh>
    <rPh sb="4" eb="7">
      <t>ホケンリョウ</t>
    </rPh>
    <rPh sb="7" eb="9">
      <t>コウジョ</t>
    </rPh>
    <rPh sb="9" eb="10">
      <t>ゴ</t>
    </rPh>
    <rPh sb="12" eb="15">
      <t>イチジキン</t>
    </rPh>
    <rPh sb="17" eb="19">
      <t>ジュキュウ</t>
    </rPh>
    <phoneticPr fontId="5"/>
  </si>
  <si>
    <t>-</t>
    <phoneticPr fontId="5"/>
  </si>
  <si>
    <t>個人B</t>
    <rPh sb="0" eb="2">
      <t>コジン</t>
    </rPh>
    <phoneticPr fontId="5"/>
  </si>
  <si>
    <t>個人C</t>
    <rPh sb="0" eb="2">
      <t>コジン</t>
    </rPh>
    <phoneticPr fontId="5"/>
  </si>
  <si>
    <t>-</t>
    <phoneticPr fontId="5"/>
  </si>
  <si>
    <t>個人D</t>
    <rPh sb="0" eb="2">
      <t>コジン</t>
    </rPh>
    <phoneticPr fontId="5"/>
  </si>
  <si>
    <t>－</t>
    <phoneticPr fontId="5"/>
  </si>
  <si>
    <t>個人E</t>
    <rPh sb="0" eb="2">
      <t>コジン</t>
    </rPh>
    <phoneticPr fontId="5"/>
  </si>
  <si>
    <t>個人F</t>
    <rPh sb="0" eb="2">
      <t>コジン</t>
    </rPh>
    <phoneticPr fontId="5"/>
  </si>
  <si>
    <t>－</t>
    <phoneticPr fontId="5"/>
  </si>
  <si>
    <t>個人G</t>
    <rPh sb="0" eb="2">
      <t>コジン</t>
    </rPh>
    <phoneticPr fontId="5"/>
  </si>
  <si>
    <t>-</t>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</si>
  <si>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</si>
  <si>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</si>
  <si>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</si>
  <si>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</si>
  <si>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</si>
  <si>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</si>
  <si>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</si>
  <si>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令和元年度の執行率は90％を越えており、引き続き必要な経費を精査した上で、適切な一時金の支給を実施していくこととする。</t>
    <rPh sb="0" eb="2">
      <t>レイワ</t>
    </rPh>
    <rPh sb="2" eb="3">
      <t>モト</t>
    </rPh>
    <rPh sb="3" eb="5">
      <t>ネンド</t>
    </rPh>
    <rPh sb="5" eb="7">
      <t>ヘイネンド</t>
    </rPh>
    <rPh sb="6" eb="9">
      <t>シッコウリツ</t>
    </rPh>
    <rPh sb="14" eb="15">
      <t>コ</t>
    </rPh>
    <phoneticPr fontId="5"/>
  </si>
  <si>
    <t>65百万円
／12人</t>
    <rPh sb="2" eb="3">
      <t>ヒャク</t>
    </rPh>
    <rPh sb="3" eb="5">
      <t>マンエン</t>
    </rPh>
    <rPh sb="9" eb="10">
      <t>ヒト</t>
    </rPh>
    <phoneticPr fontId="5"/>
  </si>
  <si>
    <t>50百万円
／10人</t>
    <phoneticPr fontId="5"/>
  </si>
  <si>
    <t>67百万円
/12人</t>
    <rPh sb="2" eb="3">
      <t>ヒャク</t>
    </rPh>
    <rPh sb="3" eb="5">
      <t>マンエン</t>
    </rPh>
    <rPh sb="9" eb="10">
      <t>ヒト</t>
    </rPh>
    <phoneticPr fontId="5"/>
  </si>
  <si>
    <t>72百万円
/12人</t>
    <rPh sb="2" eb="3">
      <t>ヒャク</t>
    </rPh>
    <rPh sb="3" eb="5">
      <t>マンエン</t>
    </rPh>
    <rPh sb="9" eb="10">
      <t>ヒト</t>
    </rPh>
    <phoneticPr fontId="5"/>
  </si>
  <si>
    <t>円</t>
    <rPh sb="0" eb="1">
      <t>エン</t>
    </rPh>
    <phoneticPr fontId="5"/>
  </si>
  <si>
    <t>点検対象外</t>
    <rPh sb="0" eb="2">
      <t>テンケン</t>
    </rPh>
    <rPh sb="2" eb="5">
      <t>タイショウガイ</t>
    </rPh>
    <phoneticPr fontId="5"/>
  </si>
  <si>
    <t>永住帰国した者等が保険料追納一時金の対象になる場合は、必要な支援を行いつつ、引き続き、必要な予算額を確保し、適切な執行に努めること。</t>
    <rPh sb="9" eb="12">
      <t>ホケンリョウ</t>
    </rPh>
    <rPh sb="12" eb="14">
      <t>ツイノウ</t>
    </rPh>
    <rPh sb="14" eb="17">
      <t>イチジキン</t>
    </rPh>
    <rPh sb="18" eb="20">
      <t>タイショウ</t>
    </rPh>
    <rPh sb="23" eb="25">
      <t>バアイ</t>
    </rPh>
    <rPh sb="27" eb="29">
      <t>ヒツヨウ</t>
    </rPh>
    <rPh sb="30" eb="32">
      <t>シエン</t>
    </rPh>
    <rPh sb="33" eb="34">
      <t>オコナ</t>
    </rPh>
    <rPh sb="38" eb="39">
      <t>ヒ</t>
    </rPh>
    <rPh sb="40" eb="41">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</si>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</sst>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742</xdr:row>
      <xdr:rowOff>0</xdr:rowOff>
    </xdr:from>
    <xdr:to>
      <xdr:col>47</xdr:col>
      <xdr:colOff>114300</xdr:colOff>
      <xdr:row>757</xdr:row>
      <xdr:rowOff>657225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39509700"/>
          <a:ext cx="7715250" cy="594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747</v>
      </c>
      <c r="AT2" s="967"/>
      <c r="AU2" s="967"/>
      <c r="AV2" s="51" t="str">
        <f>IF(AW2="", "", "-")</f>
        <v/>
      </c>
      <c r="AW2" s="912"/>
      <c r="AX2" s="912"/>
    </row>
    <row r="3" spans="1:50" ht="21" customHeight="1" thickBot="1">
      <c r="A3" s="868" t="s">
        <v>430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562</v>
      </c>
      <c r="AK3" s="870"/>
      <c r="AL3" s="870"/>
      <c r="AM3" s="870"/>
      <c r="AN3" s="870"/>
      <c r="AO3" s="870"/>
      <c r="AP3" s="870"/>
      <c r="AQ3" s="870"/>
      <c r="AR3" s="870"/>
      <c r="AS3" s="870"/>
      <c r="AT3" s="870"/>
      <c r="AU3" s="870"/>
      <c r="AV3" s="870"/>
      <c r="AW3" s="870"/>
      <c r="AX3" s="24" t="s">
        <v>65</v>
      </c>
    </row>
    <row r="4" spans="1:50" ht="24.75" customHeight="1">
      <c r="A4" s="705" t="s">
        <v>25</v>
      </c>
      <c r="B4" s="706"/>
      <c r="C4" s="706"/>
      <c r="D4" s="706"/>
      <c r="E4" s="706"/>
      <c r="F4" s="706"/>
      <c r="G4" s="683" t="s">
        <v>563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40" t="s">
        <v>519</v>
      </c>
      <c r="H5" s="841"/>
      <c r="I5" s="841"/>
      <c r="J5" s="841"/>
      <c r="K5" s="841"/>
      <c r="L5" s="841"/>
      <c r="M5" s="842" t="s">
        <v>66</v>
      </c>
      <c r="N5" s="843"/>
      <c r="O5" s="843"/>
      <c r="P5" s="843"/>
      <c r="Q5" s="843"/>
      <c r="R5" s="844"/>
      <c r="S5" s="845" t="s">
        <v>70</v>
      </c>
      <c r="T5" s="841"/>
      <c r="U5" s="841"/>
      <c r="V5" s="841"/>
      <c r="W5" s="841"/>
      <c r="X5" s="846"/>
      <c r="Y5" s="699" t="s">
        <v>3</v>
      </c>
      <c r="Z5" s="546"/>
      <c r="AA5" s="546"/>
      <c r="AB5" s="546"/>
      <c r="AC5" s="546"/>
      <c r="AD5" s="547"/>
      <c r="AE5" s="700" t="s">
        <v>565</v>
      </c>
      <c r="AF5" s="700"/>
      <c r="AG5" s="700"/>
      <c r="AH5" s="700"/>
      <c r="AI5" s="700"/>
      <c r="AJ5" s="700"/>
      <c r="AK5" s="700"/>
      <c r="AL5" s="700"/>
      <c r="AM5" s="700"/>
      <c r="AN5" s="700"/>
      <c r="AO5" s="700"/>
      <c r="AP5" s="701"/>
      <c r="AQ5" s="702" t="s">
        <v>566</v>
      </c>
      <c r="AR5" s="703"/>
      <c r="AS5" s="703"/>
      <c r="AT5" s="703"/>
      <c r="AU5" s="703"/>
      <c r="AV5" s="703"/>
      <c r="AW5" s="703"/>
      <c r="AX5" s="704"/>
    </row>
    <row r="6" spans="1:50" ht="39" customHeight="1">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3" t="s">
        <v>394</v>
      </c>
      <c r="Z7" s="446"/>
      <c r="AA7" s="446"/>
      <c r="AB7" s="446"/>
      <c r="AC7" s="446"/>
      <c r="AD7" s="924"/>
      <c r="AE7" s="913" t="s">
        <v>569</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8" t="s">
        <v>259</v>
      </c>
      <c r="B8" s="499"/>
      <c r="C8" s="499"/>
      <c r="D8" s="499"/>
      <c r="E8" s="499"/>
      <c r="F8" s="500"/>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恩給関係</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50" t="s">
        <v>23</v>
      </c>
      <c r="B9" s="851"/>
      <c r="C9" s="851"/>
      <c r="D9" s="851"/>
      <c r="E9" s="851"/>
      <c r="F9" s="851"/>
      <c r="G9" s="852" t="s">
        <v>570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c r="A10" s="661" t="s">
        <v>30</v>
      </c>
      <c r="B10" s="662"/>
      <c r="C10" s="662"/>
      <c r="D10" s="662"/>
      <c r="E10" s="662"/>
      <c r="F10" s="662"/>
      <c r="G10" s="755" t="s">
        <v>571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77" t="s">
        <v>24</v>
      </c>
      <c r="B12" s="978"/>
      <c r="C12" s="978"/>
      <c r="D12" s="978"/>
      <c r="E12" s="978"/>
      <c r="F12" s="979"/>
      <c r="G12" s="761"/>
      <c r="H12" s="762"/>
      <c r="I12" s="762"/>
      <c r="J12" s="762"/>
      <c r="K12" s="762"/>
      <c r="L12" s="762"/>
      <c r="M12" s="762"/>
      <c r="N12" s="762"/>
      <c r="O12" s="762"/>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3"/>
    </row>
    <row r="13" spans="1:50" ht="21" customHeight="1">
      <c r="A13" s="615"/>
      <c r="B13" s="616"/>
      <c r="C13" s="616"/>
      <c r="D13" s="616"/>
      <c r="E13" s="616"/>
      <c r="F13" s="617"/>
      <c r="G13" s="724" t="s">
        <v>6</v>
      </c>
      <c r="H13" s="725"/>
      <c r="I13" s="765" t="s">
        <v>7</v>
      </c>
      <c r="J13" s="766"/>
      <c r="K13" s="766"/>
      <c r="L13" s="766"/>
      <c r="M13" s="766"/>
      <c r="N13" s="766"/>
      <c r="O13" s="767"/>
      <c r="P13" s="658">
        <v>56</v>
      </c>
      <c r="Q13" s="659"/>
      <c r="R13" s="659"/>
      <c r="S13" s="659"/>
      <c r="T13" s="659"/>
      <c r="U13" s="659"/>
      <c r="V13" s="660"/>
      <c r="W13" s="658">
        <v>68</v>
      </c>
      <c r="X13" s="659"/>
      <c r="Y13" s="659"/>
      <c r="Z13" s="659"/>
      <c r="AA13" s="659"/>
      <c r="AB13" s="659"/>
      <c r="AC13" s="660"/>
      <c r="AD13" s="658">
        <v>75</v>
      </c>
      <c r="AE13" s="659"/>
      <c r="AF13" s="659"/>
      <c r="AG13" s="659"/>
      <c r="AH13" s="659"/>
      <c r="AI13" s="659"/>
      <c r="AJ13" s="660"/>
      <c r="AK13" s="658">
        <v>76</v>
      </c>
      <c r="AL13" s="659"/>
      <c r="AM13" s="659"/>
      <c r="AN13" s="659"/>
      <c r="AO13" s="659"/>
      <c r="AP13" s="659"/>
      <c r="AQ13" s="660"/>
      <c r="AR13" s="920">
        <v>76</v>
      </c>
      <c r="AS13" s="921"/>
      <c r="AT13" s="921"/>
      <c r="AU13" s="921"/>
      <c r="AV13" s="921"/>
      <c r="AW13" s="921"/>
      <c r="AX13" s="922"/>
    </row>
    <row r="14" spans="1:50" ht="21" customHeight="1">
      <c r="A14" s="615"/>
      <c r="B14" s="616"/>
      <c r="C14" s="616"/>
      <c r="D14" s="616"/>
      <c r="E14" s="616"/>
      <c r="F14" s="617"/>
      <c r="G14" s="726"/>
      <c r="H14" s="727"/>
      <c r="I14" s="712" t="s">
        <v>8</v>
      </c>
      <c r="J14" s="763"/>
      <c r="K14" s="763"/>
      <c r="L14" s="763"/>
      <c r="M14" s="763"/>
      <c r="N14" s="763"/>
      <c r="O14" s="764"/>
      <c r="P14" s="658" t="s">
        <v>572</v>
      </c>
      <c r="Q14" s="659"/>
      <c r="R14" s="659"/>
      <c r="S14" s="659"/>
      <c r="T14" s="659"/>
      <c r="U14" s="659"/>
      <c r="V14" s="660"/>
      <c r="W14" s="658" t="s">
        <v>573</v>
      </c>
      <c r="X14" s="659"/>
      <c r="Y14" s="659"/>
      <c r="Z14" s="659"/>
      <c r="AA14" s="659"/>
      <c r="AB14" s="659"/>
      <c r="AC14" s="660"/>
      <c r="AD14" s="658" t="s">
        <v>575</v>
      </c>
      <c r="AE14" s="659"/>
      <c r="AF14" s="659"/>
      <c r="AG14" s="659"/>
      <c r="AH14" s="659"/>
      <c r="AI14" s="659"/>
      <c r="AJ14" s="660"/>
      <c r="AK14" s="658" t="s">
        <v>646</v>
      </c>
      <c r="AL14" s="659"/>
      <c r="AM14" s="659"/>
      <c r="AN14" s="659"/>
      <c r="AO14" s="659"/>
      <c r="AP14" s="659"/>
      <c r="AQ14" s="660"/>
      <c r="AR14" s="789"/>
      <c r="AS14" s="789"/>
      <c r="AT14" s="789"/>
      <c r="AU14" s="789"/>
      <c r="AV14" s="789"/>
      <c r="AW14" s="789"/>
      <c r="AX14" s="790"/>
    </row>
    <row r="15" spans="1:50" ht="21" customHeight="1">
      <c r="A15" s="615"/>
      <c r="B15" s="616"/>
      <c r="C15" s="616"/>
      <c r="D15" s="616"/>
      <c r="E15" s="616"/>
      <c r="F15" s="617"/>
      <c r="G15" s="726"/>
      <c r="H15" s="727"/>
      <c r="I15" s="712" t="s">
        <v>51</v>
      </c>
      <c r="J15" s="713"/>
      <c r="K15" s="713"/>
      <c r="L15" s="713"/>
      <c r="M15" s="713"/>
      <c r="N15" s="713"/>
      <c r="O15" s="714"/>
      <c r="P15" s="658" t="s">
        <v>573</v>
      </c>
      <c r="Q15" s="659"/>
      <c r="R15" s="659"/>
      <c r="S15" s="659"/>
      <c r="T15" s="659"/>
      <c r="U15" s="659"/>
      <c r="V15" s="660"/>
      <c r="W15" s="658" t="s">
        <v>573</v>
      </c>
      <c r="X15" s="659"/>
      <c r="Y15" s="659"/>
      <c r="Z15" s="659"/>
      <c r="AA15" s="659"/>
      <c r="AB15" s="659"/>
      <c r="AC15" s="660"/>
      <c r="AD15" s="658" t="s">
        <v>573</v>
      </c>
      <c r="AE15" s="659"/>
      <c r="AF15" s="659"/>
      <c r="AG15" s="659"/>
      <c r="AH15" s="659"/>
      <c r="AI15" s="659"/>
      <c r="AJ15" s="660"/>
      <c r="AK15" s="658" t="s">
        <v>646</v>
      </c>
      <c r="AL15" s="659"/>
      <c r="AM15" s="659"/>
      <c r="AN15" s="659"/>
      <c r="AO15" s="659"/>
      <c r="AP15" s="659"/>
      <c r="AQ15" s="660"/>
      <c r="AR15" s="658"/>
      <c r="AS15" s="659"/>
      <c r="AT15" s="659"/>
      <c r="AU15" s="659"/>
      <c r="AV15" s="659"/>
      <c r="AW15" s="659"/>
      <c r="AX15" s="807"/>
    </row>
    <row r="16" spans="1:50" ht="21" customHeight="1">
      <c r="A16" s="615"/>
      <c r="B16" s="616"/>
      <c r="C16" s="616"/>
      <c r="D16" s="616"/>
      <c r="E16" s="616"/>
      <c r="F16" s="617"/>
      <c r="G16" s="726"/>
      <c r="H16" s="727"/>
      <c r="I16" s="712" t="s">
        <v>52</v>
      </c>
      <c r="J16" s="713"/>
      <c r="K16" s="713"/>
      <c r="L16" s="713"/>
      <c r="M16" s="713"/>
      <c r="N16" s="713"/>
      <c r="O16" s="714"/>
      <c r="P16" s="658" t="s">
        <v>573</v>
      </c>
      <c r="Q16" s="659"/>
      <c r="R16" s="659"/>
      <c r="S16" s="659"/>
      <c r="T16" s="659"/>
      <c r="U16" s="659"/>
      <c r="V16" s="660"/>
      <c r="W16" s="658" t="s">
        <v>573</v>
      </c>
      <c r="X16" s="659"/>
      <c r="Y16" s="659"/>
      <c r="Z16" s="659"/>
      <c r="AA16" s="659"/>
      <c r="AB16" s="659"/>
      <c r="AC16" s="660"/>
      <c r="AD16" s="658" t="s">
        <v>574</v>
      </c>
      <c r="AE16" s="659"/>
      <c r="AF16" s="659"/>
      <c r="AG16" s="659"/>
      <c r="AH16" s="659"/>
      <c r="AI16" s="659"/>
      <c r="AJ16" s="660"/>
      <c r="AK16" s="658" t="s">
        <v>647</v>
      </c>
      <c r="AL16" s="659"/>
      <c r="AM16" s="659"/>
      <c r="AN16" s="659"/>
      <c r="AO16" s="659"/>
      <c r="AP16" s="659"/>
      <c r="AQ16" s="660"/>
      <c r="AR16" s="758"/>
      <c r="AS16" s="759"/>
      <c r="AT16" s="759"/>
      <c r="AU16" s="759"/>
      <c r="AV16" s="759"/>
      <c r="AW16" s="759"/>
      <c r="AX16" s="760"/>
    </row>
    <row r="17" spans="1:50" ht="24.75" customHeight="1">
      <c r="A17" s="615"/>
      <c r="B17" s="616"/>
      <c r="C17" s="616"/>
      <c r="D17" s="616"/>
      <c r="E17" s="616"/>
      <c r="F17" s="617"/>
      <c r="G17" s="726"/>
      <c r="H17" s="727"/>
      <c r="I17" s="712" t="s">
        <v>50</v>
      </c>
      <c r="J17" s="763"/>
      <c r="K17" s="763"/>
      <c r="L17" s="763"/>
      <c r="M17" s="763"/>
      <c r="N17" s="763"/>
      <c r="O17" s="764"/>
      <c r="P17" s="658" t="s">
        <v>574</v>
      </c>
      <c r="Q17" s="659"/>
      <c r="R17" s="659"/>
      <c r="S17" s="659"/>
      <c r="T17" s="659"/>
      <c r="U17" s="659"/>
      <c r="V17" s="660"/>
      <c r="W17" s="658" t="s">
        <v>573</v>
      </c>
      <c r="X17" s="659"/>
      <c r="Y17" s="659"/>
      <c r="Z17" s="659"/>
      <c r="AA17" s="659"/>
      <c r="AB17" s="659"/>
      <c r="AC17" s="660"/>
      <c r="AD17" s="658" t="s">
        <v>573</v>
      </c>
      <c r="AE17" s="659"/>
      <c r="AF17" s="659"/>
      <c r="AG17" s="659"/>
      <c r="AH17" s="659"/>
      <c r="AI17" s="659"/>
      <c r="AJ17" s="660"/>
      <c r="AK17" s="658" t="s">
        <v>648</v>
      </c>
      <c r="AL17" s="659"/>
      <c r="AM17" s="659"/>
      <c r="AN17" s="659"/>
      <c r="AO17" s="659"/>
      <c r="AP17" s="659"/>
      <c r="AQ17" s="660"/>
      <c r="AR17" s="918"/>
      <c r="AS17" s="918"/>
      <c r="AT17" s="918"/>
      <c r="AU17" s="918"/>
      <c r="AV17" s="918"/>
      <c r="AW17" s="918"/>
      <c r="AX17" s="919"/>
    </row>
    <row r="18" spans="1:50" ht="24.75" customHeight="1">
      <c r="A18" s="615"/>
      <c r="B18" s="616"/>
      <c r="C18" s="616"/>
      <c r="D18" s="616"/>
      <c r="E18" s="616"/>
      <c r="F18" s="617"/>
      <c r="G18" s="728"/>
      <c r="H18" s="729"/>
      <c r="I18" s="717" t="s">
        <v>20</v>
      </c>
      <c r="J18" s="718"/>
      <c r="K18" s="718"/>
      <c r="L18" s="718"/>
      <c r="M18" s="718"/>
      <c r="N18" s="718"/>
      <c r="O18" s="719"/>
      <c r="P18" s="879">
        <f>SUM(P13:V17)</f>
        <v>56</v>
      </c>
      <c r="Q18" s="880"/>
      <c r="R18" s="880"/>
      <c r="S18" s="880"/>
      <c r="T18" s="880"/>
      <c r="U18" s="880"/>
      <c r="V18" s="881"/>
      <c r="W18" s="879">
        <f>SUM(W13:AC17)</f>
        <v>68</v>
      </c>
      <c r="X18" s="880"/>
      <c r="Y18" s="880"/>
      <c r="Z18" s="880"/>
      <c r="AA18" s="880"/>
      <c r="AB18" s="880"/>
      <c r="AC18" s="881"/>
      <c r="AD18" s="879">
        <f>SUM(AD13:AJ17)</f>
        <v>75</v>
      </c>
      <c r="AE18" s="880"/>
      <c r="AF18" s="880"/>
      <c r="AG18" s="880"/>
      <c r="AH18" s="880"/>
      <c r="AI18" s="880"/>
      <c r="AJ18" s="881"/>
      <c r="AK18" s="879">
        <f>SUM(AK13:AQ17)</f>
        <v>76</v>
      </c>
      <c r="AL18" s="880"/>
      <c r="AM18" s="880"/>
      <c r="AN18" s="880"/>
      <c r="AO18" s="880"/>
      <c r="AP18" s="880"/>
      <c r="AQ18" s="881"/>
      <c r="AR18" s="879">
        <f>SUM(AR13:AX17)</f>
        <v>76</v>
      </c>
      <c r="AS18" s="880"/>
      <c r="AT18" s="880"/>
      <c r="AU18" s="880"/>
      <c r="AV18" s="880"/>
      <c r="AW18" s="880"/>
      <c r="AX18" s="882"/>
    </row>
    <row r="19" spans="1:50" ht="24.75" customHeight="1">
      <c r="A19" s="615"/>
      <c r="B19" s="616"/>
      <c r="C19" s="616"/>
      <c r="D19" s="616"/>
      <c r="E19" s="616"/>
      <c r="F19" s="617"/>
      <c r="G19" s="877" t="s">
        <v>9</v>
      </c>
      <c r="H19" s="878"/>
      <c r="I19" s="878"/>
      <c r="J19" s="878"/>
      <c r="K19" s="878"/>
      <c r="L19" s="878"/>
      <c r="M19" s="878"/>
      <c r="N19" s="878"/>
      <c r="O19" s="878"/>
      <c r="P19" s="658">
        <v>52</v>
      </c>
      <c r="Q19" s="659"/>
      <c r="R19" s="659"/>
      <c r="S19" s="659"/>
      <c r="T19" s="659"/>
      <c r="U19" s="659"/>
      <c r="V19" s="660"/>
      <c r="W19" s="658">
        <v>68</v>
      </c>
      <c r="X19" s="659"/>
      <c r="Y19" s="659"/>
      <c r="Z19" s="659"/>
      <c r="AA19" s="659"/>
      <c r="AB19" s="659"/>
      <c r="AC19" s="660"/>
      <c r="AD19" s="658">
        <v>69</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c r="A20" s="615"/>
      <c r="B20" s="616"/>
      <c r="C20" s="616"/>
      <c r="D20" s="616"/>
      <c r="E20" s="616"/>
      <c r="F20" s="617"/>
      <c r="G20" s="877" t="s">
        <v>10</v>
      </c>
      <c r="H20" s="878"/>
      <c r="I20" s="878"/>
      <c r="J20" s="878"/>
      <c r="K20" s="878"/>
      <c r="L20" s="878"/>
      <c r="M20" s="878"/>
      <c r="N20" s="878"/>
      <c r="O20" s="878"/>
      <c r="P20" s="316">
        <f>IF(P18=0, "-", SUM(P19)/P18)</f>
        <v>0.9285714285714286</v>
      </c>
      <c r="Q20" s="316"/>
      <c r="R20" s="316"/>
      <c r="S20" s="316"/>
      <c r="T20" s="316"/>
      <c r="U20" s="316"/>
      <c r="V20" s="316"/>
      <c r="W20" s="316">
        <f t="shared" ref="W20" si="0">IF(W18=0, "-", SUM(W19)/W18)</f>
        <v>1</v>
      </c>
      <c r="X20" s="316"/>
      <c r="Y20" s="316"/>
      <c r="Z20" s="316"/>
      <c r="AA20" s="316"/>
      <c r="AB20" s="316"/>
      <c r="AC20" s="316"/>
      <c r="AD20" s="316">
        <f t="shared" ref="AD20" si="1">IF(AD18=0, "-", SUM(AD19)/AD18)</f>
        <v>0.92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c r="A21" s="850"/>
      <c r="B21" s="851"/>
      <c r="C21" s="851"/>
      <c r="D21" s="851"/>
      <c r="E21" s="851"/>
      <c r="F21" s="980"/>
      <c r="G21" s="314" t="s">
        <v>358</v>
      </c>
      <c r="H21" s="315"/>
      <c r="I21" s="315"/>
      <c r="J21" s="315"/>
      <c r="K21" s="315"/>
      <c r="L21" s="315"/>
      <c r="M21" s="315"/>
      <c r="N21" s="315"/>
      <c r="O21" s="315"/>
      <c r="P21" s="316">
        <f>IF(P19=0, "-", SUM(P19)/SUM(P13,P14))</f>
        <v>0.9285714285714286</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c r="A22" s="947" t="s">
        <v>433</v>
      </c>
      <c r="B22" s="948"/>
      <c r="C22" s="948"/>
      <c r="D22" s="948"/>
      <c r="E22" s="948"/>
      <c r="F22" s="949"/>
      <c r="G22" s="985" t="s">
        <v>337</v>
      </c>
      <c r="H22" s="220"/>
      <c r="I22" s="220"/>
      <c r="J22" s="220"/>
      <c r="K22" s="220"/>
      <c r="L22" s="220"/>
      <c r="M22" s="220"/>
      <c r="N22" s="220"/>
      <c r="O22" s="221"/>
      <c r="P22" s="936" t="s">
        <v>434</v>
      </c>
      <c r="Q22" s="220"/>
      <c r="R22" s="220"/>
      <c r="S22" s="220"/>
      <c r="T22" s="220"/>
      <c r="U22" s="220"/>
      <c r="V22" s="221"/>
      <c r="W22" s="936" t="s">
        <v>435</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c r="A23" s="950"/>
      <c r="B23" s="951"/>
      <c r="C23" s="951"/>
      <c r="D23" s="951"/>
      <c r="E23" s="951"/>
      <c r="F23" s="952"/>
      <c r="G23" s="986" t="s">
        <v>576</v>
      </c>
      <c r="H23" s="987"/>
      <c r="I23" s="987"/>
      <c r="J23" s="987"/>
      <c r="K23" s="987"/>
      <c r="L23" s="987"/>
      <c r="M23" s="987"/>
      <c r="N23" s="987"/>
      <c r="O23" s="988"/>
      <c r="P23" s="920">
        <v>72</v>
      </c>
      <c r="Q23" s="921"/>
      <c r="R23" s="921"/>
      <c r="S23" s="921"/>
      <c r="T23" s="921"/>
      <c r="U23" s="921"/>
      <c r="V23" s="937"/>
      <c r="W23" s="920">
        <v>72</v>
      </c>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c r="A24" s="950"/>
      <c r="B24" s="951"/>
      <c r="C24" s="951"/>
      <c r="D24" s="951"/>
      <c r="E24" s="951"/>
      <c r="F24" s="952"/>
      <c r="G24" s="938" t="s">
        <v>577</v>
      </c>
      <c r="H24" s="939"/>
      <c r="I24" s="939"/>
      <c r="J24" s="939"/>
      <c r="K24" s="939"/>
      <c r="L24" s="939"/>
      <c r="M24" s="939"/>
      <c r="N24" s="939"/>
      <c r="O24" s="940"/>
      <c r="P24" s="658">
        <v>4</v>
      </c>
      <c r="Q24" s="659"/>
      <c r="R24" s="659"/>
      <c r="S24" s="659"/>
      <c r="T24" s="659"/>
      <c r="U24" s="659"/>
      <c r="V24" s="660"/>
      <c r="W24" s="658">
        <v>4</v>
      </c>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c r="A29" s="953"/>
      <c r="B29" s="954"/>
      <c r="C29" s="954"/>
      <c r="D29" s="954"/>
      <c r="E29" s="954"/>
      <c r="F29" s="955"/>
      <c r="G29" s="944" t="s">
        <v>338</v>
      </c>
      <c r="H29" s="945"/>
      <c r="I29" s="945"/>
      <c r="J29" s="945"/>
      <c r="K29" s="945"/>
      <c r="L29" s="945"/>
      <c r="M29" s="945"/>
      <c r="N29" s="945"/>
      <c r="O29" s="946"/>
      <c r="P29" s="658">
        <f>AK13</f>
        <v>76</v>
      </c>
      <c r="Q29" s="659"/>
      <c r="R29" s="659"/>
      <c r="S29" s="659"/>
      <c r="T29" s="659"/>
      <c r="U29" s="659"/>
      <c r="V29" s="660"/>
      <c r="W29" s="968">
        <f>AR13</f>
        <v>76</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397</v>
      </c>
      <c r="AF30" s="860"/>
      <c r="AG30" s="860"/>
      <c r="AH30" s="861"/>
      <c r="AI30" s="859" t="s">
        <v>419</v>
      </c>
      <c r="AJ30" s="860"/>
      <c r="AK30" s="860"/>
      <c r="AL30" s="861"/>
      <c r="AM30" s="916" t="s">
        <v>424</v>
      </c>
      <c r="AN30" s="916"/>
      <c r="AO30" s="916"/>
      <c r="AP30" s="859"/>
      <c r="AQ30" s="768" t="s">
        <v>235</v>
      </c>
      <c r="AR30" s="769"/>
      <c r="AS30" s="769"/>
      <c r="AT30" s="770"/>
      <c r="AU30" s="775" t="s">
        <v>134</v>
      </c>
      <c r="AV30" s="775"/>
      <c r="AW30" s="775"/>
      <c r="AX30" s="917"/>
    </row>
    <row r="31" spans="1:50" ht="18.75" customHeight="1">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573</v>
      </c>
      <c r="AR31" s="199"/>
      <c r="AS31" s="132" t="s">
        <v>236</v>
      </c>
      <c r="AT31" s="133"/>
      <c r="AU31" s="198">
        <v>2</v>
      </c>
      <c r="AV31" s="198"/>
      <c r="AW31" s="398" t="s">
        <v>181</v>
      </c>
      <c r="AX31" s="399"/>
    </row>
    <row r="32" spans="1:50" ht="23.25" customHeight="1">
      <c r="A32" s="403"/>
      <c r="B32" s="401"/>
      <c r="C32" s="401"/>
      <c r="D32" s="401"/>
      <c r="E32" s="401"/>
      <c r="F32" s="402"/>
      <c r="G32" s="564" t="s">
        <v>578</v>
      </c>
      <c r="H32" s="565"/>
      <c r="I32" s="565"/>
      <c r="J32" s="565"/>
      <c r="K32" s="565"/>
      <c r="L32" s="565"/>
      <c r="M32" s="565"/>
      <c r="N32" s="565"/>
      <c r="O32" s="566"/>
      <c r="P32" s="104" t="s">
        <v>579</v>
      </c>
      <c r="Q32" s="104"/>
      <c r="R32" s="104"/>
      <c r="S32" s="104"/>
      <c r="T32" s="104"/>
      <c r="U32" s="104"/>
      <c r="V32" s="104"/>
      <c r="W32" s="104"/>
      <c r="X32" s="105"/>
      <c r="Y32" s="474" t="s">
        <v>12</v>
      </c>
      <c r="Z32" s="534"/>
      <c r="AA32" s="535"/>
      <c r="AB32" s="464" t="s">
        <v>580</v>
      </c>
      <c r="AC32" s="464"/>
      <c r="AD32" s="464"/>
      <c r="AE32" s="216">
        <v>10</v>
      </c>
      <c r="AF32" s="217"/>
      <c r="AG32" s="217"/>
      <c r="AH32" s="217"/>
      <c r="AI32" s="216">
        <v>12</v>
      </c>
      <c r="AJ32" s="217"/>
      <c r="AK32" s="217"/>
      <c r="AL32" s="217"/>
      <c r="AM32" s="216">
        <v>12</v>
      </c>
      <c r="AN32" s="217"/>
      <c r="AO32" s="217"/>
      <c r="AP32" s="217"/>
      <c r="AQ32" s="340" t="s">
        <v>581</v>
      </c>
      <c r="AR32" s="206"/>
      <c r="AS32" s="206"/>
      <c r="AT32" s="341"/>
      <c r="AU32" s="217" t="s">
        <v>573</v>
      </c>
      <c r="AV32" s="217"/>
      <c r="AW32" s="217"/>
      <c r="AX32" s="219"/>
    </row>
    <row r="33" spans="1:50" ht="23.25" customHeight="1">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580</v>
      </c>
      <c r="AC33" s="526"/>
      <c r="AD33" s="526"/>
      <c r="AE33" s="216">
        <v>9</v>
      </c>
      <c r="AF33" s="217"/>
      <c r="AG33" s="217"/>
      <c r="AH33" s="217"/>
      <c r="AI33" s="216">
        <v>11</v>
      </c>
      <c r="AJ33" s="217"/>
      <c r="AK33" s="217"/>
      <c r="AL33" s="217"/>
      <c r="AM33" s="216">
        <v>12</v>
      </c>
      <c r="AN33" s="217"/>
      <c r="AO33" s="217"/>
      <c r="AP33" s="217"/>
      <c r="AQ33" s="340" t="s">
        <v>573</v>
      </c>
      <c r="AR33" s="206"/>
      <c r="AS33" s="206"/>
      <c r="AT33" s="341"/>
      <c r="AU33" s="217">
        <v>12</v>
      </c>
      <c r="AV33" s="217"/>
      <c r="AW33" s="217"/>
      <c r="AX33" s="219"/>
    </row>
    <row r="34" spans="1:50" ht="23.25" customHeight="1">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111.1</v>
      </c>
      <c r="AF34" s="217"/>
      <c r="AG34" s="217"/>
      <c r="AH34" s="217"/>
      <c r="AI34" s="216">
        <v>109.1</v>
      </c>
      <c r="AJ34" s="217"/>
      <c r="AK34" s="217"/>
      <c r="AL34" s="217"/>
      <c r="AM34" s="216">
        <v>100</v>
      </c>
      <c r="AN34" s="217"/>
      <c r="AO34" s="217"/>
      <c r="AP34" s="217"/>
      <c r="AQ34" s="340" t="s">
        <v>581</v>
      </c>
      <c r="AR34" s="206"/>
      <c r="AS34" s="206"/>
      <c r="AT34" s="341"/>
      <c r="AU34" s="217" t="s">
        <v>573</v>
      </c>
      <c r="AV34" s="217"/>
      <c r="AW34" s="217"/>
      <c r="AX34" s="219"/>
    </row>
    <row r="35" spans="1:50" ht="23.25" customHeight="1">
      <c r="A35" s="224" t="s">
        <v>385</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1"/>
    </row>
    <row r="38" spans="1:50" ht="18.75" hidden="1" customHeight="1">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1"/>
    </row>
    <row r="45" spans="1:50" ht="18.75" hidden="1" customHeight="1">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5" t="s">
        <v>134</v>
      </c>
      <c r="AV51" s="925"/>
      <c r="AW51" s="925"/>
      <c r="AX51" s="926"/>
    </row>
    <row r="52" spans="1:50" ht="18.75" hidden="1" customHeight="1">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5" t="s">
        <v>134</v>
      </c>
      <c r="AV58" s="925"/>
      <c r="AW58" s="925"/>
      <c r="AX58" s="926"/>
    </row>
    <row r="59" spans="1:50" ht="18.75" hidden="1" customHeight="1">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c r="A101" s="425"/>
      <c r="B101" s="426"/>
      <c r="C101" s="426"/>
      <c r="D101" s="426"/>
      <c r="E101" s="426"/>
      <c r="F101" s="427"/>
      <c r="G101" s="104" t="s">
        <v>583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584</v>
      </c>
      <c r="AC101" s="464"/>
      <c r="AD101" s="464"/>
      <c r="AE101" s="216">
        <v>5</v>
      </c>
      <c r="AF101" s="217"/>
      <c r="AG101" s="217"/>
      <c r="AH101" s="218"/>
      <c r="AI101" s="216">
        <v>1</v>
      </c>
      <c r="AJ101" s="217"/>
      <c r="AK101" s="217"/>
      <c r="AL101" s="218"/>
      <c r="AM101" s="216">
        <v>1</v>
      </c>
      <c r="AN101" s="217"/>
      <c r="AO101" s="217"/>
      <c r="AP101" s="218"/>
      <c r="AQ101" s="216" t="s">
        <v>585</v>
      </c>
      <c r="AR101" s="217"/>
      <c r="AS101" s="217"/>
      <c r="AT101" s="218"/>
      <c r="AU101" s="216" t="s">
        <v>573</v>
      </c>
      <c r="AV101" s="217"/>
      <c r="AW101" s="217"/>
      <c r="AX101" s="218"/>
    </row>
    <row r="102" spans="1:60" ht="23.25" customHeight="1">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584</v>
      </c>
      <c r="AC102" s="464"/>
      <c r="AD102" s="464"/>
      <c r="AE102" s="421">
        <v>2</v>
      </c>
      <c r="AF102" s="421"/>
      <c r="AG102" s="421"/>
      <c r="AH102" s="421"/>
      <c r="AI102" s="421">
        <v>4</v>
      </c>
      <c r="AJ102" s="421"/>
      <c r="AK102" s="421"/>
      <c r="AL102" s="421"/>
      <c r="AM102" s="421">
        <v>1</v>
      </c>
      <c r="AN102" s="421"/>
      <c r="AO102" s="421"/>
      <c r="AP102" s="421"/>
      <c r="AQ102" s="271">
        <v>1</v>
      </c>
      <c r="AR102" s="272"/>
      <c r="AS102" s="272"/>
      <c r="AT102" s="317"/>
      <c r="AU102" s="217" t="s">
        <v>413</v>
      </c>
      <c r="AV102" s="217"/>
      <c r="AW102" s="217"/>
      <c r="AX102" s="219"/>
    </row>
    <row r="103" spans="1:60" ht="31.5" hidden="1" customHeight="1">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2" t="s">
        <v>439</v>
      </c>
      <c r="AR115" s="593"/>
      <c r="AS115" s="593"/>
      <c r="AT115" s="593"/>
      <c r="AU115" s="593"/>
      <c r="AV115" s="593"/>
      <c r="AW115" s="593"/>
      <c r="AX115" s="594"/>
    </row>
    <row r="116" spans="1:50" ht="23.25" customHeight="1">
      <c r="A116" s="442"/>
      <c r="B116" s="443"/>
      <c r="C116" s="443"/>
      <c r="D116" s="443"/>
      <c r="E116" s="443"/>
      <c r="F116" s="444"/>
      <c r="G116" s="393" t="s">
        <v>586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654</v>
      </c>
      <c r="AC116" s="466"/>
      <c r="AD116" s="467"/>
      <c r="AE116" s="421">
        <v>5000000</v>
      </c>
      <c r="AF116" s="421"/>
      <c r="AG116" s="421"/>
      <c r="AH116" s="421"/>
      <c r="AI116" s="421">
        <v>5416667</v>
      </c>
      <c r="AJ116" s="421"/>
      <c r="AK116" s="421"/>
      <c r="AL116" s="421"/>
      <c r="AM116" s="421">
        <v>5583333</v>
      </c>
      <c r="AN116" s="421"/>
      <c r="AO116" s="421"/>
      <c r="AP116" s="421"/>
      <c r="AQ116" s="216">
        <v>6000000</v>
      </c>
      <c r="AR116" s="217"/>
      <c r="AS116" s="217"/>
      <c r="AT116" s="217"/>
      <c r="AU116" s="217"/>
      <c r="AV116" s="217"/>
      <c r="AW116" s="217"/>
      <c r="AX116" s="219"/>
    </row>
    <row r="117" spans="1:50" ht="46.5" customHeight="1" thickBot="1">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91" t="s">
        <v>651</v>
      </c>
      <c r="AF117" s="554"/>
      <c r="AG117" s="554"/>
      <c r="AH117" s="554"/>
      <c r="AI117" s="591" t="s">
        <v>650</v>
      </c>
      <c r="AJ117" s="554"/>
      <c r="AK117" s="554"/>
      <c r="AL117" s="554"/>
      <c r="AM117" s="591" t="s">
        <v>652</v>
      </c>
      <c r="AN117" s="554"/>
      <c r="AO117" s="554"/>
      <c r="AP117" s="554"/>
      <c r="AQ117" s="591" t="s">
        <v>653</v>
      </c>
      <c r="AR117" s="554"/>
      <c r="AS117" s="554"/>
      <c r="AT117" s="554"/>
      <c r="AU117" s="554"/>
      <c r="AV117" s="554"/>
      <c r="AW117" s="554"/>
      <c r="AX117" s="555"/>
    </row>
    <row r="118" spans="1:50" ht="23.25" hidden="1" customHeight="1">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2" t="s">
        <v>439</v>
      </c>
      <c r="AR118" s="593"/>
      <c r="AS118" s="593"/>
      <c r="AT118" s="593"/>
      <c r="AU118" s="593"/>
      <c r="AV118" s="593"/>
      <c r="AW118" s="593"/>
      <c r="AX118" s="594"/>
    </row>
    <row r="119" spans="1:50" ht="23.25" hidden="1" customHeight="1">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2" t="s">
        <v>439</v>
      </c>
      <c r="AR121" s="593"/>
      <c r="AS121" s="593"/>
      <c r="AT121" s="593"/>
      <c r="AU121" s="593"/>
      <c r="AV121" s="593"/>
      <c r="AW121" s="593"/>
      <c r="AX121" s="594"/>
    </row>
    <row r="122" spans="1:50" ht="23.25" hidden="1" customHeight="1">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2" t="s">
        <v>439</v>
      </c>
      <c r="AR124" s="593"/>
      <c r="AS124" s="593"/>
      <c r="AT124" s="593"/>
      <c r="AU124" s="593"/>
      <c r="AV124" s="593"/>
      <c r="AW124" s="593"/>
      <c r="AX124" s="594"/>
    </row>
    <row r="125" spans="1:50" ht="23.25" hidden="1" customHeight="1">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397</v>
      </c>
      <c r="AF127" s="419"/>
      <c r="AG127" s="419"/>
      <c r="AH127" s="420"/>
      <c r="AI127" s="418" t="s">
        <v>395</v>
      </c>
      <c r="AJ127" s="419"/>
      <c r="AK127" s="419"/>
      <c r="AL127" s="420"/>
      <c r="AM127" s="418" t="s">
        <v>424</v>
      </c>
      <c r="AN127" s="419"/>
      <c r="AO127" s="419"/>
      <c r="AP127" s="420"/>
      <c r="AQ127" s="592" t="s">
        <v>439</v>
      </c>
      <c r="AR127" s="593"/>
      <c r="AS127" s="593"/>
      <c r="AT127" s="593"/>
      <c r="AU127" s="593"/>
      <c r="AV127" s="593"/>
      <c r="AW127" s="593"/>
      <c r="AX127" s="594"/>
    </row>
    <row r="128" spans="1:50" ht="23.25" hidden="1" customHeight="1">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7" t="s">
        <v>412</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590</v>
      </c>
      <c r="AR133" s="198"/>
      <c r="AS133" s="132" t="s">
        <v>236</v>
      </c>
      <c r="AT133" s="133"/>
      <c r="AU133" s="199" t="s">
        <v>572</v>
      </c>
      <c r="AV133" s="199"/>
      <c r="AW133" s="132" t="s">
        <v>181</v>
      </c>
      <c r="AX133" s="194"/>
    </row>
    <row r="134" spans="1:50" ht="39.75" customHeight="1">
      <c r="A134" s="188"/>
      <c r="B134" s="185"/>
      <c r="C134" s="179"/>
      <c r="D134" s="185"/>
      <c r="E134" s="179"/>
      <c r="F134" s="180"/>
      <c r="G134" s="103" t="s">
        <v>589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589</v>
      </c>
      <c r="AC134" s="204"/>
      <c r="AD134" s="204"/>
      <c r="AE134" s="205" t="s">
        <v>572</v>
      </c>
      <c r="AF134" s="206"/>
      <c r="AG134" s="206"/>
      <c r="AH134" s="206"/>
      <c r="AI134" s="205" t="s">
        <v>573</v>
      </c>
      <c r="AJ134" s="206"/>
      <c r="AK134" s="206"/>
      <c r="AL134" s="206"/>
      <c r="AM134" s="205" t="s">
        <v>573</v>
      </c>
      <c r="AN134" s="206"/>
      <c r="AO134" s="206"/>
      <c r="AP134" s="206"/>
      <c r="AQ134" s="205" t="s">
        <v>573</v>
      </c>
      <c r="AR134" s="206"/>
      <c r="AS134" s="206"/>
      <c r="AT134" s="206"/>
      <c r="AU134" s="205" t="s">
        <v>573</v>
      </c>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589</v>
      </c>
      <c r="AC135" s="212"/>
      <c r="AD135" s="212"/>
      <c r="AE135" s="205" t="s">
        <v>573</v>
      </c>
      <c r="AF135" s="206"/>
      <c r="AG135" s="206"/>
      <c r="AH135" s="206"/>
      <c r="AI135" s="205" t="s">
        <v>573</v>
      </c>
      <c r="AJ135" s="206"/>
      <c r="AK135" s="206"/>
      <c r="AL135" s="206"/>
      <c r="AM135" s="205" t="s">
        <v>573</v>
      </c>
      <c r="AN135" s="206"/>
      <c r="AO135" s="206"/>
      <c r="AP135" s="206"/>
      <c r="AQ135" s="205" t="s">
        <v>573</v>
      </c>
      <c r="AR135" s="206"/>
      <c r="AS135" s="206"/>
      <c r="AT135" s="206"/>
      <c r="AU135" s="205" t="s">
        <v>572</v>
      </c>
      <c r="AV135" s="206"/>
      <c r="AW135" s="206"/>
      <c r="AX135" s="207"/>
    </row>
    <row r="136" spans="1:50" ht="18.75" hidden="1" customHeight="1">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c r="A154" s="188"/>
      <c r="B154" s="185"/>
      <c r="C154" s="179"/>
      <c r="D154" s="185"/>
      <c r="E154" s="179"/>
      <c r="F154" s="180"/>
      <c r="G154" s="103" t="s">
        <v>589</v>
      </c>
      <c r="H154" s="104"/>
      <c r="I154" s="104"/>
      <c r="J154" s="104"/>
      <c r="K154" s="104"/>
      <c r="L154" s="104"/>
      <c r="M154" s="104"/>
      <c r="N154" s="104"/>
      <c r="O154" s="104"/>
      <c r="P154" s="105"/>
      <c r="Q154" s="124" t="s">
        <v>589</v>
      </c>
      <c r="R154" s="104"/>
      <c r="S154" s="104"/>
      <c r="T154" s="104"/>
      <c r="U154" s="104"/>
      <c r="V154" s="104"/>
      <c r="W154" s="104"/>
      <c r="X154" s="104"/>
      <c r="Y154" s="104"/>
      <c r="Z154" s="104"/>
      <c r="AA154" s="291"/>
      <c r="AB154" s="140" t="s">
        <v>591</v>
      </c>
      <c r="AC154" s="141"/>
      <c r="AD154" s="141"/>
      <c r="AE154" s="146" t="s">
        <v>592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c r="A430" s="188"/>
      <c r="B430" s="185"/>
      <c r="C430" s="177" t="s">
        <v>427</v>
      </c>
      <c r="D430" s="932"/>
      <c r="E430" s="173" t="s">
        <v>405</v>
      </c>
      <c r="F430" s="899"/>
      <c r="G430" s="900" t="s">
        <v>255</v>
      </c>
      <c r="H430" s="122"/>
      <c r="I430" s="122"/>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597</v>
      </c>
      <c r="AF432" s="199"/>
      <c r="AG432" s="132" t="s">
        <v>236</v>
      </c>
      <c r="AH432" s="133"/>
      <c r="AI432" s="155"/>
      <c r="AJ432" s="155"/>
      <c r="AK432" s="155"/>
      <c r="AL432" s="153"/>
      <c r="AM432" s="155"/>
      <c r="AN432" s="155"/>
      <c r="AO432" s="155"/>
      <c r="AP432" s="153"/>
      <c r="AQ432" s="590" t="s">
        <v>573</v>
      </c>
      <c r="AR432" s="199"/>
      <c r="AS432" s="132" t="s">
        <v>236</v>
      </c>
      <c r="AT432" s="133"/>
      <c r="AU432" s="199" t="s">
        <v>590</v>
      </c>
      <c r="AV432" s="199"/>
      <c r="AW432" s="132" t="s">
        <v>181</v>
      </c>
      <c r="AX432" s="194"/>
    </row>
    <row r="433" spans="1:50" ht="23.25" customHeight="1">
      <c r="A433" s="188"/>
      <c r="B433" s="185"/>
      <c r="C433" s="179"/>
      <c r="D433" s="185"/>
      <c r="E433" s="342"/>
      <c r="F433" s="343"/>
      <c r="G433" s="103" t="s">
        <v>594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589</v>
      </c>
      <c r="AC433" s="212"/>
      <c r="AD433" s="212"/>
      <c r="AE433" s="340" t="s">
        <v>573</v>
      </c>
      <c r="AF433" s="206"/>
      <c r="AG433" s="206"/>
      <c r="AH433" s="206"/>
      <c r="AI433" s="340" t="s">
        <v>573</v>
      </c>
      <c r="AJ433" s="206"/>
      <c r="AK433" s="206"/>
      <c r="AL433" s="206"/>
      <c r="AM433" s="340" t="s">
        <v>573</v>
      </c>
      <c r="AN433" s="206"/>
      <c r="AO433" s="206"/>
      <c r="AP433" s="206"/>
      <c r="AQ433" s="340" t="s">
        <v>573</v>
      </c>
      <c r="AR433" s="206"/>
      <c r="AS433" s="206"/>
      <c r="AT433" s="206"/>
      <c r="AU433" s="340" t="s">
        <v>573</v>
      </c>
      <c r="AV433" s="206"/>
      <c r="AW433" s="206"/>
      <c r="AX433" s="206"/>
    </row>
    <row r="434" spans="1:50" ht="23.25" customHeight="1">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595</v>
      </c>
      <c r="AC434" s="204"/>
      <c r="AD434" s="204"/>
      <c r="AE434" s="340" t="s">
        <v>573</v>
      </c>
      <c r="AF434" s="206"/>
      <c r="AG434" s="206"/>
      <c r="AH434" s="206"/>
      <c r="AI434" s="340" t="s">
        <v>573</v>
      </c>
      <c r="AJ434" s="206"/>
      <c r="AK434" s="206"/>
      <c r="AL434" s="206"/>
      <c r="AM434" s="340" t="s">
        <v>573</v>
      </c>
      <c r="AN434" s="206"/>
      <c r="AO434" s="206"/>
      <c r="AP434" s="206"/>
      <c r="AQ434" s="340" t="s">
        <v>573</v>
      </c>
      <c r="AR434" s="206"/>
      <c r="AS434" s="206"/>
      <c r="AT434" s="206"/>
      <c r="AU434" s="340" t="s">
        <v>573</v>
      </c>
      <c r="AV434" s="206"/>
      <c r="AW434" s="206"/>
      <c r="AX434" s="206"/>
    </row>
    <row r="435" spans="1:50" ht="23.25" customHeight="1">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573</v>
      </c>
      <c r="AF435" s="206"/>
      <c r="AG435" s="206"/>
      <c r="AH435" s="206"/>
      <c r="AI435" s="340" t="s">
        <v>573</v>
      </c>
      <c r="AJ435" s="206"/>
      <c r="AK435" s="206"/>
      <c r="AL435" s="206"/>
      <c r="AM435" s="340" t="s">
        <v>573</v>
      </c>
      <c r="AN435" s="206"/>
      <c r="AO435" s="206"/>
      <c r="AP435" s="206"/>
      <c r="AQ435" s="340" t="s">
        <v>573</v>
      </c>
      <c r="AR435" s="206"/>
      <c r="AS435" s="206"/>
      <c r="AT435" s="206"/>
      <c r="AU435" s="340" t="s">
        <v>573</v>
      </c>
      <c r="AV435" s="206"/>
      <c r="AW435" s="206"/>
      <c r="AX435" s="206"/>
    </row>
    <row r="436" spans="1:50" ht="18.75" hidden="1" customHeight="1">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t="s">
        <v>573</v>
      </c>
      <c r="AR457" s="199"/>
      <c r="AS457" s="132" t="s">
        <v>236</v>
      </c>
      <c r="AT457" s="133"/>
      <c r="AU457" s="199" t="s">
        <v>573</v>
      </c>
      <c r="AV457" s="199"/>
      <c r="AW457" s="132" t="s">
        <v>181</v>
      </c>
      <c r="AX457" s="194"/>
    </row>
    <row r="458" spans="1:50" ht="23.25" customHeight="1">
      <c r="A458" s="188"/>
      <c r="B458" s="185"/>
      <c r="C458" s="179"/>
      <c r="D458" s="185"/>
      <c r="E458" s="342"/>
      <c r="F458" s="343"/>
      <c r="G458" s="103" t="s">
        <v>589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596</v>
      </c>
      <c r="AC458" s="212"/>
      <c r="AD458" s="212"/>
      <c r="AE458" s="340" t="s">
        <v>573</v>
      </c>
      <c r="AF458" s="206"/>
      <c r="AG458" s="206"/>
      <c r="AH458" s="206"/>
      <c r="AI458" s="340" t="s">
        <v>573</v>
      </c>
      <c r="AJ458" s="206"/>
      <c r="AK458" s="206"/>
      <c r="AL458" s="206"/>
      <c r="AM458" s="340" t="s">
        <v>573</v>
      </c>
      <c r="AN458" s="206"/>
      <c r="AO458" s="206"/>
      <c r="AP458" s="206"/>
      <c r="AQ458" s="340" t="s">
        <v>573</v>
      </c>
      <c r="AR458" s="206"/>
      <c r="AS458" s="206"/>
      <c r="AT458" s="206"/>
      <c r="AU458" s="340" t="s">
        <v>573</v>
      </c>
      <c r="AV458" s="206"/>
      <c r="AW458" s="206"/>
      <c r="AX458" s="206"/>
    </row>
    <row r="459" spans="1:50" ht="23.25" customHeight="1">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595</v>
      </c>
      <c r="AC459" s="204"/>
      <c r="AD459" s="204"/>
      <c r="AE459" s="340" t="s">
        <v>573</v>
      </c>
      <c r="AF459" s="206"/>
      <c r="AG459" s="206"/>
      <c r="AH459" s="206"/>
      <c r="AI459" s="340" t="s">
        <v>573</v>
      </c>
      <c r="AJ459" s="206"/>
      <c r="AK459" s="206"/>
      <c r="AL459" s="206"/>
      <c r="AM459" s="340" t="s">
        <v>573</v>
      </c>
      <c r="AN459" s="206"/>
      <c r="AO459" s="206"/>
      <c r="AP459" s="206"/>
      <c r="AQ459" s="340" t="s">
        <v>573</v>
      </c>
      <c r="AR459" s="206"/>
      <c r="AS459" s="206"/>
      <c r="AT459" s="206"/>
      <c r="AU459" s="340" t="s">
        <v>573</v>
      </c>
      <c r="AV459" s="206"/>
      <c r="AW459" s="206"/>
      <c r="AX459" s="206"/>
    </row>
    <row r="460" spans="1:50" ht="23.25" customHeight="1" thickBot="1">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573</v>
      </c>
      <c r="AF460" s="206"/>
      <c r="AG460" s="206"/>
      <c r="AH460" s="206"/>
      <c r="AI460" s="340" t="s">
        <v>573</v>
      </c>
      <c r="AJ460" s="206"/>
      <c r="AK460" s="206"/>
      <c r="AL460" s="206"/>
      <c r="AM460" s="340" t="s">
        <v>573</v>
      </c>
      <c r="AN460" s="206"/>
      <c r="AO460" s="206"/>
      <c r="AP460" s="206"/>
      <c r="AQ460" s="340" t="s">
        <v>573</v>
      </c>
      <c r="AR460" s="206"/>
      <c r="AS460" s="206"/>
      <c r="AT460" s="206"/>
      <c r="AU460" s="340" t="s">
        <v>573</v>
      </c>
      <c r="AV460" s="206"/>
      <c r="AW460" s="206"/>
      <c r="AX460" s="206"/>
    </row>
    <row r="461" spans="1:50" ht="18.75" hidden="1" customHeight="1">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409</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410</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409</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410</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6.5" customHeight="1">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567</v>
      </c>
      <c r="AE703" s="327"/>
      <c r="AF703" s="327"/>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52.5" customHeight="1">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6" t="s">
        <v>602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598</v>
      </c>
      <c r="AE705" s="716"/>
      <c r="AF705" s="716"/>
      <c r="AG705" s="124" t="s">
        <v>604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43"/>
      <c r="B706" s="644"/>
      <c r="C706" s="795"/>
      <c r="D706" s="796"/>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599</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599</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598</v>
      </c>
      <c r="AE708" s="606"/>
      <c r="AF708" s="606"/>
      <c r="AG708" s="743" t="s">
        <v>604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605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598</v>
      </c>
      <c r="AE710" s="327"/>
      <c r="AF710" s="327"/>
      <c r="AG710" s="100" t="s">
        <v>606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567</v>
      </c>
      <c r="AE711" s="327"/>
      <c r="AF711" s="327"/>
      <c r="AG711" s="100" t="s">
        <v>605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598</v>
      </c>
      <c r="AE712" s="784"/>
      <c r="AF712" s="784"/>
      <c r="AG712" s="811" t="s">
        <v>607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598</v>
      </c>
      <c r="AE713" s="327"/>
      <c r="AF713" s="664"/>
      <c r="AG713" s="100" t="s">
        <v>608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567</v>
      </c>
      <c r="AE714" s="809"/>
      <c r="AF714" s="810"/>
      <c r="AG714" s="737" t="s">
        <v>609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567</v>
      </c>
      <c r="AE715" s="606"/>
      <c r="AF715" s="657"/>
      <c r="AG715" s="743" t="s">
        <v>610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598</v>
      </c>
      <c r="AE716" s="628"/>
      <c r="AF716" s="628"/>
      <c r="AG716" s="100" t="s">
        <v>608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567</v>
      </c>
      <c r="AE717" s="327"/>
      <c r="AF717" s="327"/>
      <c r="AG717" s="100" t="s">
        <v>610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598</v>
      </c>
      <c r="AE718" s="327"/>
      <c r="AF718" s="327"/>
      <c r="AG718" s="126" t="s">
        <v>604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598</v>
      </c>
      <c r="AE719" s="606"/>
      <c r="AF719" s="606"/>
      <c r="AG719" s="124" t="s">
        <v>608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79"/>
      <c r="B721" s="780"/>
      <c r="C721" s="294"/>
      <c r="D721" s="295"/>
      <c r="E721" s="295"/>
      <c r="F721" s="296"/>
      <c r="G721" s="285"/>
      <c r="H721" s="286"/>
      <c r="I721" s="82" t="str">
        <f>IF(OR(G721="　", G721=""), "", "-")</f>
        <v/>
      </c>
      <c r="J721" s="289"/>
      <c r="K721" s="289"/>
      <c r="L721" s="82" t="str">
        <f>IF(M721="","","-")</f>
        <v/>
      </c>
      <c r="M721" s="83"/>
      <c r="N721" s="302" t="s">
        <v>589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c r="A726" s="641" t="s">
        <v>48</v>
      </c>
      <c r="B726" s="803"/>
      <c r="C726" s="816" t="s">
        <v>53</v>
      </c>
      <c r="D726" s="838"/>
      <c r="E726" s="838"/>
      <c r="F726" s="839"/>
      <c r="G726" s="577" t="s">
        <v>649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4"/>
      <c r="B727" s="805"/>
      <c r="C727" s="749" t="s">
        <v>57</v>
      </c>
      <c r="D727" s="750"/>
      <c r="E727" s="750"/>
      <c r="F727" s="751"/>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c r="A729" s="635" t="s">
        <v>655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c r="A731" s="800" t="s">
        <v>138</v>
      </c>
      <c r="B731" s="801"/>
      <c r="C731" s="801"/>
      <c r="D731" s="801"/>
      <c r="E731" s="802"/>
      <c r="F731" s="730" t="s">
        <v>656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c r="A733" s="674" t="s">
        <v>138</v>
      </c>
      <c r="B733" s="675"/>
      <c r="C733" s="675"/>
      <c r="D733" s="675"/>
      <c r="E733" s="676"/>
      <c r="F733" s="638" t="s">
        <v>657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c r="A737" s="989" t="s">
        <v>408</v>
      </c>
      <c r="B737" s="209"/>
      <c r="C737" s="209"/>
      <c r="D737" s="210"/>
      <c r="E737" s="990" t="s">
        <v>612</v>
      </c>
      <c r="F737" s="990"/>
      <c r="G737" s="990"/>
      <c r="H737" s="990"/>
      <c r="I737" s="990"/>
      <c r="J737" s="990"/>
      <c r="K737" s="990"/>
      <c r="L737" s="990"/>
      <c r="M737" s="990"/>
      <c r="N737" s="365" t="s">
        <v>403</v>
      </c>
      <c r="O737" s="365"/>
      <c r="P737" s="365"/>
      <c r="Q737" s="365"/>
      <c r="R737" s="990" t="s">
        <v>613</v>
      </c>
      <c r="S737" s="990"/>
      <c r="T737" s="990"/>
      <c r="U737" s="990"/>
      <c r="V737" s="990"/>
      <c r="W737" s="990"/>
      <c r="X737" s="990"/>
      <c r="Y737" s="990"/>
      <c r="Z737" s="990"/>
      <c r="AA737" s="365" t="s">
        <v>402</v>
      </c>
      <c r="AB737" s="365"/>
      <c r="AC737" s="365"/>
      <c r="AD737" s="365"/>
      <c r="AE737" s="990" t="s">
        <v>614</v>
      </c>
      <c r="AF737" s="990"/>
      <c r="AG737" s="990"/>
      <c r="AH737" s="990"/>
      <c r="AI737" s="990"/>
      <c r="AJ737" s="990"/>
      <c r="AK737" s="990"/>
      <c r="AL737" s="990"/>
      <c r="AM737" s="990"/>
      <c r="AN737" s="365" t="s">
        <v>401</v>
      </c>
      <c r="AO737" s="365"/>
      <c r="AP737" s="365"/>
      <c r="AQ737" s="365"/>
      <c r="AR737" s="996" t="s">
        <v>615</v>
      </c>
      <c r="AS737" s="997"/>
      <c r="AT737" s="997"/>
      <c r="AU737" s="997"/>
      <c r="AV737" s="997"/>
      <c r="AW737" s="997"/>
      <c r="AX737" s="998"/>
      <c r="AY737" s="88"/>
      <c r="AZ737" s="88"/>
    </row>
    <row r="738" spans="1:52" ht="24.75" customHeight="1">
      <c r="A738" s="989" t="s">
        <v>400</v>
      </c>
      <c r="B738" s="209"/>
      <c r="C738" s="209"/>
      <c r="D738" s="210"/>
      <c r="E738" s="990" t="s">
        <v>616</v>
      </c>
      <c r="F738" s="990"/>
      <c r="G738" s="990"/>
      <c r="H738" s="990"/>
      <c r="I738" s="990"/>
      <c r="J738" s="990"/>
      <c r="K738" s="990"/>
      <c r="L738" s="990"/>
      <c r="M738" s="990"/>
      <c r="N738" s="365" t="s">
        <v>399</v>
      </c>
      <c r="O738" s="365"/>
      <c r="P738" s="365"/>
      <c r="Q738" s="365"/>
      <c r="R738" s="990" t="s">
        <v>617</v>
      </c>
      <c r="S738" s="990"/>
      <c r="T738" s="990"/>
      <c r="U738" s="990"/>
      <c r="V738" s="990"/>
      <c r="W738" s="990"/>
      <c r="X738" s="990"/>
      <c r="Y738" s="990"/>
      <c r="Z738" s="990"/>
      <c r="AA738" s="365" t="s">
        <v>398</v>
      </c>
      <c r="AB738" s="365"/>
      <c r="AC738" s="365"/>
      <c r="AD738" s="365"/>
      <c r="AE738" s="990" t="s">
        <v>618</v>
      </c>
      <c r="AF738" s="990"/>
      <c r="AG738" s="990"/>
      <c r="AH738" s="990"/>
      <c r="AI738" s="990"/>
      <c r="AJ738" s="990"/>
      <c r="AK738" s="990"/>
      <c r="AL738" s="990"/>
      <c r="AM738" s="990"/>
      <c r="AN738" s="365" t="s">
        <v>397</v>
      </c>
      <c r="AO738" s="365"/>
      <c r="AP738" s="365"/>
      <c r="AQ738" s="365"/>
      <c r="AR738" s="996" t="s">
        <v>619</v>
      </c>
      <c r="AS738" s="997"/>
      <c r="AT738" s="997"/>
      <c r="AU738" s="997"/>
      <c r="AV738" s="997"/>
      <c r="AW738" s="997"/>
      <c r="AX738" s="998"/>
    </row>
    <row r="739" spans="1:52" ht="24.75" customHeight="1">
      <c r="A739" s="989" t="s">
        <v>396</v>
      </c>
      <c r="B739" s="209"/>
      <c r="C739" s="209"/>
      <c r="D739" s="210"/>
      <c r="E739" s="990" t="s">
        <v>620</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c r="A740" s="971" t="s">
        <v>420</v>
      </c>
      <c r="B740" s="972"/>
      <c r="C740" s="972"/>
      <c r="D740" s="973"/>
      <c r="E740" s="974" t="s">
        <v>562</v>
      </c>
      <c r="F740" s="975"/>
      <c r="G740" s="975"/>
      <c r="H740" s="92" t="str">
        <f>IF(E740="", "", "(")</f>
        <v>(</v>
      </c>
      <c r="I740" s="975"/>
      <c r="J740" s="975"/>
      <c r="K740" s="92" t="str">
        <f>IF(OR(I740="　", I740=""), "", "-")</f>
        <v/>
      </c>
      <c r="L740" s="976">
        <v>729</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c r="A741" s="615" t="s">
        <v>389</v>
      </c>
      <c r="B741" s="616"/>
      <c r="C741" s="616"/>
      <c r="D741" s="616"/>
      <c r="E741" s="616"/>
      <c r="F741" s="617"/>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29" t="s">
        <v>391</v>
      </c>
      <c r="B780" s="630"/>
      <c r="C780" s="630"/>
      <c r="D780" s="630"/>
      <c r="E780" s="630"/>
      <c r="F780" s="631"/>
      <c r="G780" s="596" t="s">
        <v>624</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625</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c r="A782" s="632"/>
      <c r="B782" s="633"/>
      <c r="C782" s="633"/>
      <c r="D782" s="633"/>
      <c r="E782" s="633"/>
      <c r="F782" s="634"/>
      <c r="G782" s="671" t="s">
        <v>621</v>
      </c>
      <c r="H782" s="672"/>
      <c r="I782" s="672"/>
      <c r="J782" s="672"/>
      <c r="K782" s="673"/>
      <c r="L782" s="665" t="s">
        <v>622</v>
      </c>
      <c r="M782" s="666"/>
      <c r="N782" s="666"/>
      <c r="O782" s="666"/>
      <c r="P782" s="666"/>
      <c r="Q782" s="666"/>
      <c r="R782" s="666"/>
      <c r="S782" s="666"/>
      <c r="T782" s="666"/>
      <c r="U782" s="666"/>
      <c r="V782" s="666"/>
      <c r="W782" s="666"/>
      <c r="X782" s="667"/>
      <c r="Y782" s="388">
        <v>23</v>
      </c>
      <c r="Z782" s="389"/>
      <c r="AA782" s="389"/>
      <c r="AB782" s="806"/>
      <c r="AC782" s="671" t="s">
        <v>621</v>
      </c>
      <c r="AD782" s="672"/>
      <c r="AE782" s="672"/>
      <c r="AF782" s="672"/>
      <c r="AG782" s="673"/>
      <c r="AH782" s="665" t="s">
        <v>623</v>
      </c>
      <c r="AI782" s="666"/>
      <c r="AJ782" s="666"/>
      <c r="AK782" s="666"/>
      <c r="AL782" s="666"/>
      <c r="AM782" s="666"/>
      <c r="AN782" s="666"/>
      <c r="AO782" s="666"/>
      <c r="AP782" s="666"/>
      <c r="AQ782" s="666"/>
      <c r="AR782" s="666"/>
      <c r="AS782" s="666"/>
      <c r="AT782" s="667"/>
      <c r="AU782" s="388">
        <v>6</v>
      </c>
      <c r="AV782" s="389"/>
      <c r="AW782" s="389"/>
      <c r="AX782" s="390"/>
    </row>
    <row r="783" spans="1:50" ht="24.75" hidden="1" customHeight="1">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54" customHeight="1">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23</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6</v>
      </c>
      <c r="AV792" s="833"/>
      <c r="AW792" s="833"/>
      <c r="AX792" s="835"/>
    </row>
    <row r="793" spans="1:50" ht="24.75" hidden="1" customHeight="1">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55.5" customHeight="1">
      <c r="A838" s="376">
        <v>1</v>
      </c>
      <c r="B838" s="376">
        <v>1</v>
      </c>
      <c r="C838" s="361" t="s">
        <v>626</v>
      </c>
      <c r="D838" s="347"/>
      <c r="E838" s="347"/>
      <c r="F838" s="347"/>
      <c r="G838" s="347"/>
      <c r="H838" s="347"/>
      <c r="I838" s="347"/>
      <c r="J838" s="348">
        <v>6000012070001</v>
      </c>
      <c r="K838" s="349"/>
      <c r="L838" s="349"/>
      <c r="M838" s="349"/>
      <c r="N838" s="349"/>
      <c r="O838" s="349"/>
      <c r="P838" s="362" t="s">
        <v>627</v>
      </c>
      <c r="Q838" s="350"/>
      <c r="R838" s="350"/>
      <c r="S838" s="350"/>
      <c r="T838" s="350"/>
      <c r="U838" s="350"/>
      <c r="V838" s="350"/>
      <c r="W838" s="350"/>
      <c r="X838" s="350"/>
      <c r="Y838" s="351">
        <v>23</v>
      </c>
      <c r="Z838" s="352"/>
      <c r="AA838" s="352"/>
      <c r="AB838" s="353"/>
      <c r="AC838" s="363" t="s">
        <v>80</v>
      </c>
      <c r="AD838" s="371"/>
      <c r="AE838" s="371"/>
      <c r="AF838" s="371"/>
      <c r="AG838" s="371"/>
      <c r="AH838" s="372" t="s">
        <v>573</v>
      </c>
      <c r="AI838" s="373"/>
      <c r="AJ838" s="373"/>
      <c r="AK838" s="373"/>
      <c r="AL838" s="357" t="s">
        <v>628</v>
      </c>
      <c r="AM838" s="358"/>
      <c r="AN838" s="358"/>
      <c r="AO838" s="359"/>
      <c r="AP838" s="360" t="s">
        <v>589</v>
      </c>
      <c r="AQ838" s="360"/>
      <c r="AR838" s="360"/>
      <c r="AS838" s="360"/>
      <c r="AT838" s="360"/>
      <c r="AU838" s="360"/>
      <c r="AV838" s="360"/>
      <c r="AW838" s="360"/>
      <c r="AX838" s="360"/>
    </row>
    <row r="839" spans="1:50" ht="30" hidden="1" customHeight="1">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c r="A871" s="376">
        <v>1</v>
      </c>
      <c r="B871" s="376">
        <v>1</v>
      </c>
      <c r="C871" s="361" t="s">
        <v>629</v>
      </c>
      <c r="D871" s="347"/>
      <c r="E871" s="347"/>
      <c r="F871" s="347"/>
      <c r="G871" s="347"/>
      <c r="H871" s="347"/>
      <c r="I871" s="347"/>
      <c r="J871" s="348" t="s">
        <v>413</v>
      </c>
      <c r="K871" s="349"/>
      <c r="L871" s="349"/>
      <c r="M871" s="349"/>
      <c r="N871" s="349"/>
      <c r="O871" s="349"/>
      <c r="P871" s="362" t="s">
        <v>630</v>
      </c>
      <c r="Q871" s="350"/>
      <c r="R871" s="350"/>
      <c r="S871" s="350"/>
      <c r="T871" s="350"/>
      <c r="U871" s="350"/>
      <c r="V871" s="350"/>
      <c r="W871" s="350"/>
      <c r="X871" s="350"/>
      <c r="Y871" s="351">
        <v>6</v>
      </c>
      <c r="Z871" s="352"/>
      <c r="AA871" s="352"/>
      <c r="AB871" s="353"/>
      <c r="AC871" s="363" t="s">
        <v>80</v>
      </c>
      <c r="AD871" s="371"/>
      <c r="AE871" s="371"/>
      <c r="AF871" s="371"/>
      <c r="AG871" s="371"/>
      <c r="AH871" s="372" t="s">
        <v>631</v>
      </c>
      <c r="AI871" s="373"/>
      <c r="AJ871" s="373"/>
      <c r="AK871" s="373"/>
      <c r="AL871" s="357" t="s">
        <v>413</v>
      </c>
      <c r="AM871" s="358"/>
      <c r="AN871" s="358"/>
      <c r="AO871" s="359"/>
      <c r="AP871" s="360" t="s">
        <v>603</v>
      </c>
      <c r="AQ871" s="360"/>
      <c r="AR871" s="360"/>
      <c r="AS871" s="360"/>
      <c r="AT871" s="360"/>
      <c r="AU871" s="360"/>
      <c r="AV871" s="360"/>
      <c r="AW871" s="360"/>
      <c r="AX871" s="360"/>
    </row>
    <row r="872" spans="1:50" ht="30" customHeight="1">
      <c r="A872" s="376">
        <v>2</v>
      </c>
      <c r="B872" s="376">
        <v>1</v>
      </c>
      <c r="C872" s="361" t="s">
        <v>632</v>
      </c>
      <c r="D872" s="347"/>
      <c r="E872" s="347"/>
      <c r="F872" s="347"/>
      <c r="G872" s="347"/>
      <c r="H872" s="347"/>
      <c r="I872" s="347"/>
      <c r="J872" s="348" t="s">
        <v>413</v>
      </c>
      <c r="K872" s="349"/>
      <c r="L872" s="349"/>
      <c r="M872" s="349"/>
      <c r="N872" s="349"/>
      <c r="O872" s="349"/>
      <c r="P872" s="362" t="s">
        <v>630</v>
      </c>
      <c r="Q872" s="350"/>
      <c r="R872" s="350"/>
      <c r="S872" s="350"/>
      <c r="T872" s="350"/>
      <c r="U872" s="350"/>
      <c r="V872" s="350"/>
      <c r="W872" s="350"/>
      <c r="X872" s="350"/>
      <c r="Y872" s="351">
        <v>6</v>
      </c>
      <c r="Z872" s="352"/>
      <c r="AA872" s="352"/>
      <c r="AB872" s="353"/>
      <c r="AC872" s="363" t="s">
        <v>80</v>
      </c>
      <c r="AD872" s="371"/>
      <c r="AE872" s="371"/>
      <c r="AF872" s="371"/>
      <c r="AG872" s="371"/>
      <c r="AH872" s="372" t="s">
        <v>631</v>
      </c>
      <c r="AI872" s="373"/>
      <c r="AJ872" s="373"/>
      <c r="AK872" s="373"/>
      <c r="AL872" s="357" t="s">
        <v>631</v>
      </c>
      <c r="AM872" s="358"/>
      <c r="AN872" s="358"/>
      <c r="AO872" s="359"/>
      <c r="AP872" s="360" t="s">
        <v>608</v>
      </c>
      <c r="AQ872" s="360"/>
      <c r="AR872" s="360"/>
      <c r="AS872" s="360"/>
      <c r="AT872" s="360"/>
      <c r="AU872" s="360"/>
      <c r="AV872" s="360"/>
      <c r="AW872" s="360"/>
      <c r="AX872" s="360"/>
    </row>
    <row r="873" spans="1:50" ht="30" customHeight="1">
      <c r="A873" s="376">
        <v>3</v>
      </c>
      <c r="B873" s="376">
        <v>1</v>
      </c>
      <c r="C873" s="361" t="s">
        <v>633</v>
      </c>
      <c r="D873" s="347"/>
      <c r="E873" s="347"/>
      <c r="F873" s="347"/>
      <c r="G873" s="347"/>
      <c r="H873" s="347"/>
      <c r="I873" s="347"/>
      <c r="J873" s="348" t="s">
        <v>634</v>
      </c>
      <c r="K873" s="349"/>
      <c r="L873" s="349"/>
      <c r="M873" s="349"/>
      <c r="N873" s="349"/>
      <c r="O873" s="349"/>
      <c r="P873" s="362" t="s">
        <v>630</v>
      </c>
      <c r="Q873" s="350"/>
      <c r="R873" s="350"/>
      <c r="S873" s="350"/>
      <c r="T873" s="350"/>
      <c r="U873" s="350"/>
      <c r="V873" s="350"/>
      <c r="W873" s="350"/>
      <c r="X873" s="350"/>
      <c r="Y873" s="351">
        <v>6</v>
      </c>
      <c r="Z873" s="352"/>
      <c r="AA873" s="352"/>
      <c r="AB873" s="353"/>
      <c r="AC873" s="363" t="s">
        <v>80</v>
      </c>
      <c r="AD873" s="371"/>
      <c r="AE873" s="371"/>
      <c r="AF873" s="371"/>
      <c r="AG873" s="371"/>
      <c r="AH873" s="355" t="s">
        <v>413</v>
      </c>
      <c r="AI873" s="356"/>
      <c r="AJ873" s="356"/>
      <c r="AK873" s="356"/>
      <c r="AL873" s="357" t="s">
        <v>634</v>
      </c>
      <c r="AM873" s="358"/>
      <c r="AN873" s="358"/>
      <c r="AO873" s="359"/>
      <c r="AP873" s="360" t="s">
        <v>608</v>
      </c>
      <c r="AQ873" s="360"/>
      <c r="AR873" s="360"/>
      <c r="AS873" s="360"/>
      <c r="AT873" s="360"/>
      <c r="AU873" s="360"/>
      <c r="AV873" s="360"/>
      <c r="AW873" s="360"/>
      <c r="AX873" s="360"/>
    </row>
    <row r="874" spans="1:50" ht="30" customHeight="1">
      <c r="A874" s="376">
        <v>4</v>
      </c>
      <c r="B874" s="376">
        <v>1</v>
      </c>
      <c r="C874" s="361" t="s">
        <v>635</v>
      </c>
      <c r="D874" s="347"/>
      <c r="E874" s="347"/>
      <c r="F874" s="347"/>
      <c r="G874" s="347"/>
      <c r="H874" s="347"/>
      <c r="I874" s="347"/>
      <c r="J874" s="348" t="s">
        <v>634</v>
      </c>
      <c r="K874" s="349"/>
      <c r="L874" s="349"/>
      <c r="M874" s="349"/>
      <c r="N874" s="349"/>
      <c r="O874" s="349"/>
      <c r="P874" s="362" t="s">
        <v>630</v>
      </c>
      <c r="Q874" s="350"/>
      <c r="R874" s="350"/>
      <c r="S874" s="350"/>
      <c r="T874" s="350"/>
      <c r="U874" s="350"/>
      <c r="V874" s="350"/>
      <c r="W874" s="350"/>
      <c r="X874" s="350"/>
      <c r="Y874" s="351">
        <v>6</v>
      </c>
      <c r="Z874" s="352"/>
      <c r="AA874" s="352"/>
      <c r="AB874" s="353"/>
      <c r="AC874" s="363" t="s">
        <v>80</v>
      </c>
      <c r="AD874" s="371"/>
      <c r="AE874" s="371"/>
      <c r="AF874" s="371"/>
      <c r="AG874" s="371"/>
      <c r="AH874" s="355" t="s">
        <v>631</v>
      </c>
      <c r="AI874" s="356"/>
      <c r="AJ874" s="356"/>
      <c r="AK874" s="356"/>
      <c r="AL874" s="357" t="s">
        <v>631</v>
      </c>
      <c r="AM874" s="358"/>
      <c r="AN874" s="358"/>
      <c r="AO874" s="359"/>
      <c r="AP874" s="360" t="s">
        <v>636</v>
      </c>
      <c r="AQ874" s="360"/>
      <c r="AR874" s="360"/>
      <c r="AS874" s="360"/>
      <c r="AT874" s="360"/>
      <c r="AU874" s="360"/>
      <c r="AV874" s="360"/>
      <c r="AW874" s="360"/>
      <c r="AX874" s="360"/>
    </row>
    <row r="875" spans="1:50" ht="30" customHeight="1">
      <c r="A875" s="376">
        <v>5</v>
      </c>
      <c r="B875" s="376">
        <v>1</v>
      </c>
      <c r="C875" s="361" t="s">
        <v>637</v>
      </c>
      <c r="D875" s="347"/>
      <c r="E875" s="347"/>
      <c r="F875" s="347"/>
      <c r="G875" s="347"/>
      <c r="H875" s="347"/>
      <c r="I875" s="347"/>
      <c r="J875" s="348" t="s">
        <v>634</v>
      </c>
      <c r="K875" s="349"/>
      <c r="L875" s="349"/>
      <c r="M875" s="349"/>
      <c r="N875" s="349"/>
      <c r="O875" s="349"/>
      <c r="P875" s="362" t="s">
        <v>630</v>
      </c>
      <c r="Q875" s="350"/>
      <c r="R875" s="350"/>
      <c r="S875" s="350"/>
      <c r="T875" s="350"/>
      <c r="U875" s="350"/>
      <c r="V875" s="350"/>
      <c r="W875" s="350"/>
      <c r="X875" s="350"/>
      <c r="Y875" s="351">
        <v>5</v>
      </c>
      <c r="Z875" s="352"/>
      <c r="AA875" s="352"/>
      <c r="AB875" s="353"/>
      <c r="AC875" s="363" t="s">
        <v>80</v>
      </c>
      <c r="AD875" s="371"/>
      <c r="AE875" s="371"/>
      <c r="AF875" s="371"/>
      <c r="AG875" s="371"/>
      <c r="AH875" s="355" t="s">
        <v>631</v>
      </c>
      <c r="AI875" s="356"/>
      <c r="AJ875" s="356"/>
      <c r="AK875" s="356"/>
      <c r="AL875" s="357" t="s">
        <v>631</v>
      </c>
      <c r="AM875" s="358"/>
      <c r="AN875" s="358"/>
      <c r="AO875" s="359"/>
      <c r="AP875" s="360" t="s">
        <v>603</v>
      </c>
      <c r="AQ875" s="360"/>
      <c r="AR875" s="360"/>
      <c r="AS875" s="360"/>
      <c r="AT875" s="360"/>
      <c r="AU875" s="360"/>
      <c r="AV875" s="360"/>
      <c r="AW875" s="360"/>
      <c r="AX875" s="360"/>
    </row>
    <row r="876" spans="1:50" ht="30" customHeight="1">
      <c r="A876" s="376">
        <v>6</v>
      </c>
      <c r="B876" s="376">
        <v>1</v>
      </c>
      <c r="C876" s="361" t="s">
        <v>638</v>
      </c>
      <c r="D876" s="347"/>
      <c r="E876" s="347"/>
      <c r="F876" s="347"/>
      <c r="G876" s="347"/>
      <c r="H876" s="347"/>
      <c r="I876" s="347"/>
      <c r="J876" s="348" t="s">
        <v>634</v>
      </c>
      <c r="K876" s="349"/>
      <c r="L876" s="349"/>
      <c r="M876" s="349"/>
      <c r="N876" s="349"/>
      <c r="O876" s="349"/>
      <c r="P876" s="362" t="s">
        <v>630</v>
      </c>
      <c r="Q876" s="350"/>
      <c r="R876" s="350"/>
      <c r="S876" s="350"/>
      <c r="T876" s="350"/>
      <c r="U876" s="350"/>
      <c r="V876" s="350"/>
      <c r="W876" s="350"/>
      <c r="X876" s="350"/>
      <c r="Y876" s="351">
        <v>5</v>
      </c>
      <c r="Z876" s="352"/>
      <c r="AA876" s="352"/>
      <c r="AB876" s="353"/>
      <c r="AC876" s="363" t="s">
        <v>80</v>
      </c>
      <c r="AD876" s="371"/>
      <c r="AE876" s="371"/>
      <c r="AF876" s="371"/>
      <c r="AG876" s="371"/>
      <c r="AH876" s="355" t="s">
        <v>631</v>
      </c>
      <c r="AI876" s="356"/>
      <c r="AJ876" s="356"/>
      <c r="AK876" s="356"/>
      <c r="AL876" s="357" t="s">
        <v>631</v>
      </c>
      <c r="AM876" s="358"/>
      <c r="AN876" s="358"/>
      <c r="AO876" s="359"/>
      <c r="AP876" s="360" t="s">
        <v>639</v>
      </c>
      <c r="AQ876" s="360"/>
      <c r="AR876" s="360"/>
      <c r="AS876" s="360"/>
      <c r="AT876" s="360"/>
      <c r="AU876" s="360"/>
      <c r="AV876" s="360"/>
      <c r="AW876" s="360"/>
      <c r="AX876" s="360"/>
    </row>
    <row r="877" spans="1:50" ht="30" customHeight="1">
      <c r="A877" s="376">
        <v>7</v>
      </c>
      <c r="B877" s="376">
        <v>1</v>
      </c>
      <c r="C877" s="361" t="s">
        <v>640</v>
      </c>
      <c r="D877" s="347"/>
      <c r="E877" s="347"/>
      <c r="F877" s="347"/>
      <c r="G877" s="347"/>
      <c r="H877" s="347"/>
      <c r="I877" s="347"/>
      <c r="J877" s="348" t="s">
        <v>641</v>
      </c>
      <c r="K877" s="349"/>
      <c r="L877" s="349"/>
      <c r="M877" s="349"/>
      <c r="N877" s="349"/>
      <c r="O877" s="349"/>
      <c r="P877" s="362" t="s">
        <v>630</v>
      </c>
      <c r="Q877" s="350"/>
      <c r="R877" s="350"/>
      <c r="S877" s="350"/>
      <c r="T877" s="350"/>
      <c r="U877" s="350"/>
      <c r="V877" s="350"/>
      <c r="W877" s="350"/>
      <c r="X877" s="350"/>
      <c r="Y877" s="351">
        <v>5</v>
      </c>
      <c r="Z877" s="352"/>
      <c r="AA877" s="352"/>
      <c r="AB877" s="353"/>
      <c r="AC877" s="363" t="s">
        <v>80</v>
      </c>
      <c r="AD877" s="371"/>
      <c r="AE877" s="371"/>
      <c r="AF877" s="371"/>
      <c r="AG877" s="371"/>
      <c r="AH877" s="355" t="s">
        <v>641</v>
      </c>
      <c r="AI877" s="356"/>
      <c r="AJ877" s="356"/>
      <c r="AK877" s="356"/>
      <c r="AL877" s="357" t="s">
        <v>641</v>
      </c>
      <c r="AM877" s="358"/>
      <c r="AN877" s="358"/>
      <c r="AO877" s="359"/>
      <c r="AP877" s="360" t="s">
        <v>608</v>
      </c>
      <c r="AQ877" s="360"/>
      <c r="AR877" s="360"/>
      <c r="AS877" s="360"/>
      <c r="AT877" s="360"/>
      <c r="AU877" s="360"/>
      <c r="AV877" s="360"/>
      <c r="AW877" s="360"/>
      <c r="AX877" s="360"/>
    </row>
    <row r="878" spans="1:50" ht="30" customHeight="1">
      <c r="A878" s="376">
        <v>8</v>
      </c>
      <c r="B878" s="376">
        <v>1</v>
      </c>
      <c r="C878" s="361" t="s">
        <v>642</v>
      </c>
      <c r="D878" s="347"/>
      <c r="E878" s="347"/>
      <c r="F878" s="347"/>
      <c r="G878" s="347"/>
      <c r="H878" s="347"/>
      <c r="I878" s="347"/>
      <c r="J878" s="348" t="s">
        <v>634</v>
      </c>
      <c r="K878" s="349"/>
      <c r="L878" s="349"/>
      <c r="M878" s="349"/>
      <c r="N878" s="349"/>
      <c r="O878" s="349"/>
      <c r="P878" s="362" t="s">
        <v>630</v>
      </c>
      <c r="Q878" s="350"/>
      <c r="R878" s="350"/>
      <c r="S878" s="350"/>
      <c r="T878" s="350"/>
      <c r="U878" s="350"/>
      <c r="V878" s="350"/>
      <c r="W878" s="350"/>
      <c r="X878" s="350"/>
      <c r="Y878" s="351">
        <v>3</v>
      </c>
      <c r="Z878" s="352"/>
      <c r="AA878" s="352"/>
      <c r="AB878" s="353"/>
      <c r="AC878" s="363" t="s">
        <v>80</v>
      </c>
      <c r="AD878" s="371"/>
      <c r="AE878" s="371"/>
      <c r="AF878" s="371"/>
      <c r="AG878" s="371"/>
      <c r="AH878" s="355" t="s">
        <v>641</v>
      </c>
      <c r="AI878" s="356"/>
      <c r="AJ878" s="356"/>
      <c r="AK878" s="356"/>
      <c r="AL878" s="357" t="s">
        <v>631</v>
      </c>
      <c r="AM878" s="358"/>
      <c r="AN878" s="358"/>
      <c r="AO878" s="359"/>
      <c r="AP878" s="360" t="s">
        <v>636</v>
      </c>
      <c r="AQ878" s="360"/>
      <c r="AR878" s="360"/>
      <c r="AS878" s="360"/>
      <c r="AT878" s="360"/>
      <c r="AU878" s="360"/>
      <c r="AV878" s="360"/>
      <c r="AW878" s="360"/>
      <c r="AX878" s="360"/>
    </row>
    <row r="879" spans="1:50" ht="30" customHeight="1">
      <c r="A879" s="376">
        <v>9</v>
      </c>
      <c r="B879" s="376">
        <v>1</v>
      </c>
      <c r="C879" s="361" t="s">
        <v>643</v>
      </c>
      <c r="D879" s="347"/>
      <c r="E879" s="347"/>
      <c r="F879" s="347"/>
      <c r="G879" s="347"/>
      <c r="H879" s="347"/>
      <c r="I879" s="347"/>
      <c r="J879" s="348" t="s">
        <v>631</v>
      </c>
      <c r="K879" s="349"/>
      <c r="L879" s="349"/>
      <c r="M879" s="349"/>
      <c r="N879" s="349"/>
      <c r="O879" s="349"/>
      <c r="P879" s="362" t="s">
        <v>630</v>
      </c>
      <c r="Q879" s="350"/>
      <c r="R879" s="350"/>
      <c r="S879" s="350"/>
      <c r="T879" s="350"/>
      <c r="U879" s="350"/>
      <c r="V879" s="350"/>
      <c r="W879" s="350"/>
      <c r="X879" s="350"/>
      <c r="Y879" s="351">
        <v>2</v>
      </c>
      <c r="Z879" s="352"/>
      <c r="AA879" s="352"/>
      <c r="AB879" s="353"/>
      <c r="AC879" s="363" t="s">
        <v>80</v>
      </c>
      <c r="AD879" s="371"/>
      <c r="AE879" s="371"/>
      <c r="AF879" s="371"/>
      <c r="AG879" s="371"/>
      <c r="AH879" s="355" t="s">
        <v>641</v>
      </c>
      <c r="AI879" s="356"/>
      <c r="AJ879" s="356"/>
      <c r="AK879" s="356"/>
      <c r="AL879" s="357" t="s">
        <v>641</v>
      </c>
      <c r="AM879" s="358"/>
      <c r="AN879" s="358"/>
      <c r="AO879" s="359"/>
      <c r="AP879" s="360" t="s">
        <v>636</v>
      </c>
      <c r="AQ879" s="360"/>
      <c r="AR879" s="360"/>
      <c r="AS879" s="360"/>
      <c r="AT879" s="360"/>
      <c r="AU879" s="360"/>
      <c r="AV879" s="360"/>
      <c r="AW879" s="360"/>
      <c r="AX879" s="360"/>
    </row>
    <row r="880" spans="1:50" ht="30" hidden="1" customHeight="1">
      <c r="A880" s="376">
        <v>10</v>
      </c>
      <c r="B880" s="376">
        <v>1</v>
      </c>
      <c r="C880" s="361" t="s">
        <v>644</v>
      </c>
      <c r="D880" s="347"/>
      <c r="E880" s="347"/>
      <c r="F880" s="347"/>
      <c r="G880" s="347"/>
      <c r="H880" s="347"/>
      <c r="I880" s="347"/>
      <c r="J880" s="348" t="s">
        <v>641</v>
      </c>
      <c r="K880" s="349"/>
      <c r="L880" s="349"/>
      <c r="M880" s="349"/>
      <c r="N880" s="349"/>
      <c r="O880" s="349"/>
      <c r="P880" s="362" t="s">
        <v>630</v>
      </c>
      <c r="Q880" s="350"/>
      <c r="R880" s="350"/>
      <c r="S880" s="350"/>
      <c r="T880" s="350"/>
      <c r="U880" s="350"/>
      <c r="V880" s="350"/>
      <c r="W880" s="350"/>
      <c r="X880" s="350"/>
      <c r="Y880" s="351"/>
      <c r="Z880" s="352"/>
      <c r="AA880" s="352"/>
      <c r="AB880" s="353"/>
      <c r="AC880" s="363" t="s">
        <v>80</v>
      </c>
      <c r="AD880" s="371"/>
      <c r="AE880" s="371"/>
      <c r="AF880" s="371"/>
      <c r="AG880" s="371"/>
      <c r="AH880" s="355" t="s">
        <v>631</v>
      </c>
      <c r="AI880" s="356"/>
      <c r="AJ880" s="356"/>
      <c r="AK880" s="356"/>
      <c r="AL880" s="357" t="s">
        <v>631</v>
      </c>
      <c r="AM880" s="358"/>
      <c r="AN880" s="358"/>
      <c r="AO880" s="359"/>
      <c r="AP880" s="360" t="s">
        <v>636</v>
      </c>
      <c r="AQ880" s="360"/>
      <c r="AR880" s="360"/>
      <c r="AS880" s="360"/>
      <c r="AT880" s="360"/>
      <c r="AU880" s="360"/>
      <c r="AV880" s="360"/>
      <c r="AW880" s="360"/>
      <c r="AX880" s="360"/>
    </row>
    <row r="881" spans="1:50" ht="30" hidden="1" customHeight="1">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c r="A1103" s="376">
        <v>1</v>
      </c>
      <c r="B1103" s="376">
        <v>1</v>
      </c>
      <c r="C1103" s="374"/>
      <c r="D1103" s="374"/>
      <c r="E1103" s="146" t="s">
        <v>573</v>
      </c>
      <c r="F1103" s="375"/>
      <c r="G1103" s="375"/>
      <c r="H1103" s="375"/>
      <c r="I1103" s="375"/>
      <c r="J1103" s="348" t="s">
        <v>573</v>
      </c>
      <c r="K1103" s="349"/>
      <c r="L1103" s="349"/>
      <c r="M1103" s="349"/>
      <c r="N1103" s="349"/>
      <c r="O1103" s="349"/>
      <c r="P1103" s="362" t="s">
        <v>573</v>
      </c>
      <c r="Q1103" s="350"/>
      <c r="R1103" s="350"/>
      <c r="S1103" s="350"/>
      <c r="T1103" s="350"/>
      <c r="U1103" s="350"/>
      <c r="V1103" s="350"/>
      <c r="W1103" s="350"/>
      <c r="X1103" s="350"/>
      <c r="Y1103" s="351" t="s">
        <v>573</v>
      </c>
      <c r="Z1103" s="352"/>
      <c r="AA1103" s="352"/>
      <c r="AB1103" s="353"/>
      <c r="AC1103" s="354"/>
      <c r="AD1103" s="354"/>
      <c r="AE1103" s="354"/>
      <c r="AF1103" s="354"/>
      <c r="AG1103" s="354"/>
      <c r="AH1103" s="355" t="s">
        <v>573</v>
      </c>
      <c r="AI1103" s="356"/>
      <c r="AJ1103" s="356"/>
      <c r="AK1103" s="356"/>
      <c r="AL1103" s="357" t="s">
        <v>645</v>
      </c>
      <c r="AM1103" s="358"/>
      <c r="AN1103" s="358"/>
      <c r="AO1103" s="359"/>
      <c r="AP1103" s="360" t="s">
        <v>573</v>
      </c>
      <c r="AQ1103" s="360"/>
      <c r="AR1103" s="360"/>
      <c r="AS1103" s="360"/>
      <c r="AT1103" s="360"/>
      <c r="AU1103" s="360"/>
      <c r="AV1103" s="360"/>
      <c r="AW1103" s="360"/>
      <c r="AX1103" s="360"/>
    </row>
    <row r="1104" spans="1:50" ht="30" hidden="1" customHeight="1">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9" priority="14037">
      <formula>IF(RIGHT(TEXT(P14,"0.#"),1)=".",FALSE,TRUE)</formula>
    </cfRule>
    <cfRule type="expression" dxfId="2758" priority="14038">
      <formula>IF(RIGHT(TEXT(P14,"0.#"),1)=".",TRUE,FALSE)</formula>
    </cfRule>
  </conditionalFormatting>
  <conditionalFormatting sqref="AE32">
    <cfRule type="expression" dxfId="2757" priority="14027">
      <formula>IF(RIGHT(TEXT(AE32,"0.#"),1)=".",FALSE,TRUE)</formula>
    </cfRule>
    <cfRule type="expression" dxfId="2756" priority="14028">
      <formula>IF(RIGHT(TEXT(AE32,"0.#"),1)=".",TRUE,FALSE)</formula>
    </cfRule>
  </conditionalFormatting>
  <conditionalFormatting sqref="P18:AX18">
    <cfRule type="expression" dxfId="2755" priority="13913">
      <formula>IF(RIGHT(TEXT(P18,"0.#"),1)=".",FALSE,TRUE)</formula>
    </cfRule>
    <cfRule type="expression" dxfId="2754" priority="13914">
      <formula>IF(RIGHT(TEXT(P18,"0.#"),1)=".",TRUE,FALSE)</formula>
    </cfRule>
  </conditionalFormatting>
  <conditionalFormatting sqref="Y783">
    <cfRule type="expression" dxfId="2753" priority="13909">
      <formula>IF(RIGHT(TEXT(Y783,"0.#"),1)=".",FALSE,TRUE)</formula>
    </cfRule>
    <cfRule type="expression" dxfId="2752" priority="13910">
      <formula>IF(RIGHT(TEXT(Y783,"0.#"),1)=".",TRUE,FALSE)</formula>
    </cfRule>
  </conditionalFormatting>
  <conditionalFormatting sqref="Y792">
    <cfRule type="expression" dxfId="2751" priority="13905">
      <formula>IF(RIGHT(TEXT(Y792,"0.#"),1)=".",FALSE,TRUE)</formula>
    </cfRule>
    <cfRule type="expression" dxfId="2750" priority="13906">
      <formula>IF(RIGHT(TEXT(Y792,"0.#"),1)=".",TRUE,FALSE)</formula>
    </cfRule>
  </conditionalFormatting>
  <conditionalFormatting sqref="Y823:Y830 Y821 Y810:Y817 Y808 Y797:Y804 Y795">
    <cfRule type="expression" dxfId="2749" priority="13687">
      <formula>IF(RIGHT(TEXT(Y795,"0.#"),1)=".",FALSE,TRUE)</formula>
    </cfRule>
    <cfRule type="expression" dxfId="2748" priority="13688">
      <formula>IF(RIGHT(TEXT(Y795,"0.#"),1)=".",TRUE,FALSE)</formula>
    </cfRule>
  </conditionalFormatting>
  <conditionalFormatting sqref="P16:AQ17 P15:AX15 P13:AX13">
    <cfRule type="expression" dxfId="2747" priority="13735">
      <formula>IF(RIGHT(TEXT(P13,"0.#"),1)=".",FALSE,TRUE)</formula>
    </cfRule>
    <cfRule type="expression" dxfId="2746" priority="13736">
      <formula>IF(RIGHT(TEXT(P13,"0.#"),1)=".",TRUE,FALSE)</formula>
    </cfRule>
  </conditionalFormatting>
  <conditionalFormatting sqref="P19:AJ19">
    <cfRule type="expression" dxfId="2745" priority="13733">
      <formula>IF(RIGHT(TEXT(P19,"0.#"),1)=".",FALSE,TRUE)</formula>
    </cfRule>
    <cfRule type="expression" dxfId="2744" priority="13734">
      <formula>IF(RIGHT(TEXT(P19,"0.#"),1)=".",TRUE,FALSE)</formula>
    </cfRule>
  </conditionalFormatting>
  <conditionalFormatting sqref="AE101 AQ101">
    <cfRule type="expression" dxfId="2743" priority="13725">
      <formula>IF(RIGHT(TEXT(AE101,"0.#"),1)=".",FALSE,TRUE)</formula>
    </cfRule>
    <cfRule type="expression" dxfId="2742" priority="13726">
      <formula>IF(RIGHT(TEXT(AE101,"0.#"),1)=".",TRUE,FALSE)</formula>
    </cfRule>
  </conditionalFormatting>
  <conditionalFormatting sqref="Y784:Y791 Y782">
    <cfRule type="expression" dxfId="2741" priority="13711">
      <formula>IF(RIGHT(TEXT(Y782,"0.#"),1)=".",FALSE,TRUE)</formula>
    </cfRule>
    <cfRule type="expression" dxfId="2740" priority="13712">
      <formula>IF(RIGHT(TEXT(Y782,"0.#"),1)=".",TRUE,FALSE)</formula>
    </cfRule>
  </conditionalFormatting>
  <conditionalFormatting sqref="AU783">
    <cfRule type="expression" dxfId="2739" priority="13709">
      <formula>IF(RIGHT(TEXT(AU783,"0.#"),1)=".",FALSE,TRUE)</formula>
    </cfRule>
    <cfRule type="expression" dxfId="2738" priority="13710">
      <formula>IF(RIGHT(TEXT(AU783,"0.#"),1)=".",TRUE,FALSE)</formula>
    </cfRule>
  </conditionalFormatting>
  <conditionalFormatting sqref="AU792">
    <cfRule type="expression" dxfId="2737" priority="13707">
      <formula>IF(RIGHT(TEXT(AU792,"0.#"),1)=".",FALSE,TRUE)</formula>
    </cfRule>
    <cfRule type="expression" dxfId="2736" priority="13708">
      <formula>IF(RIGHT(TEXT(AU792,"0.#"),1)=".",TRUE,FALSE)</formula>
    </cfRule>
  </conditionalFormatting>
  <conditionalFormatting sqref="AU784:AU791 AU782">
    <cfRule type="expression" dxfId="2735" priority="13705">
      <formula>IF(RIGHT(TEXT(AU782,"0.#"),1)=".",FALSE,TRUE)</formula>
    </cfRule>
    <cfRule type="expression" dxfId="2734" priority="13706">
      <formula>IF(RIGHT(TEXT(AU782,"0.#"),1)=".",TRUE,FALSE)</formula>
    </cfRule>
  </conditionalFormatting>
  <conditionalFormatting sqref="Y822 Y809 Y796">
    <cfRule type="expression" dxfId="2733" priority="13691">
      <formula>IF(RIGHT(TEXT(Y796,"0.#"),1)=".",FALSE,TRUE)</formula>
    </cfRule>
    <cfRule type="expression" dxfId="2732" priority="13692">
      <formula>IF(RIGHT(TEXT(Y796,"0.#"),1)=".",TRUE,FALSE)</formula>
    </cfRule>
  </conditionalFormatting>
  <conditionalFormatting sqref="Y831 Y818 Y805">
    <cfRule type="expression" dxfId="2731" priority="13689">
      <formula>IF(RIGHT(TEXT(Y805,"0.#"),1)=".",FALSE,TRUE)</formula>
    </cfRule>
    <cfRule type="expression" dxfId="2730" priority="13690">
      <formula>IF(RIGHT(TEXT(Y805,"0.#"),1)=".",TRUE,FALSE)</formula>
    </cfRule>
  </conditionalFormatting>
  <conditionalFormatting sqref="AU822 AU809 AU796">
    <cfRule type="expression" dxfId="2729" priority="13685">
      <formula>IF(RIGHT(TEXT(AU796,"0.#"),1)=".",FALSE,TRUE)</formula>
    </cfRule>
    <cfRule type="expression" dxfId="2728" priority="13686">
      <formula>IF(RIGHT(TEXT(AU796,"0.#"),1)=".",TRUE,FALSE)</formula>
    </cfRule>
  </conditionalFormatting>
  <conditionalFormatting sqref="AU831 AU818 AU805">
    <cfRule type="expression" dxfId="2727" priority="13683">
      <formula>IF(RIGHT(TEXT(AU805,"0.#"),1)=".",FALSE,TRUE)</formula>
    </cfRule>
    <cfRule type="expression" dxfId="2726" priority="13684">
      <formula>IF(RIGHT(TEXT(AU805,"0.#"),1)=".",TRUE,FALSE)</formula>
    </cfRule>
  </conditionalFormatting>
  <conditionalFormatting sqref="AU823:AU830 AU821 AU810:AU817 AU808 AU797:AU804 AU795">
    <cfRule type="expression" dxfId="2725" priority="13681">
      <formula>IF(RIGHT(TEXT(AU795,"0.#"),1)=".",FALSE,TRUE)</formula>
    </cfRule>
    <cfRule type="expression" dxfId="2724" priority="13682">
      <formula>IF(RIGHT(TEXT(AU795,"0.#"),1)=".",TRUE,FALSE)</formula>
    </cfRule>
  </conditionalFormatting>
  <conditionalFormatting sqref="AM87">
    <cfRule type="expression" dxfId="2723" priority="13335">
      <formula>IF(RIGHT(TEXT(AM87,"0.#"),1)=".",FALSE,TRUE)</formula>
    </cfRule>
    <cfRule type="expression" dxfId="2722" priority="13336">
      <formula>IF(RIGHT(TEXT(AM87,"0.#"),1)=".",TRUE,FALSE)</formula>
    </cfRule>
  </conditionalFormatting>
  <conditionalFormatting sqref="AE55">
    <cfRule type="expression" dxfId="2721" priority="13403">
      <formula>IF(RIGHT(TEXT(AE55,"0.#"),1)=".",FALSE,TRUE)</formula>
    </cfRule>
    <cfRule type="expression" dxfId="2720" priority="13404">
      <formula>IF(RIGHT(TEXT(AE55,"0.#"),1)=".",TRUE,FALSE)</formula>
    </cfRule>
  </conditionalFormatting>
  <conditionalFormatting sqref="AI55">
    <cfRule type="expression" dxfId="2719" priority="13401">
      <formula>IF(RIGHT(TEXT(AI55,"0.#"),1)=".",FALSE,TRUE)</formula>
    </cfRule>
    <cfRule type="expression" dxfId="2718" priority="13402">
      <formula>IF(RIGHT(TEXT(AI55,"0.#"),1)=".",TRUE,FALSE)</formula>
    </cfRule>
  </conditionalFormatting>
  <conditionalFormatting sqref="AM34">
    <cfRule type="expression" dxfId="2717" priority="13481">
      <formula>IF(RIGHT(TEXT(AM34,"0.#"),1)=".",FALSE,TRUE)</formula>
    </cfRule>
    <cfRule type="expression" dxfId="2716" priority="13482">
      <formula>IF(RIGHT(TEXT(AM34,"0.#"),1)=".",TRUE,FALSE)</formula>
    </cfRule>
  </conditionalFormatting>
  <conditionalFormatting sqref="AE33">
    <cfRule type="expression" dxfId="2715" priority="13495">
      <formula>IF(RIGHT(TEXT(AE33,"0.#"),1)=".",FALSE,TRUE)</formula>
    </cfRule>
    <cfRule type="expression" dxfId="2714" priority="13496">
      <formula>IF(RIGHT(TEXT(AE33,"0.#"),1)=".",TRUE,FALSE)</formula>
    </cfRule>
  </conditionalFormatting>
  <conditionalFormatting sqref="AE34">
    <cfRule type="expression" dxfId="2713" priority="13493">
      <formula>IF(RIGHT(TEXT(AE34,"0.#"),1)=".",FALSE,TRUE)</formula>
    </cfRule>
    <cfRule type="expression" dxfId="2712" priority="13494">
      <formula>IF(RIGHT(TEXT(AE34,"0.#"),1)=".",TRUE,FALSE)</formula>
    </cfRule>
  </conditionalFormatting>
  <conditionalFormatting sqref="AI34">
    <cfRule type="expression" dxfId="2711" priority="13491">
      <formula>IF(RIGHT(TEXT(AI34,"0.#"),1)=".",FALSE,TRUE)</formula>
    </cfRule>
    <cfRule type="expression" dxfId="2710" priority="13492">
      <formula>IF(RIGHT(TEXT(AI34,"0.#"),1)=".",TRUE,FALSE)</formula>
    </cfRule>
  </conditionalFormatting>
  <conditionalFormatting sqref="AI33">
    <cfRule type="expression" dxfId="2709" priority="13489">
      <formula>IF(RIGHT(TEXT(AI33,"0.#"),1)=".",FALSE,TRUE)</formula>
    </cfRule>
    <cfRule type="expression" dxfId="2708" priority="13490">
      <formula>IF(RIGHT(TEXT(AI33,"0.#"),1)=".",TRUE,FALSE)</formula>
    </cfRule>
  </conditionalFormatting>
  <conditionalFormatting sqref="AI32">
    <cfRule type="expression" dxfId="2707" priority="13487">
      <formula>IF(RIGHT(TEXT(AI32,"0.#"),1)=".",FALSE,TRUE)</formula>
    </cfRule>
    <cfRule type="expression" dxfId="2706" priority="13488">
      <formula>IF(RIGHT(TEXT(AI32,"0.#"),1)=".",TRUE,FALSE)</formula>
    </cfRule>
  </conditionalFormatting>
  <conditionalFormatting sqref="AM32">
    <cfRule type="expression" dxfId="2705" priority="13485">
      <formula>IF(RIGHT(TEXT(AM32,"0.#"),1)=".",FALSE,TRUE)</formula>
    </cfRule>
    <cfRule type="expression" dxfId="2704" priority="13486">
      <formula>IF(RIGHT(TEXT(AM32,"0.#"),1)=".",TRUE,FALSE)</formula>
    </cfRule>
  </conditionalFormatting>
  <conditionalFormatting sqref="AM33">
    <cfRule type="expression" dxfId="2703" priority="13483">
      <formula>IF(RIGHT(TEXT(AM33,"0.#"),1)=".",FALSE,TRUE)</formula>
    </cfRule>
    <cfRule type="expression" dxfId="2702" priority="13484">
      <formula>IF(RIGHT(TEXT(AM33,"0.#"),1)=".",TRUE,FALSE)</formula>
    </cfRule>
  </conditionalFormatting>
  <conditionalFormatting sqref="AQ32:AQ34">
    <cfRule type="expression" dxfId="2701" priority="13475">
      <formula>IF(RIGHT(TEXT(AQ32,"0.#"),1)=".",FALSE,TRUE)</formula>
    </cfRule>
    <cfRule type="expression" dxfId="2700" priority="13476">
      <formula>IF(RIGHT(TEXT(AQ32,"0.#"),1)=".",TRUE,FALSE)</formula>
    </cfRule>
  </conditionalFormatting>
  <conditionalFormatting sqref="AU32:AU34">
    <cfRule type="expression" dxfId="2699" priority="13473">
      <formula>IF(RIGHT(TEXT(AU32,"0.#"),1)=".",FALSE,TRUE)</formula>
    </cfRule>
    <cfRule type="expression" dxfId="2698" priority="13474">
      <formula>IF(RIGHT(TEXT(AU32,"0.#"),1)=".",TRUE,FALSE)</formula>
    </cfRule>
  </conditionalFormatting>
  <conditionalFormatting sqref="AE53">
    <cfRule type="expression" dxfId="2697" priority="13407">
      <formula>IF(RIGHT(TEXT(AE53,"0.#"),1)=".",FALSE,TRUE)</formula>
    </cfRule>
    <cfRule type="expression" dxfId="2696" priority="13408">
      <formula>IF(RIGHT(TEXT(AE53,"0.#"),1)=".",TRUE,FALSE)</formula>
    </cfRule>
  </conditionalFormatting>
  <conditionalFormatting sqref="AE54">
    <cfRule type="expression" dxfId="2695" priority="13405">
      <formula>IF(RIGHT(TEXT(AE54,"0.#"),1)=".",FALSE,TRUE)</formula>
    </cfRule>
    <cfRule type="expression" dxfId="2694" priority="13406">
      <formula>IF(RIGHT(TEXT(AE54,"0.#"),1)=".",TRUE,FALSE)</formula>
    </cfRule>
  </conditionalFormatting>
  <conditionalFormatting sqref="AI54">
    <cfRule type="expression" dxfId="2693" priority="13399">
      <formula>IF(RIGHT(TEXT(AI54,"0.#"),1)=".",FALSE,TRUE)</formula>
    </cfRule>
    <cfRule type="expression" dxfId="2692" priority="13400">
      <formula>IF(RIGHT(TEXT(AI54,"0.#"),1)=".",TRUE,FALSE)</formula>
    </cfRule>
  </conditionalFormatting>
  <conditionalFormatting sqref="AI53">
    <cfRule type="expression" dxfId="2691" priority="13397">
      <formula>IF(RIGHT(TEXT(AI53,"0.#"),1)=".",FALSE,TRUE)</formula>
    </cfRule>
    <cfRule type="expression" dxfId="2690" priority="13398">
      <formula>IF(RIGHT(TEXT(AI53,"0.#"),1)=".",TRUE,FALSE)</formula>
    </cfRule>
  </conditionalFormatting>
  <conditionalFormatting sqref="AM53">
    <cfRule type="expression" dxfId="2689" priority="13395">
      <formula>IF(RIGHT(TEXT(AM53,"0.#"),1)=".",FALSE,TRUE)</formula>
    </cfRule>
    <cfRule type="expression" dxfId="2688" priority="13396">
      <formula>IF(RIGHT(TEXT(AM53,"0.#"),1)=".",TRUE,FALSE)</formula>
    </cfRule>
  </conditionalFormatting>
  <conditionalFormatting sqref="AM54">
    <cfRule type="expression" dxfId="2687" priority="13393">
      <formula>IF(RIGHT(TEXT(AM54,"0.#"),1)=".",FALSE,TRUE)</formula>
    </cfRule>
    <cfRule type="expression" dxfId="2686" priority="13394">
      <formula>IF(RIGHT(TEXT(AM54,"0.#"),1)=".",TRUE,FALSE)</formula>
    </cfRule>
  </conditionalFormatting>
  <conditionalFormatting sqref="AM55">
    <cfRule type="expression" dxfId="2685" priority="13391">
      <formula>IF(RIGHT(TEXT(AM55,"0.#"),1)=".",FALSE,TRUE)</formula>
    </cfRule>
    <cfRule type="expression" dxfId="2684" priority="13392">
      <formula>IF(RIGHT(TEXT(AM55,"0.#"),1)=".",TRUE,FALSE)</formula>
    </cfRule>
  </conditionalFormatting>
  <conditionalFormatting sqref="AE60">
    <cfRule type="expression" dxfId="2683" priority="13377">
      <formula>IF(RIGHT(TEXT(AE60,"0.#"),1)=".",FALSE,TRUE)</formula>
    </cfRule>
    <cfRule type="expression" dxfId="2682" priority="13378">
      <formula>IF(RIGHT(TEXT(AE60,"0.#"),1)=".",TRUE,FALSE)</formula>
    </cfRule>
  </conditionalFormatting>
  <conditionalFormatting sqref="AE61">
    <cfRule type="expression" dxfId="2681" priority="13375">
      <formula>IF(RIGHT(TEXT(AE61,"0.#"),1)=".",FALSE,TRUE)</formula>
    </cfRule>
    <cfRule type="expression" dxfId="2680" priority="13376">
      <formula>IF(RIGHT(TEXT(AE61,"0.#"),1)=".",TRUE,FALSE)</formula>
    </cfRule>
  </conditionalFormatting>
  <conditionalFormatting sqref="AE62">
    <cfRule type="expression" dxfId="2679" priority="13373">
      <formula>IF(RIGHT(TEXT(AE62,"0.#"),1)=".",FALSE,TRUE)</formula>
    </cfRule>
    <cfRule type="expression" dxfId="2678" priority="13374">
      <formula>IF(RIGHT(TEXT(AE62,"0.#"),1)=".",TRUE,FALSE)</formula>
    </cfRule>
  </conditionalFormatting>
  <conditionalFormatting sqref="AI62">
    <cfRule type="expression" dxfId="2677" priority="13371">
      <formula>IF(RIGHT(TEXT(AI62,"0.#"),1)=".",FALSE,TRUE)</formula>
    </cfRule>
    <cfRule type="expression" dxfId="2676" priority="13372">
      <formula>IF(RIGHT(TEXT(AI62,"0.#"),1)=".",TRUE,FALSE)</formula>
    </cfRule>
  </conditionalFormatting>
  <conditionalFormatting sqref="AI61">
    <cfRule type="expression" dxfId="2675" priority="13369">
      <formula>IF(RIGHT(TEXT(AI61,"0.#"),1)=".",FALSE,TRUE)</formula>
    </cfRule>
    <cfRule type="expression" dxfId="2674" priority="13370">
      <formula>IF(RIGHT(TEXT(AI61,"0.#"),1)=".",TRUE,FALSE)</formula>
    </cfRule>
  </conditionalFormatting>
  <conditionalFormatting sqref="AI60">
    <cfRule type="expression" dxfId="2673" priority="13367">
      <formula>IF(RIGHT(TEXT(AI60,"0.#"),1)=".",FALSE,TRUE)</formula>
    </cfRule>
    <cfRule type="expression" dxfId="2672" priority="13368">
      <formula>IF(RIGHT(TEXT(AI60,"0.#"),1)=".",TRUE,FALSE)</formula>
    </cfRule>
  </conditionalFormatting>
  <conditionalFormatting sqref="AM60">
    <cfRule type="expression" dxfId="2671" priority="13365">
      <formula>IF(RIGHT(TEXT(AM60,"0.#"),1)=".",FALSE,TRUE)</formula>
    </cfRule>
    <cfRule type="expression" dxfId="2670" priority="13366">
      <formula>IF(RIGHT(TEXT(AM60,"0.#"),1)=".",TRUE,FALSE)</formula>
    </cfRule>
  </conditionalFormatting>
  <conditionalFormatting sqref="AM61">
    <cfRule type="expression" dxfId="2669" priority="13363">
      <formula>IF(RIGHT(TEXT(AM61,"0.#"),1)=".",FALSE,TRUE)</formula>
    </cfRule>
    <cfRule type="expression" dxfId="2668" priority="13364">
      <formula>IF(RIGHT(TEXT(AM61,"0.#"),1)=".",TRUE,FALSE)</formula>
    </cfRule>
  </conditionalFormatting>
  <conditionalFormatting sqref="AM62">
    <cfRule type="expression" dxfId="2667" priority="13361">
      <formula>IF(RIGHT(TEXT(AM62,"0.#"),1)=".",FALSE,TRUE)</formula>
    </cfRule>
    <cfRule type="expression" dxfId="2666" priority="13362">
      <formula>IF(RIGHT(TEXT(AM62,"0.#"),1)=".",TRUE,FALSE)</formula>
    </cfRule>
  </conditionalFormatting>
  <conditionalFormatting sqref="AE87">
    <cfRule type="expression" dxfId="2665" priority="13347">
      <formula>IF(RIGHT(TEXT(AE87,"0.#"),1)=".",FALSE,TRUE)</formula>
    </cfRule>
    <cfRule type="expression" dxfId="2664" priority="13348">
      <formula>IF(RIGHT(TEXT(AE87,"0.#"),1)=".",TRUE,FALSE)</formula>
    </cfRule>
  </conditionalFormatting>
  <conditionalFormatting sqref="AE88">
    <cfRule type="expression" dxfId="2663" priority="13345">
      <formula>IF(RIGHT(TEXT(AE88,"0.#"),1)=".",FALSE,TRUE)</formula>
    </cfRule>
    <cfRule type="expression" dxfId="2662" priority="13346">
      <formula>IF(RIGHT(TEXT(AE88,"0.#"),1)=".",TRUE,FALSE)</formula>
    </cfRule>
  </conditionalFormatting>
  <conditionalFormatting sqref="AE89">
    <cfRule type="expression" dxfId="2661" priority="13343">
      <formula>IF(RIGHT(TEXT(AE89,"0.#"),1)=".",FALSE,TRUE)</formula>
    </cfRule>
    <cfRule type="expression" dxfId="2660" priority="13344">
      <formula>IF(RIGHT(TEXT(AE89,"0.#"),1)=".",TRUE,FALSE)</formula>
    </cfRule>
  </conditionalFormatting>
  <conditionalFormatting sqref="AI89">
    <cfRule type="expression" dxfId="2659" priority="13341">
      <formula>IF(RIGHT(TEXT(AI89,"0.#"),1)=".",FALSE,TRUE)</formula>
    </cfRule>
    <cfRule type="expression" dxfId="2658" priority="13342">
      <formula>IF(RIGHT(TEXT(AI89,"0.#"),1)=".",TRUE,FALSE)</formula>
    </cfRule>
  </conditionalFormatting>
  <conditionalFormatting sqref="AI88">
    <cfRule type="expression" dxfId="2657" priority="13339">
      <formula>IF(RIGHT(TEXT(AI88,"0.#"),1)=".",FALSE,TRUE)</formula>
    </cfRule>
    <cfRule type="expression" dxfId="2656" priority="13340">
      <formula>IF(RIGHT(TEXT(AI88,"0.#"),1)=".",TRUE,FALSE)</formula>
    </cfRule>
  </conditionalFormatting>
  <conditionalFormatting sqref="AI87">
    <cfRule type="expression" dxfId="2655" priority="13337">
      <formula>IF(RIGHT(TEXT(AI87,"0.#"),1)=".",FALSE,TRUE)</formula>
    </cfRule>
    <cfRule type="expression" dxfId="2654" priority="13338">
      <formula>IF(RIGHT(TEXT(AI87,"0.#"),1)=".",TRUE,FALSE)</formula>
    </cfRule>
  </conditionalFormatting>
  <conditionalFormatting sqref="AM88">
    <cfRule type="expression" dxfId="2653" priority="13333">
      <formula>IF(RIGHT(TEXT(AM88,"0.#"),1)=".",FALSE,TRUE)</formula>
    </cfRule>
    <cfRule type="expression" dxfId="2652" priority="13334">
      <formula>IF(RIGHT(TEXT(AM88,"0.#"),1)=".",TRUE,FALSE)</formula>
    </cfRule>
  </conditionalFormatting>
  <conditionalFormatting sqref="AM89">
    <cfRule type="expression" dxfId="2651" priority="13331">
      <formula>IF(RIGHT(TEXT(AM89,"0.#"),1)=".",FALSE,TRUE)</formula>
    </cfRule>
    <cfRule type="expression" dxfId="2650" priority="13332">
      <formula>IF(RIGHT(TEXT(AM89,"0.#"),1)=".",TRUE,FALSE)</formula>
    </cfRule>
  </conditionalFormatting>
  <conditionalFormatting sqref="AE92">
    <cfRule type="expression" dxfId="2649" priority="13317">
      <formula>IF(RIGHT(TEXT(AE92,"0.#"),1)=".",FALSE,TRUE)</formula>
    </cfRule>
    <cfRule type="expression" dxfId="2648" priority="13318">
      <formula>IF(RIGHT(TEXT(AE92,"0.#"),1)=".",TRUE,FALSE)</formula>
    </cfRule>
  </conditionalFormatting>
  <conditionalFormatting sqref="AE93">
    <cfRule type="expression" dxfId="2647" priority="13315">
      <formula>IF(RIGHT(TEXT(AE93,"0.#"),1)=".",FALSE,TRUE)</formula>
    </cfRule>
    <cfRule type="expression" dxfId="2646" priority="13316">
      <formula>IF(RIGHT(TEXT(AE93,"0.#"),1)=".",TRUE,FALSE)</formula>
    </cfRule>
  </conditionalFormatting>
  <conditionalFormatting sqref="AE94">
    <cfRule type="expression" dxfId="2645" priority="13313">
      <formula>IF(RIGHT(TEXT(AE94,"0.#"),1)=".",FALSE,TRUE)</formula>
    </cfRule>
    <cfRule type="expression" dxfId="2644" priority="13314">
      <formula>IF(RIGHT(TEXT(AE94,"0.#"),1)=".",TRUE,FALSE)</formula>
    </cfRule>
  </conditionalFormatting>
  <conditionalFormatting sqref="AI94">
    <cfRule type="expression" dxfId="2643" priority="13311">
      <formula>IF(RIGHT(TEXT(AI94,"0.#"),1)=".",FALSE,TRUE)</formula>
    </cfRule>
    <cfRule type="expression" dxfId="2642" priority="13312">
      <formula>IF(RIGHT(TEXT(AI94,"0.#"),1)=".",TRUE,FALSE)</formula>
    </cfRule>
  </conditionalFormatting>
  <conditionalFormatting sqref="AI93">
    <cfRule type="expression" dxfId="2641" priority="13309">
      <formula>IF(RIGHT(TEXT(AI93,"0.#"),1)=".",FALSE,TRUE)</formula>
    </cfRule>
    <cfRule type="expression" dxfId="2640" priority="13310">
      <formula>IF(RIGHT(TEXT(AI93,"0.#"),1)=".",TRUE,FALSE)</formula>
    </cfRule>
  </conditionalFormatting>
  <conditionalFormatting sqref="AI92">
    <cfRule type="expression" dxfId="2639" priority="13307">
      <formula>IF(RIGHT(TEXT(AI92,"0.#"),1)=".",FALSE,TRUE)</formula>
    </cfRule>
    <cfRule type="expression" dxfId="2638" priority="13308">
      <formula>IF(RIGHT(TEXT(AI92,"0.#"),1)=".",TRUE,FALSE)</formula>
    </cfRule>
  </conditionalFormatting>
  <conditionalFormatting sqref="AM92">
    <cfRule type="expression" dxfId="2637" priority="13305">
      <formula>IF(RIGHT(TEXT(AM92,"0.#"),1)=".",FALSE,TRUE)</formula>
    </cfRule>
    <cfRule type="expression" dxfId="2636" priority="13306">
      <formula>IF(RIGHT(TEXT(AM92,"0.#"),1)=".",TRUE,FALSE)</formula>
    </cfRule>
  </conditionalFormatting>
  <conditionalFormatting sqref="AM93">
    <cfRule type="expression" dxfId="2635" priority="13303">
      <formula>IF(RIGHT(TEXT(AM93,"0.#"),1)=".",FALSE,TRUE)</formula>
    </cfRule>
    <cfRule type="expression" dxfId="2634" priority="13304">
      <formula>IF(RIGHT(TEXT(AM93,"0.#"),1)=".",TRUE,FALSE)</formula>
    </cfRule>
  </conditionalFormatting>
  <conditionalFormatting sqref="AM94">
    <cfRule type="expression" dxfId="2633" priority="13301">
      <formula>IF(RIGHT(TEXT(AM94,"0.#"),1)=".",FALSE,TRUE)</formula>
    </cfRule>
    <cfRule type="expression" dxfId="2632" priority="13302">
      <formula>IF(RIGHT(TEXT(AM94,"0.#"),1)=".",TRUE,FALSE)</formula>
    </cfRule>
  </conditionalFormatting>
  <conditionalFormatting sqref="AE97">
    <cfRule type="expression" dxfId="2631" priority="13287">
      <formula>IF(RIGHT(TEXT(AE97,"0.#"),1)=".",FALSE,TRUE)</formula>
    </cfRule>
    <cfRule type="expression" dxfId="2630" priority="13288">
      <formula>IF(RIGHT(TEXT(AE97,"0.#"),1)=".",TRUE,FALSE)</formula>
    </cfRule>
  </conditionalFormatting>
  <conditionalFormatting sqref="AE98">
    <cfRule type="expression" dxfId="2629" priority="13285">
      <formula>IF(RIGHT(TEXT(AE98,"0.#"),1)=".",FALSE,TRUE)</formula>
    </cfRule>
    <cfRule type="expression" dxfId="2628" priority="13286">
      <formula>IF(RIGHT(TEXT(AE98,"0.#"),1)=".",TRUE,FALSE)</formula>
    </cfRule>
  </conditionalFormatting>
  <conditionalFormatting sqref="AE99">
    <cfRule type="expression" dxfId="2627" priority="13283">
      <formula>IF(RIGHT(TEXT(AE99,"0.#"),1)=".",FALSE,TRUE)</formula>
    </cfRule>
    <cfRule type="expression" dxfId="2626" priority="13284">
      <formula>IF(RIGHT(TEXT(AE99,"0.#"),1)=".",TRUE,FALSE)</formula>
    </cfRule>
  </conditionalFormatting>
  <conditionalFormatting sqref="AI99">
    <cfRule type="expression" dxfId="2625" priority="13281">
      <formula>IF(RIGHT(TEXT(AI99,"0.#"),1)=".",FALSE,TRUE)</formula>
    </cfRule>
    <cfRule type="expression" dxfId="2624" priority="13282">
      <formula>IF(RIGHT(TEXT(AI99,"0.#"),1)=".",TRUE,FALSE)</formula>
    </cfRule>
  </conditionalFormatting>
  <conditionalFormatting sqref="AI98">
    <cfRule type="expression" dxfId="2623" priority="13279">
      <formula>IF(RIGHT(TEXT(AI98,"0.#"),1)=".",FALSE,TRUE)</formula>
    </cfRule>
    <cfRule type="expression" dxfId="2622" priority="13280">
      <formula>IF(RIGHT(TEXT(AI98,"0.#"),1)=".",TRUE,FALSE)</formula>
    </cfRule>
  </conditionalFormatting>
  <conditionalFormatting sqref="AI97">
    <cfRule type="expression" dxfId="2621" priority="13277">
      <formula>IF(RIGHT(TEXT(AI97,"0.#"),1)=".",FALSE,TRUE)</formula>
    </cfRule>
    <cfRule type="expression" dxfId="2620" priority="13278">
      <formula>IF(RIGHT(TEXT(AI97,"0.#"),1)=".",TRUE,FALSE)</formula>
    </cfRule>
  </conditionalFormatting>
  <conditionalFormatting sqref="AM97">
    <cfRule type="expression" dxfId="2619" priority="13275">
      <formula>IF(RIGHT(TEXT(AM97,"0.#"),1)=".",FALSE,TRUE)</formula>
    </cfRule>
    <cfRule type="expression" dxfId="2618" priority="13276">
      <formula>IF(RIGHT(TEXT(AM97,"0.#"),1)=".",TRUE,FALSE)</formula>
    </cfRule>
  </conditionalFormatting>
  <conditionalFormatting sqref="AM98">
    <cfRule type="expression" dxfId="2617" priority="13273">
      <formula>IF(RIGHT(TEXT(AM98,"0.#"),1)=".",FALSE,TRUE)</formula>
    </cfRule>
    <cfRule type="expression" dxfId="2616" priority="13274">
      <formula>IF(RIGHT(TEXT(AM98,"0.#"),1)=".",TRUE,FALSE)</formula>
    </cfRule>
  </conditionalFormatting>
  <conditionalFormatting sqref="AM99">
    <cfRule type="expression" dxfId="2615" priority="13271">
      <formula>IF(RIGHT(TEXT(AM99,"0.#"),1)=".",FALSE,TRUE)</formula>
    </cfRule>
    <cfRule type="expression" dxfId="2614" priority="13272">
      <formula>IF(RIGHT(TEXT(AM99,"0.#"),1)=".",TRUE,FALSE)</formula>
    </cfRule>
  </conditionalFormatting>
  <conditionalFormatting sqref="AI101">
    <cfRule type="expression" dxfId="2613" priority="13257">
      <formula>IF(RIGHT(TEXT(AI101,"0.#"),1)=".",FALSE,TRUE)</formula>
    </cfRule>
    <cfRule type="expression" dxfId="2612" priority="13258">
      <formula>IF(RIGHT(TEXT(AI101,"0.#"),1)=".",TRUE,FALSE)</formula>
    </cfRule>
  </conditionalFormatting>
  <conditionalFormatting sqref="AM101">
    <cfRule type="expression" dxfId="2611" priority="13255">
      <formula>IF(RIGHT(TEXT(AM101,"0.#"),1)=".",FALSE,TRUE)</formula>
    </cfRule>
    <cfRule type="expression" dxfId="2610" priority="13256">
      <formula>IF(RIGHT(TEXT(AM101,"0.#"),1)=".",TRUE,FALSE)</formula>
    </cfRule>
  </conditionalFormatting>
  <conditionalFormatting sqref="AE102">
    <cfRule type="expression" dxfId="2609" priority="13253">
      <formula>IF(RIGHT(TEXT(AE102,"0.#"),1)=".",FALSE,TRUE)</formula>
    </cfRule>
    <cfRule type="expression" dxfId="2608" priority="13254">
      <formula>IF(RIGHT(TEXT(AE102,"0.#"),1)=".",TRUE,FALSE)</formula>
    </cfRule>
  </conditionalFormatting>
  <conditionalFormatting sqref="AI102">
    <cfRule type="expression" dxfId="2607" priority="13251">
      <formula>IF(RIGHT(TEXT(AI102,"0.#"),1)=".",FALSE,TRUE)</formula>
    </cfRule>
    <cfRule type="expression" dxfId="2606" priority="13252">
      <formula>IF(RIGHT(TEXT(AI102,"0.#"),1)=".",TRUE,FALSE)</formula>
    </cfRule>
  </conditionalFormatting>
  <conditionalFormatting sqref="AM102">
    <cfRule type="expression" dxfId="2605" priority="13249">
      <formula>IF(RIGHT(TEXT(AM102,"0.#"),1)=".",FALSE,TRUE)</formula>
    </cfRule>
    <cfRule type="expression" dxfId="2604" priority="13250">
      <formula>IF(RIGHT(TEXT(AM102,"0.#"),1)=".",TRUE,FALSE)</formula>
    </cfRule>
  </conditionalFormatting>
  <conditionalFormatting sqref="AQ102">
    <cfRule type="expression" dxfId="2603" priority="13247">
      <formula>IF(RIGHT(TEXT(AQ102,"0.#"),1)=".",FALSE,TRUE)</formula>
    </cfRule>
    <cfRule type="expression" dxfId="2602" priority="13248">
      <formula>IF(RIGHT(TEXT(AQ102,"0.#"),1)=".",TRUE,FALSE)</formula>
    </cfRule>
  </conditionalFormatting>
  <conditionalFormatting sqref="AE104">
    <cfRule type="expression" dxfId="2601" priority="13245">
      <formula>IF(RIGHT(TEXT(AE104,"0.#"),1)=".",FALSE,TRUE)</formula>
    </cfRule>
    <cfRule type="expression" dxfId="2600" priority="13246">
      <formula>IF(RIGHT(TEXT(AE104,"0.#"),1)=".",TRUE,FALSE)</formula>
    </cfRule>
  </conditionalFormatting>
  <conditionalFormatting sqref="AI104">
    <cfRule type="expression" dxfId="2599" priority="13243">
      <formula>IF(RIGHT(TEXT(AI104,"0.#"),1)=".",FALSE,TRUE)</formula>
    </cfRule>
    <cfRule type="expression" dxfId="2598" priority="13244">
      <formula>IF(RIGHT(TEXT(AI104,"0.#"),1)=".",TRUE,FALSE)</formula>
    </cfRule>
  </conditionalFormatting>
  <conditionalFormatting sqref="AM104">
    <cfRule type="expression" dxfId="2597" priority="13241">
      <formula>IF(RIGHT(TEXT(AM104,"0.#"),1)=".",FALSE,TRUE)</formula>
    </cfRule>
    <cfRule type="expression" dxfId="2596" priority="13242">
      <formula>IF(RIGHT(TEXT(AM104,"0.#"),1)=".",TRUE,FALSE)</formula>
    </cfRule>
  </conditionalFormatting>
  <conditionalFormatting sqref="AE105">
    <cfRule type="expression" dxfId="2595" priority="13239">
      <formula>IF(RIGHT(TEXT(AE105,"0.#"),1)=".",FALSE,TRUE)</formula>
    </cfRule>
    <cfRule type="expression" dxfId="2594" priority="13240">
      <formula>IF(RIGHT(TEXT(AE105,"0.#"),1)=".",TRUE,FALSE)</formula>
    </cfRule>
  </conditionalFormatting>
  <conditionalFormatting sqref="AI105">
    <cfRule type="expression" dxfId="2593" priority="13237">
      <formula>IF(RIGHT(TEXT(AI105,"0.#"),1)=".",FALSE,TRUE)</formula>
    </cfRule>
    <cfRule type="expression" dxfId="2592" priority="13238">
      <formula>IF(RIGHT(TEXT(AI105,"0.#"),1)=".",TRUE,FALSE)</formula>
    </cfRule>
  </conditionalFormatting>
  <conditionalFormatting sqref="AM105">
    <cfRule type="expression" dxfId="2591" priority="13235">
      <formula>IF(RIGHT(TEXT(AM105,"0.#"),1)=".",FALSE,TRUE)</formula>
    </cfRule>
    <cfRule type="expression" dxfId="2590" priority="13236">
      <formula>IF(RIGHT(TEXT(AM105,"0.#"),1)=".",TRUE,FALSE)</formula>
    </cfRule>
  </conditionalFormatting>
  <conditionalFormatting sqref="AE107">
    <cfRule type="expression" dxfId="2589" priority="13231">
      <formula>IF(RIGHT(TEXT(AE107,"0.#"),1)=".",FALSE,TRUE)</formula>
    </cfRule>
    <cfRule type="expression" dxfId="2588" priority="13232">
      <formula>IF(RIGHT(TEXT(AE107,"0.#"),1)=".",TRUE,FALSE)</formula>
    </cfRule>
  </conditionalFormatting>
  <conditionalFormatting sqref="AI107">
    <cfRule type="expression" dxfId="2587" priority="13229">
      <formula>IF(RIGHT(TEXT(AI107,"0.#"),1)=".",FALSE,TRUE)</formula>
    </cfRule>
    <cfRule type="expression" dxfId="2586" priority="13230">
      <formula>IF(RIGHT(TEXT(AI107,"0.#"),1)=".",TRUE,FALSE)</formula>
    </cfRule>
  </conditionalFormatting>
  <conditionalFormatting sqref="AM107">
    <cfRule type="expression" dxfId="2585" priority="13227">
      <formula>IF(RIGHT(TEXT(AM107,"0.#"),1)=".",FALSE,TRUE)</formula>
    </cfRule>
    <cfRule type="expression" dxfId="2584" priority="13228">
      <formula>IF(RIGHT(TEXT(AM107,"0.#"),1)=".",TRUE,FALSE)</formula>
    </cfRule>
  </conditionalFormatting>
  <conditionalFormatting sqref="AE108">
    <cfRule type="expression" dxfId="2583" priority="13225">
      <formula>IF(RIGHT(TEXT(AE108,"0.#"),1)=".",FALSE,TRUE)</formula>
    </cfRule>
    <cfRule type="expression" dxfId="2582" priority="13226">
      <formula>IF(RIGHT(TEXT(AE108,"0.#"),1)=".",TRUE,FALSE)</formula>
    </cfRule>
  </conditionalFormatting>
  <conditionalFormatting sqref="AI108">
    <cfRule type="expression" dxfId="2581" priority="13223">
      <formula>IF(RIGHT(TEXT(AI108,"0.#"),1)=".",FALSE,TRUE)</formula>
    </cfRule>
    <cfRule type="expression" dxfId="2580" priority="13224">
      <formula>IF(RIGHT(TEXT(AI108,"0.#"),1)=".",TRUE,FALSE)</formula>
    </cfRule>
  </conditionalFormatting>
  <conditionalFormatting sqref="AM108">
    <cfRule type="expression" dxfId="2579" priority="13221">
      <formula>IF(RIGHT(TEXT(AM108,"0.#"),1)=".",FALSE,TRUE)</formula>
    </cfRule>
    <cfRule type="expression" dxfId="2578" priority="13222">
      <formula>IF(RIGHT(TEXT(AM108,"0.#"),1)=".",TRUE,FALSE)</formula>
    </cfRule>
  </conditionalFormatting>
  <conditionalFormatting sqref="AE110">
    <cfRule type="expression" dxfId="2577" priority="13217">
      <formula>IF(RIGHT(TEXT(AE110,"0.#"),1)=".",FALSE,TRUE)</formula>
    </cfRule>
    <cfRule type="expression" dxfId="2576" priority="13218">
      <formula>IF(RIGHT(TEXT(AE110,"0.#"),1)=".",TRUE,FALSE)</formula>
    </cfRule>
  </conditionalFormatting>
  <conditionalFormatting sqref="AI110">
    <cfRule type="expression" dxfId="2575" priority="13215">
      <formula>IF(RIGHT(TEXT(AI110,"0.#"),1)=".",FALSE,TRUE)</formula>
    </cfRule>
    <cfRule type="expression" dxfId="2574" priority="13216">
      <formula>IF(RIGHT(TEXT(AI110,"0.#"),1)=".",TRUE,FALSE)</formula>
    </cfRule>
  </conditionalFormatting>
  <conditionalFormatting sqref="AM110">
    <cfRule type="expression" dxfId="2573" priority="13213">
      <formula>IF(RIGHT(TEXT(AM110,"0.#"),1)=".",FALSE,TRUE)</formula>
    </cfRule>
    <cfRule type="expression" dxfId="2572" priority="13214">
      <formula>IF(RIGHT(TEXT(AM110,"0.#"),1)=".",TRUE,FALSE)</formula>
    </cfRule>
  </conditionalFormatting>
  <conditionalFormatting sqref="AE111">
    <cfRule type="expression" dxfId="2571" priority="13211">
      <formula>IF(RIGHT(TEXT(AE111,"0.#"),1)=".",FALSE,TRUE)</formula>
    </cfRule>
    <cfRule type="expression" dxfId="2570" priority="13212">
      <formula>IF(RIGHT(TEXT(AE111,"0.#"),1)=".",TRUE,FALSE)</formula>
    </cfRule>
  </conditionalFormatting>
  <conditionalFormatting sqref="AI111">
    <cfRule type="expression" dxfId="2569" priority="13209">
      <formula>IF(RIGHT(TEXT(AI111,"0.#"),1)=".",FALSE,TRUE)</formula>
    </cfRule>
    <cfRule type="expression" dxfId="2568" priority="13210">
      <formula>IF(RIGHT(TEXT(AI111,"0.#"),1)=".",TRUE,FALSE)</formula>
    </cfRule>
  </conditionalFormatting>
  <conditionalFormatting sqref="AM111">
    <cfRule type="expression" dxfId="2567" priority="13207">
      <formula>IF(RIGHT(TEXT(AM111,"0.#"),1)=".",FALSE,TRUE)</formula>
    </cfRule>
    <cfRule type="expression" dxfId="2566" priority="13208">
      <formula>IF(RIGHT(TEXT(AM111,"0.#"),1)=".",TRUE,FALSE)</formula>
    </cfRule>
  </conditionalFormatting>
  <conditionalFormatting sqref="AE113">
    <cfRule type="expression" dxfId="2565" priority="13203">
      <formula>IF(RIGHT(TEXT(AE113,"0.#"),1)=".",FALSE,TRUE)</formula>
    </cfRule>
    <cfRule type="expression" dxfId="2564" priority="13204">
      <formula>IF(RIGHT(TEXT(AE113,"0.#"),1)=".",TRUE,FALSE)</formula>
    </cfRule>
  </conditionalFormatting>
  <conditionalFormatting sqref="AI113">
    <cfRule type="expression" dxfId="2563" priority="13201">
      <formula>IF(RIGHT(TEXT(AI113,"0.#"),1)=".",FALSE,TRUE)</formula>
    </cfRule>
    <cfRule type="expression" dxfId="2562" priority="13202">
      <formula>IF(RIGHT(TEXT(AI113,"0.#"),1)=".",TRUE,FALSE)</formula>
    </cfRule>
  </conditionalFormatting>
  <conditionalFormatting sqref="AM113">
    <cfRule type="expression" dxfId="2561" priority="13199">
      <formula>IF(RIGHT(TEXT(AM113,"0.#"),1)=".",FALSE,TRUE)</formula>
    </cfRule>
    <cfRule type="expression" dxfId="2560" priority="13200">
      <formula>IF(RIGHT(TEXT(AM113,"0.#"),1)=".",TRUE,FALSE)</formula>
    </cfRule>
  </conditionalFormatting>
  <conditionalFormatting sqref="AE114">
    <cfRule type="expression" dxfId="2559" priority="13197">
      <formula>IF(RIGHT(TEXT(AE114,"0.#"),1)=".",FALSE,TRUE)</formula>
    </cfRule>
    <cfRule type="expression" dxfId="2558" priority="13198">
      <formula>IF(RIGHT(TEXT(AE114,"0.#"),1)=".",TRUE,FALSE)</formula>
    </cfRule>
  </conditionalFormatting>
  <conditionalFormatting sqref="AI114">
    <cfRule type="expression" dxfId="2557" priority="13195">
      <formula>IF(RIGHT(TEXT(AI114,"0.#"),1)=".",FALSE,TRUE)</formula>
    </cfRule>
    <cfRule type="expression" dxfId="2556" priority="13196">
      <formula>IF(RIGHT(TEXT(AI114,"0.#"),1)=".",TRUE,FALSE)</formula>
    </cfRule>
  </conditionalFormatting>
  <conditionalFormatting sqref="AM114">
    <cfRule type="expression" dxfId="2555" priority="13193">
      <formula>IF(RIGHT(TEXT(AM114,"0.#"),1)=".",FALSE,TRUE)</formula>
    </cfRule>
    <cfRule type="expression" dxfId="2554" priority="13194">
      <formula>IF(RIGHT(TEXT(AM114,"0.#"),1)=".",TRUE,FALSE)</formula>
    </cfRule>
  </conditionalFormatting>
  <conditionalFormatting sqref="AQ116">
    <cfRule type="expression" dxfId="2553" priority="13189">
      <formula>IF(RIGHT(TEXT(AQ116,"0.#"),1)=".",FALSE,TRUE)</formula>
    </cfRule>
    <cfRule type="expression" dxfId="2552" priority="13190">
      <formula>IF(RIGHT(TEXT(AQ116,"0.#"),1)=".",TRUE,FALSE)</formula>
    </cfRule>
  </conditionalFormatting>
  <conditionalFormatting sqref="AM116">
    <cfRule type="expression" dxfId="2551" priority="13185">
      <formula>IF(RIGHT(TEXT(AM116,"0.#"),1)=".",FALSE,TRUE)</formula>
    </cfRule>
    <cfRule type="expression" dxfId="2550" priority="13186">
      <formula>IF(RIGHT(TEXT(AM116,"0.#"),1)=".",TRUE,FALSE)</formula>
    </cfRule>
  </conditionalFormatting>
  <conditionalFormatting sqref="AM117">
    <cfRule type="expression" dxfId="2549" priority="13183">
      <formula>IF(RIGHT(TEXT(AM117,"0.#"),1)=".",FALSE,TRUE)</formula>
    </cfRule>
    <cfRule type="expression" dxfId="2548" priority="13184">
      <formula>IF(RIGHT(TEXT(AM117,"0.#"),1)=".",TRUE,FALSE)</formula>
    </cfRule>
  </conditionalFormatting>
  <conditionalFormatting sqref="AQ117">
    <cfRule type="expression" dxfId="2547" priority="13177">
      <formula>IF(RIGHT(TEXT(AQ117,"0.#"),1)=".",FALSE,TRUE)</formula>
    </cfRule>
    <cfRule type="expression" dxfId="2546" priority="13178">
      <formula>IF(RIGHT(TEXT(AQ117,"0.#"),1)=".",TRUE,FALSE)</formula>
    </cfRule>
  </conditionalFormatting>
  <conditionalFormatting sqref="AE119 AQ119">
    <cfRule type="expression" dxfId="2545" priority="13175">
      <formula>IF(RIGHT(TEXT(AE119,"0.#"),1)=".",FALSE,TRUE)</formula>
    </cfRule>
    <cfRule type="expression" dxfId="2544" priority="13176">
      <formula>IF(RIGHT(TEXT(AE119,"0.#"),1)=".",TRUE,FALSE)</formula>
    </cfRule>
  </conditionalFormatting>
  <conditionalFormatting sqref="AI119">
    <cfRule type="expression" dxfId="2543" priority="13173">
      <formula>IF(RIGHT(TEXT(AI119,"0.#"),1)=".",FALSE,TRUE)</formula>
    </cfRule>
    <cfRule type="expression" dxfId="2542" priority="13174">
      <formula>IF(RIGHT(TEXT(AI119,"0.#"),1)=".",TRUE,FALSE)</formula>
    </cfRule>
  </conditionalFormatting>
  <conditionalFormatting sqref="AM119">
    <cfRule type="expression" dxfId="2541" priority="13171">
      <formula>IF(RIGHT(TEXT(AM119,"0.#"),1)=".",FALSE,TRUE)</formula>
    </cfRule>
    <cfRule type="expression" dxfId="2540" priority="13172">
      <formula>IF(RIGHT(TEXT(AM119,"0.#"),1)=".",TRUE,FALSE)</formula>
    </cfRule>
  </conditionalFormatting>
  <conditionalFormatting sqref="AQ120">
    <cfRule type="expression" dxfId="2539" priority="13163">
      <formula>IF(RIGHT(TEXT(AQ120,"0.#"),1)=".",FALSE,TRUE)</formula>
    </cfRule>
    <cfRule type="expression" dxfId="2538" priority="13164">
      <formula>IF(RIGHT(TEXT(AQ120,"0.#"),1)=".",TRUE,FALSE)</formula>
    </cfRule>
  </conditionalFormatting>
  <conditionalFormatting sqref="AE122 AQ122">
    <cfRule type="expression" dxfId="2537" priority="13161">
      <formula>IF(RIGHT(TEXT(AE122,"0.#"),1)=".",FALSE,TRUE)</formula>
    </cfRule>
    <cfRule type="expression" dxfId="2536" priority="13162">
      <formula>IF(RIGHT(TEXT(AE122,"0.#"),1)=".",TRUE,FALSE)</formula>
    </cfRule>
  </conditionalFormatting>
  <conditionalFormatting sqref="AI122">
    <cfRule type="expression" dxfId="2535" priority="13159">
      <formula>IF(RIGHT(TEXT(AI122,"0.#"),1)=".",FALSE,TRUE)</formula>
    </cfRule>
    <cfRule type="expression" dxfId="2534" priority="13160">
      <formula>IF(RIGHT(TEXT(AI122,"0.#"),1)=".",TRUE,FALSE)</formula>
    </cfRule>
  </conditionalFormatting>
  <conditionalFormatting sqref="AM122">
    <cfRule type="expression" dxfId="2533" priority="13157">
      <formula>IF(RIGHT(TEXT(AM122,"0.#"),1)=".",FALSE,TRUE)</formula>
    </cfRule>
    <cfRule type="expression" dxfId="2532" priority="13158">
      <formula>IF(RIGHT(TEXT(AM122,"0.#"),1)=".",TRUE,FALSE)</formula>
    </cfRule>
  </conditionalFormatting>
  <conditionalFormatting sqref="AQ123">
    <cfRule type="expression" dxfId="2531" priority="13149">
      <formula>IF(RIGHT(TEXT(AQ123,"0.#"),1)=".",FALSE,TRUE)</formula>
    </cfRule>
    <cfRule type="expression" dxfId="2530" priority="13150">
      <formula>IF(RIGHT(TEXT(AQ123,"0.#"),1)=".",TRUE,FALSE)</formula>
    </cfRule>
  </conditionalFormatting>
  <conditionalFormatting sqref="AE125 AQ125">
    <cfRule type="expression" dxfId="2529" priority="13147">
      <formula>IF(RIGHT(TEXT(AE125,"0.#"),1)=".",FALSE,TRUE)</formula>
    </cfRule>
    <cfRule type="expression" dxfId="2528" priority="13148">
      <formula>IF(RIGHT(TEXT(AE125,"0.#"),1)=".",TRUE,FALSE)</formula>
    </cfRule>
  </conditionalFormatting>
  <conditionalFormatting sqref="AI125">
    <cfRule type="expression" dxfId="2527" priority="13145">
      <formula>IF(RIGHT(TEXT(AI125,"0.#"),1)=".",FALSE,TRUE)</formula>
    </cfRule>
    <cfRule type="expression" dxfId="2526" priority="13146">
      <formula>IF(RIGHT(TEXT(AI125,"0.#"),1)=".",TRUE,FALSE)</formula>
    </cfRule>
  </conditionalFormatting>
  <conditionalFormatting sqref="AM125">
    <cfRule type="expression" dxfId="2525" priority="13143">
      <formula>IF(RIGHT(TEXT(AM125,"0.#"),1)=".",FALSE,TRUE)</formula>
    </cfRule>
    <cfRule type="expression" dxfId="2524" priority="13144">
      <formula>IF(RIGHT(TEXT(AM125,"0.#"),1)=".",TRUE,FALSE)</formula>
    </cfRule>
  </conditionalFormatting>
  <conditionalFormatting sqref="AQ126">
    <cfRule type="expression" dxfId="2523" priority="13135">
      <formula>IF(RIGHT(TEXT(AQ126,"0.#"),1)=".",FALSE,TRUE)</formula>
    </cfRule>
    <cfRule type="expression" dxfId="2522" priority="13136">
      <formula>IF(RIGHT(TEXT(AQ126,"0.#"),1)=".",TRUE,FALSE)</formula>
    </cfRule>
  </conditionalFormatting>
  <conditionalFormatting sqref="AE128 AQ128">
    <cfRule type="expression" dxfId="2521" priority="13133">
      <formula>IF(RIGHT(TEXT(AE128,"0.#"),1)=".",FALSE,TRUE)</formula>
    </cfRule>
    <cfRule type="expression" dxfId="2520" priority="13134">
      <formula>IF(RIGHT(TEXT(AE128,"0.#"),1)=".",TRUE,FALSE)</formula>
    </cfRule>
  </conditionalFormatting>
  <conditionalFormatting sqref="AI128">
    <cfRule type="expression" dxfId="2519" priority="13131">
      <formula>IF(RIGHT(TEXT(AI128,"0.#"),1)=".",FALSE,TRUE)</formula>
    </cfRule>
    <cfRule type="expression" dxfId="2518" priority="13132">
      <formula>IF(RIGHT(TEXT(AI128,"0.#"),1)=".",TRUE,FALSE)</formula>
    </cfRule>
  </conditionalFormatting>
  <conditionalFormatting sqref="AM128">
    <cfRule type="expression" dxfId="2517" priority="13129">
      <formula>IF(RIGHT(TEXT(AM128,"0.#"),1)=".",FALSE,TRUE)</formula>
    </cfRule>
    <cfRule type="expression" dxfId="2516" priority="13130">
      <formula>IF(RIGHT(TEXT(AM128,"0.#"),1)=".",TRUE,FALSE)</formula>
    </cfRule>
  </conditionalFormatting>
  <conditionalFormatting sqref="AQ129">
    <cfRule type="expression" dxfId="2515" priority="13121">
      <formula>IF(RIGHT(TEXT(AQ129,"0.#"),1)=".",FALSE,TRUE)</formula>
    </cfRule>
    <cfRule type="expression" dxfId="2514" priority="13122">
      <formula>IF(RIGHT(TEXT(AQ129,"0.#"),1)=".",TRUE,FALSE)</formula>
    </cfRule>
  </conditionalFormatting>
  <conditionalFormatting sqref="AE75">
    <cfRule type="expression" dxfId="2513" priority="13119">
      <formula>IF(RIGHT(TEXT(AE75,"0.#"),1)=".",FALSE,TRUE)</formula>
    </cfRule>
    <cfRule type="expression" dxfId="2512" priority="13120">
      <formula>IF(RIGHT(TEXT(AE75,"0.#"),1)=".",TRUE,FALSE)</formula>
    </cfRule>
  </conditionalFormatting>
  <conditionalFormatting sqref="AE76">
    <cfRule type="expression" dxfId="2511" priority="13117">
      <formula>IF(RIGHT(TEXT(AE76,"0.#"),1)=".",FALSE,TRUE)</formula>
    </cfRule>
    <cfRule type="expression" dxfId="2510" priority="13118">
      <formula>IF(RIGHT(TEXT(AE76,"0.#"),1)=".",TRUE,FALSE)</formula>
    </cfRule>
  </conditionalFormatting>
  <conditionalFormatting sqref="AE77">
    <cfRule type="expression" dxfId="2509" priority="13115">
      <formula>IF(RIGHT(TEXT(AE77,"0.#"),1)=".",FALSE,TRUE)</formula>
    </cfRule>
    <cfRule type="expression" dxfId="2508" priority="13116">
      <formula>IF(RIGHT(TEXT(AE77,"0.#"),1)=".",TRUE,FALSE)</formula>
    </cfRule>
  </conditionalFormatting>
  <conditionalFormatting sqref="AI77">
    <cfRule type="expression" dxfId="2507" priority="13113">
      <formula>IF(RIGHT(TEXT(AI77,"0.#"),1)=".",FALSE,TRUE)</formula>
    </cfRule>
    <cfRule type="expression" dxfId="2506" priority="13114">
      <formula>IF(RIGHT(TEXT(AI77,"0.#"),1)=".",TRUE,FALSE)</formula>
    </cfRule>
  </conditionalFormatting>
  <conditionalFormatting sqref="AI76">
    <cfRule type="expression" dxfId="2505" priority="13111">
      <formula>IF(RIGHT(TEXT(AI76,"0.#"),1)=".",FALSE,TRUE)</formula>
    </cfRule>
    <cfRule type="expression" dxfId="2504" priority="13112">
      <formula>IF(RIGHT(TEXT(AI76,"0.#"),1)=".",TRUE,FALSE)</formula>
    </cfRule>
  </conditionalFormatting>
  <conditionalFormatting sqref="AI75">
    <cfRule type="expression" dxfId="2503" priority="13109">
      <formula>IF(RIGHT(TEXT(AI75,"0.#"),1)=".",FALSE,TRUE)</formula>
    </cfRule>
    <cfRule type="expression" dxfId="2502" priority="13110">
      <formula>IF(RIGHT(TEXT(AI75,"0.#"),1)=".",TRUE,FALSE)</formula>
    </cfRule>
  </conditionalFormatting>
  <conditionalFormatting sqref="AM75">
    <cfRule type="expression" dxfId="2501" priority="13107">
      <formula>IF(RIGHT(TEXT(AM75,"0.#"),1)=".",FALSE,TRUE)</formula>
    </cfRule>
    <cfRule type="expression" dxfId="2500" priority="13108">
      <formula>IF(RIGHT(TEXT(AM75,"0.#"),1)=".",TRUE,FALSE)</formula>
    </cfRule>
  </conditionalFormatting>
  <conditionalFormatting sqref="AM76">
    <cfRule type="expression" dxfId="2499" priority="13105">
      <formula>IF(RIGHT(TEXT(AM76,"0.#"),1)=".",FALSE,TRUE)</formula>
    </cfRule>
    <cfRule type="expression" dxfId="2498" priority="13106">
      <formula>IF(RIGHT(TEXT(AM76,"0.#"),1)=".",TRUE,FALSE)</formula>
    </cfRule>
  </conditionalFormatting>
  <conditionalFormatting sqref="AM77">
    <cfRule type="expression" dxfId="2497" priority="13103">
      <formula>IF(RIGHT(TEXT(AM77,"0.#"),1)=".",FALSE,TRUE)</formula>
    </cfRule>
    <cfRule type="expression" dxfId="2496" priority="13104">
      <formula>IF(RIGHT(TEXT(AM77,"0.#"),1)=".",TRUE,FALSE)</formula>
    </cfRule>
  </conditionalFormatting>
  <conditionalFormatting sqref="AE134:AE135 AI134:AI135 AM134:AM135 AQ134:AQ135 AU134:AU135">
    <cfRule type="expression" dxfId="2495" priority="13089">
      <formula>IF(RIGHT(TEXT(AE134,"0.#"),1)=".",FALSE,TRUE)</formula>
    </cfRule>
    <cfRule type="expression" dxfId="2494" priority="13090">
      <formula>IF(RIGHT(TEXT(AE134,"0.#"),1)=".",TRUE,FALSE)</formula>
    </cfRule>
  </conditionalFormatting>
  <conditionalFormatting sqref="AE433">
    <cfRule type="expression" dxfId="2493" priority="13059">
      <formula>IF(RIGHT(TEXT(AE433,"0.#"),1)=".",FALSE,TRUE)</formula>
    </cfRule>
    <cfRule type="expression" dxfId="2492" priority="13060">
      <formula>IF(RIGHT(TEXT(AE433,"0.#"),1)=".",TRUE,FALSE)</formula>
    </cfRule>
  </conditionalFormatting>
  <conditionalFormatting sqref="AL840:AO867">
    <cfRule type="expression" dxfId="2491" priority="6659">
      <formula>IF(AND(AL840&gt;=0, RIGHT(TEXT(AL840,"0.#"),1)&lt;&gt;"."),TRUE,FALSE)</formula>
    </cfRule>
    <cfRule type="expression" dxfId="2490" priority="6660">
      <formula>IF(AND(AL840&gt;=0, RIGHT(TEXT(AL840,"0.#"),1)="."),TRUE,FALSE)</formula>
    </cfRule>
    <cfRule type="expression" dxfId="2489" priority="6661">
      <formula>IF(AND(AL840&lt;0, RIGHT(TEXT(AL840,"0.#"),1)&lt;&gt;"."),TRUE,FALSE)</formula>
    </cfRule>
    <cfRule type="expression" dxfId="2488" priority="6662">
      <formula>IF(AND(AL840&lt;0, RIGHT(TEXT(AL840,"0.#"),1)="."),TRUE,FALSE)</formula>
    </cfRule>
  </conditionalFormatting>
  <conditionalFormatting sqref="AQ53:AQ55">
    <cfRule type="expression" dxfId="2487" priority="4681">
      <formula>IF(RIGHT(TEXT(AQ53,"0.#"),1)=".",FALSE,TRUE)</formula>
    </cfRule>
    <cfRule type="expression" dxfId="2486" priority="4682">
      <formula>IF(RIGHT(TEXT(AQ53,"0.#"),1)=".",TRUE,FALSE)</formula>
    </cfRule>
  </conditionalFormatting>
  <conditionalFormatting sqref="AU53:AU55">
    <cfRule type="expression" dxfId="2485" priority="4679">
      <formula>IF(RIGHT(TEXT(AU53,"0.#"),1)=".",FALSE,TRUE)</formula>
    </cfRule>
    <cfRule type="expression" dxfId="2484" priority="4680">
      <formula>IF(RIGHT(TEXT(AU53,"0.#"),1)=".",TRUE,FALSE)</formula>
    </cfRule>
  </conditionalFormatting>
  <conditionalFormatting sqref="AQ60:AQ62">
    <cfRule type="expression" dxfId="2483" priority="4677">
      <formula>IF(RIGHT(TEXT(AQ60,"0.#"),1)=".",FALSE,TRUE)</formula>
    </cfRule>
    <cfRule type="expression" dxfId="2482" priority="4678">
      <formula>IF(RIGHT(TEXT(AQ60,"0.#"),1)=".",TRUE,FALSE)</formula>
    </cfRule>
  </conditionalFormatting>
  <conditionalFormatting sqref="AU60:AU62">
    <cfRule type="expression" dxfId="2481" priority="4675">
      <formula>IF(RIGHT(TEXT(AU60,"0.#"),1)=".",FALSE,TRUE)</formula>
    </cfRule>
    <cfRule type="expression" dxfId="2480" priority="4676">
      <formula>IF(RIGHT(TEXT(AU60,"0.#"),1)=".",TRUE,FALSE)</formula>
    </cfRule>
  </conditionalFormatting>
  <conditionalFormatting sqref="AQ75:AQ77">
    <cfRule type="expression" dxfId="2479" priority="4673">
      <formula>IF(RIGHT(TEXT(AQ75,"0.#"),1)=".",FALSE,TRUE)</formula>
    </cfRule>
    <cfRule type="expression" dxfId="2478" priority="4674">
      <formula>IF(RIGHT(TEXT(AQ75,"0.#"),1)=".",TRUE,FALSE)</formula>
    </cfRule>
  </conditionalFormatting>
  <conditionalFormatting sqref="AU75:AU77">
    <cfRule type="expression" dxfId="2477" priority="4671">
      <formula>IF(RIGHT(TEXT(AU75,"0.#"),1)=".",FALSE,TRUE)</formula>
    </cfRule>
    <cfRule type="expression" dxfId="2476" priority="4672">
      <formula>IF(RIGHT(TEXT(AU75,"0.#"),1)=".",TRUE,FALSE)</formula>
    </cfRule>
  </conditionalFormatting>
  <conditionalFormatting sqref="AQ87:AQ89">
    <cfRule type="expression" dxfId="2475" priority="4669">
      <formula>IF(RIGHT(TEXT(AQ87,"0.#"),1)=".",FALSE,TRUE)</formula>
    </cfRule>
    <cfRule type="expression" dxfId="2474" priority="4670">
      <formula>IF(RIGHT(TEXT(AQ87,"0.#"),1)=".",TRUE,FALSE)</formula>
    </cfRule>
  </conditionalFormatting>
  <conditionalFormatting sqref="AU87:AU89">
    <cfRule type="expression" dxfId="2473" priority="4667">
      <formula>IF(RIGHT(TEXT(AU87,"0.#"),1)=".",FALSE,TRUE)</formula>
    </cfRule>
    <cfRule type="expression" dxfId="2472" priority="4668">
      <formula>IF(RIGHT(TEXT(AU87,"0.#"),1)=".",TRUE,FALSE)</formula>
    </cfRule>
  </conditionalFormatting>
  <conditionalFormatting sqref="AQ92:AQ94">
    <cfRule type="expression" dxfId="2471" priority="4665">
      <formula>IF(RIGHT(TEXT(AQ92,"0.#"),1)=".",FALSE,TRUE)</formula>
    </cfRule>
    <cfRule type="expression" dxfId="2470" priority="4666">
      <formula>IF(RIGHT(TEXT(AQ92,"0.#"),1)=".",TRUE,FALSE)</formula>
    </cfRule>
  </conditionalFormatting>
  <conditionalFormatting sqref="AU92:AU94">
    <cfRule type="expression" dxfId="2469" priority="4663">
      <formula>IF(RIGHT(TEXT(AU92,"0.#"),1)=".",FALSE,TRUE)</formula>
    </cfRule>
    <cfRule type="expression" dxfId="2468" priority="4664">
      <formula>IF(RIGHT(TEXT(AU92,"0.#"),1)=".",TRUE,FALSE)</formula>
    </cfRule>
  </conditionalFormatting>
  <conditionalFormatting sqref="AQ97:AQ99">
    <cfRule type="expression" dxfId="2467" priority="4661">
      <formula>IF(RIGHT(TEXT(AQ97,"0.#"),1)=".",FALSE,TRUE)</formula>
    </cfRule>
    <cfRule type="expression" dxfId="2466" priority="4662">
      <formula>IF(RIGHT(TEXT(AQ97,"0.#"),1)=".",TRUE,FALSE)</formula>
    </cfRule>
  </conditionalFormatting>
  <conditionalFormatting sqref="AU97:AU99">
    <cfRule type="expression" dxfId="2465" priority="4659">
      <formula>IF(RIGHT(TEXT(AU97,"0.#"),1)=".",FALSE,TRUE)</formula>
    </cfRule>
    <cfRule type="expression" dxfId="2464" priority="4660">
      <formula>IF(RIGHT(TEXT(AU97,"0.#"),1)=".",TRUE,FALSE)</formula>
    </cfRule>
  </conditionalFormatting>
  <conditionalFormatting sqref="AE120 AM120">
    <cfRule type="expression" dxfId="2463" priority="3003">
      <formula>IF(RIGHT(TEXT(AE120,"0.#"),1)=".",FALSE,TRUE)</formula>
    </cfRule>
    <cfRule type="expression" dxfId="2462" priority="3004">
      <formula>IF(RIGHT(TEXT(AE120,"0.#"),1)=".",TRUE,FALSE)</formula>
    </cfRule>
  </conditionalFormatting>
  <conditionalFormatting sqref="AI126">
    <cfRule type="expression" dxfId="2461" priority="2993">
      <formula>IF(RIGHT(TEXT(AI126,"0.#"),1)=".",FALSE,TRUE)</formula>
    </cfRule>
    <cfRule type="expression" dxfId="2460" priority="2994">
      <formula>IF(RIGHT(TEXT(AI126,"0.#"),1)=".",TRUE,FALSE)</formula>
    </cfRule>
  </conditionalFormatting>
  <conditionalFormatting sqref="AI120">
    <cfRule type="expression" dxfId="2459" priority="3001">
      <formula>IF(RIGHT(TEXT(AI120,"0.#"),1)=".",FALSE,TRUE)</formula>
    </cfRule>
    <cfRule type="expression" dxfId="2458" priority="3002">
      <formula>IF(RIGHT(TEXT(AI120,"0.#"),1)=".",TRUE,FALSE)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40:Y867">
    <cfRule type="expression" dxfId="2447" priority="2987">
      <formula>IF(RIGHT(TEXT(Y840,"0.#"),1)=".",FALSE,TRUE)</formula>
    </cfRule>
    <cfRule type="expression" dxfId="2446" priority="2988">
      <formula>IF(RIGHT(TEXT(Y840,"0.#"),1)=".",TRUE,FALSE)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3:AO1132">
    <cfRule type="expression" dxfId="2417" priority="2893">
      <formula>IF(AND(AL1103&gt;=0, RIGHT(TEXT(AL1103,"0.#"),1)&lt;&gt;"."),TRUE,FALSE)</formula>
    </cfRule>
    <cfRule type="expression" dxfId="2416" priority="2894">
      <formula>IF(AND(AL1103&gt;=0, RIGHT(TEXT(AL1103,"0.#"),1)="."),TRUE,FALSE)</formula>
    </cfRule>
    <cfRule type="expression" dxfId="2415" priority="2895">
      <formula>IF(AND(AL1103&lt;0, RIGHT(TEXT(AL1103,"0.#"),1)&lt;&gt;"."),TRUE,FALSE)</formula>
    </cfRule>
    <cfRule type="expression" dxfId="2414" priority="2896">
      <formula>IF(AND(AL1103&lt;0, RIGHT(TEXT(AL1103,"0.#"),1)="."),TRUE,FALSE)</formula>
    </cfRule>
  </conditionalFormatting>
  <conditionalFormatting sqref="Y1103:Y1132">
    <cfRule type="expression" dxfId="2413" priority="2891">
      <formula>IF(RIGHT(TEXT(Y1103,"0.#"),1)=".",FALSE,TRUE)</formula>
    </cfRule>
    <cfRule type="expression" dxfId="2412" priority="2892">
      <formula>IF(RIGHT(TEXT(Y1103,"0.#"),1)=".",TRUE,FALSE)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AL838:AO839">
    <cfRule type="expression" dxfId="2403" priority="2845">
      <formula>IF(AND(AL838&gt;=0, RIGHT(TEXT(AL838,"0.#"),1)&lt;&gt;"."),TRUE,FALSE)</formula>
    </cfRule>
    <cfRule type="expression" dxfId="2402" priority="2846">
      <formula>IF(AND(AL838&gt;=0, RIGHT(TEXT(AL838,"0.#"),1)="."),TRUE,FALSE)</formula>
    </cfRule>
    <cfRule type="expression" dxfId="2401" priority="2847">
      <formula>IF(AND(AL838&lt;0, RIGHT(TEXT(AL838,"0.#"),1)&lt;&gt;"."),TRUE,FALSE)</formula>
    </cfRule>
    <cfRule type="expression" dxfId="2400" priority="2848">
      <formula>IF(AND(AL838&lt;0, RIGHT(TEXT(AL838,"0.#"),1)="."),TRUE,FALSE)</formula>
    </cfRule>
  </conditionalFormatting>
  <conditionalFormatting sqref="Y838:Y839">
    <cfRule type="expression" dxfId="2399" priority="2843">
      <formula>IF(RIGHT(TEXT(Y838,"0.#"),1)=".",FALSE,TRUE)</formula>
    </cfRule>
    <cfRule type="expression" dxfId="2398" priority="2844">
      <formula>IF(RIGHT(TEXT(Y838,"0.#"),1)=".",TRUE,FALSE)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M47">
    <cfRule type="expression" dxfId="2201" priority="1987">
      <formula>IF(RIGHT(TEXT(AM47,"0.#"),1)=".",FALSE,TRUE)</formula>
    </cfRule>
    <cfRule type="expression" dxfId="2200" priority="1988">
      <formula>IF(RIGHT(TEXT(AM47,"0.#"),1)=".",TRUE,FALSE)</formula>
    </cfRule>
  </conditionalFormatting>
  <conditionalFormatting sqref="AI46">
    <cfRule type="expression" dxfId="2199" priority="1991">
      <formula>IF(RIGHT(TEXT(AI46,"0.#"),1)=".",FALSE,TRUE)</formula>
    </cfRule>
    <cfRule type="expression" dxfId="2198" priority="1992">
      <formula>IF(RIGHT(TEXT(AI46,"0.#"),1)=".",TRUE,FALSE)</formula>
    </cfRule>
  </conditionalFormatting>
  <conditionalFormatting sqref="AM46">
    <cfRule type="expression" dxfId="2197" priority="1989">
      <formula>IF(RIGHT(TEXT(AM46,"0.#"),1)=".",FALSE,TRUE)</formula>
    </cfRule>
    <cfRule type="expression" dxfId="2196" priority="1990">
      <formula>IF(RIGHT(TEXT(AM46,"0.#"),1)=".",TRUE,FALSE)</formula>
    </cfRule>
  </conditionalFormatting>
  <conditionalFormatting sqref="AU46:AU48">
    <cfRule type="expression" dxfId="2195" priority="1981">
      <formula>IF(RIGHT(TEXT(AU46,"0.#"),1)=".",FALSE,TRUE)</formula>
    </cfRule>
    <cfRule type="expression" dxfId="2194" priority="1982">
      <formula>IF(RIGHT(TEXT(AU46,"0.#"),1)=".",TRUE,FALSE)</formula>
    </cfRule>
  </conditionalFormatting>
  <conditionalFormatting sqref="AM48">
    <cfRule type="expression" dxfId="2193" priority="1985">
      <formula>IF(RIGHT(TEXT(AM48,"0.#"),1)=".",FALSE,TRUE)</formula>
    </cfRule>
    <cfRule type="expression" dxfId="2192" priority="1986">
      <formula>IF(RIGHT(TEXT(AM48,"0.#"),1)=".",TRUE,FALSE)</formula>
    </cfRule>
  </conditionalFormatting>
  <conditionalFormatting sqref="AQ46:AQ48">
    <cfRule type="expression" dxfId="2191" priority="1983">
      <formula>IF(RIGHT(TEXT(AQ46,"0.#"),1)=".",FALSE,TRUE)</formula>
    </cfRule>
    <cfRule type="expression" dxfId="2190" priority="1984">
      <formula>IF(RIGHT(TEXT(AQ46,"0.#"),1)=".",TRUE,FALSE)</formula>
    </cfRule>
  </conditionalFormatting>
  <conditionalFormatting sqref="AE146:AE147 AI146:AI147 AM146:AM147 AQ146:AQ147 AU146:AU147">
    <cfRule type="expression" dxfId="2189" priority="1975">
      <formula>IF(RIGHT(TEXT(AE146,"0.#"),1)=".",FALSE,TRUE)</formula>
    </cfRule>
    <cfRule type="expression" dxfId="2188" priority="1976">
      <formula>IF(RIGHT(TEXT(AE146,"0.#"),1)=".",TRUE,FALSE)</formula>
    </cfRule>
  </conditionalFormatting>
  <conditionalFormatting sqref="AE138:AE139 AI138:AI139 AM138:AM139 AQ138:AQ139 AU138:AU139">
    <cfRule type="expression" dxfId="2187" priority="1979">
      <formula>IF(RIGHT(TEXT(AE138,"0.#"),1)=".",FALSE,TRUE)</formula>
    </cfRule>
    <cfRule type="expression" dxfId="2186" priority="1980">
      <formula>IF(RIGHT(TEXT(AE138,"0.#"),1)=".",TRUE,FALSE)</formula>
    </cfRule>
  </conditionalFormatting>
  <conditionalFormatting sqref="AE142:AE143 AI142:AI143 AM142:AM143 AQ142:AQ143 AU142:AU143">
    <cfRule type="expression" dxfId="2185" priority="1977">
      <formula>IF(RIGHT(TEXT(AE142,"0.#"),1)=".",FALSE,TRUE)</formula>
    </cfRule>
    <cfRule type="expression" dxfId="2184" priority="1978">
      <formula>IF(RIGHT(TEXT(AE142,"0.#"),1)=".",TRUE,FALSE)</formula>
    </cfRule>
  </conditionalFormatting>
  <conditionalFormatting sqref="AE198:AE199 AI198:AI199 AM198:AM199 AQ198:AQ199 AU198:AU199">
    <cfRule type="expression" dxfId="2183" priority="1969">
      <formula>IF(RIGHT(TEXT(AE198,"0.#"),1)=".",FALSE,TRUE)</formula>
    </cfRule>
    <cfRule type="expression" dxfId="2182" priority="1970">
      <formula>IF(RIGHT(TEXT(AE198,"0.#"),1)=".",TRUE,FALSE)</formula>
    </cfRule>
  </conditionalFormatting>
  <conditionalFormatting sqref="AE150:AE151 AI150:AI151 AM150:AM151 AQ150:AQ151 AU150:AU151">
    <cfRule type="expression" dxfId="2181" priority="1973">
      <formula>IF(RIGHT(TEXT(AE150,"0.#"),1)=".",FALSE,TRUE)</formula>
    </cfRule>
    <cfRule type="expression" dxfId="2180" priority="1974">
      <formula>IF(RIGHT(TEXT(AE150,"0.#"),1)=".",TRUE,FALSE)</formula>
    </cfRule>
  </conditionalFormatting>
  <conditionalFormatting sqref="AE194:AE195 AI194:AI195 AM194:AM195 AQ194:AQ195 AU194:AU195">
    <cfRule type="expression" dxfId="2179" priority="1971">
      <formula>IF(RIGHT(TEXT(AE194,"0.#"),1)=".",FALSE,TRUE)</formula>
    </cfRule>
    <cfRule type="expression" dxfId="2178" priority="1972">
      <formula>IF(RIGHT(TEXT(AE194,"0.#"),1)=".",TRUE,FALSE)</formula>
    </cfRule>
  </conditionalFormatting>
  <conditionalFormatting sqref="AE210:AE211 AI210:AI211 AM210:AM211 AQ210:AQ211 AU210:AU211">
    <cfRule type="expression" dxfId="2177" priority="1963">
      <formula>IF(RIGHT(TEXT(AE210,"0.#"),1)=".",FALSE,TRUE)</formula>
    </cfRule>
    <cfRule type="expression" dxfId="2176" priority="1964">
      <formula>IF(RIGHT(TEXT(AE210,"0.#"),1)=".",TRUE,FALSE)</formula>
    </cfRule>
  </conditionalFormatting>
  <conditionalFormatting sqref="AE202:AE203 AI202:AI203 AM202:AM203 AQ202:AQ203 AU202:AU203">
    <cfRule type="expression" dxfId="2175" priority="1967">
      <formula>IF(RIGHT(TEXT(AE202,"0.#"),1)=".",FALSE,TRUE)</formula>
    </cfRule>
    <cfRule type="expression" dxfId="2174" priority="1968">
      <formula>IF(RIGHT(TEXT(AE202,"0.#"),1)=".",TRUE,FALSE)</formula>
    </cfRule>
  </conditionalFormatting>
  <conditionalFormatting sqref="AE206:AE207 AI206:AI207 AM206:AM207 AQ206:AQ207 AU206:AU207">
    <cfRule type="expression" dxfId="2173" priority="1965">
      <formula>IF(RIGHT(TEXT(AE206,"0.#"),1)=".",FALSE,TRUE)</formula>
    </cfRule>
    <cfRule type="expression" dxfId="2172" priority="1966">
      <formula>IF(RIGHT(TEXT(AE206,"0.#"),1)=".",TRUE,FALSE)</formula>
    </cfRule>
  </conditionalFormatting>
  <conditionalFormatting sqref="AE262:AE263 AI262:AI263 AM262:AM263 AQ262:AQ263 AU262:AU263">
    <cfRule type="expression" dxfId="2171" priority="1957">
      <formula>IF(RIGHT(TEXT(AE262,"0.#"),1)=".",FALSE,TRUE)</formula>
    </cfRule>
    <cfRule type="expression" dxfId="2170" priority="1958">
      <formula>IF(RIGHT(TEXT(AE262,"0.#"),1)=".",TRUE,FALSE)</formula>
    </cfRule>
  </conditionalFormatting>
  <conditionalFormatting sqref="AE254:AE255 AI254:AI255 AM254:AM255 AQ254:AQ255 AU254:AU255">
    <cfRule type="expression" dxfId="2169" priority="1961">
      <formula>IF(RIGHT(TEXT(AE254,"0.#"),1)=".",FALSE,TRUE)</formula>
    </cfRule>
    <cfRule type="expression" dxfId="2168" priority="1962">
      <formula>IF(RIGHT(TEXT(AE254,"0.#"),1)=".",TRUE,FALSE)</formula>
    </cfRule>
  </conditionalFormatting>
  <conditionalFormatting sqref="AE258:AE259 AI258:AI259 AM258:AM259 AQ258:AQ259 AU258:AU259">
    <cfRule type="expression" dxfId="2167" priority="1959">
      <formula>IF(RIGHT(TEXT(AE258,"0.#"),1)=".",FALSE,TRUE)</formula>
    </cfRule>
    <cfRule type="expression" dxfId="2166" priority="1960">
      <formula>IF(RIGHT(TEXT(AE258,"0.#"),1)=".",TRUE,FALSE)</formula>
    </cfRule>
  </conditionalFormatting>
  <conditionalFormatting sqref="AE314:AE315 AI314:AI315 AM314:AM315 AQ314:AQ315 AU314:AU315">
    <cfRule type="expression" dxfId="2165" priority="1951">
      <formula>IF(RIGHT(TEXT(AE314,"0.#"),1)=".",FALSE,TRUE)</formula>
    </cfRule>
    <cfRule type="expression" dxfId="2164" priority="1952">
      <formula>IF(RIGHT(TEXT(AE314,"0.#"),1)=".",TRUE,FALSE)</formula>
    </cfRule>
  </conditionalFormatting>
  <conditionalFormatting sqref="AE266:AE267 AI266:AI267 AM266:AM267 AQ266:AQ267 AU266:AU267">
    <cfRule type="expression" dxfId="2163" priority="1955">
      <formula>IF(RIGHT(TEXT(AE266,"0.#"),1)=".",FALSE,TRUE)</formula>
    </cfRule>
    <cfRule type="expression" dxfId="2162" priority="1956">
      <formula>IF(RIGHT(TEXT(AE266,"0.#"),1)=".",TRUE,FALSE)</formula>
    </cfRule>
  </conditionalFormatting>
  <conditionalFormatting sqref="AE270:AE271 AI270:AI271 AM270:AM271 AQ270:AQ271 AU270:AU271">
    <cfRule type="expression" dxfId="2161" priority="1953">
      <formula>IF(RIGHT(TEXT(AE270,"0.#"),1)=".",FALSE,TRUE)</formula>
    </cfRule>
    <cfRule type="expression" dxfId="2160" priority="1954">
      <formula>IF(RIGHT(TEXT(AE270,"0.#"),1)=".",TRUE,FALSE)</formula>
    </cfRule>
  </conditionalFormatting>
  <conditionalFormatting sqref="AE326:AE327 AI326:AI327 AM326:AM327 AQ326:AQ327 AU326:AU327">
    <cfRule type="expression" dxfId="2159" priority="1945">
      <formula>IF(RIGHT(TEXT(AE326,"0.#"),1)=".",FALSE,TRUE)</formula>
    </cfRule>
    <cfRule type="expression" dxfId="2158" priority="1946">
      <formula>IF(RIGHT(TEXT(AE326,"0.#"),1)=".",TRUE,FALSE)</formula>
    </cfRule>
  </conditionalFormatting>
  <conditionalFormatting sqref="AE318:AE319 AI318:AI319 AM318:AM319 AQ318:AQ319 AU318:AU319">
    <cfRule type="expression" dxfId="2157" priority="1949">
      <formula>IF(RIGHT(TEXT(AE318,"0.#"),1)=".",FALSE,TRUE)</formula>
    </cfRule>
    <cfRule type="expression" dxfId="2156" priority="1950">
      <formula>IF(RIGHT(TEXT(AE318,"0.#"),1)=".",TRUE,FALSE)</formula>
    </cfRule>
  </conditionalFormatting>
  <conditionalFormatting sqref="AE322:AE323 AI322:AI323 AM322:AM323 AQ322:AQ323 AU322:AU323">
    <cfRule type="expression" dxfId="2155" priority="1947">
      <formula>IF(RIGHT(TEXT(AE322,"0.#"),1)=".",FALSE,TRUE)</formula>
    </cfRule>
    <cfRule type="expression" dxfId="2154" priority="1948">
      <formula>IF(RIGHT(TEXT(AE322,"0.#"),1)=".",TRUE,FALSE)</formula>
    </cfRule>
  </conditionalFormatting>
  <conditionalFormatting sqref="AE378:AE379 AI378:AI379 AM378:AM379 AQ378:AQ379 AU378:AU379">
    <cfRule type="expression" dxfId="2153" priority="1939">
      <formula>IF(RIGHT(TEXT(AE378,"0.#"),1)=".",FALSE,TRUE)</formula>
    </cfRule>
    <cfRule type="expression" dxfId="2152" priority="1940">
      <formula>IF(RIGHT(TEXT(AE378,"0.#"),1)=".",TRUE,FALSE)</formula>
    </cfRule>
  </conditionalFormatting>
  <conditionalFormatting sqref="AE330:AE331 AI330:AI331 AM330:AM331 AQ330:AQ331 AU330:AU331">
    <cfRule type="expression" dxfId="2151" priority="1943">
      <formula>IF(RIGHT(TEXT(AE330,"0.#"),1)=".",FALSE,TRUE)</formula>
    </cfRule>
    <cfRule type="expression" dxfId="2150" priority="1944">
      <formula>IF(RIGHT(TEXT(AE330,"0.#"),1)=".",TRUE,FALSE)</formula>
    </cfRule>
  </conditionalFormatting>
  <conditionalFormatting sqref="AE374:AE375 AI374:AI375 AM374:AM375 AQ374:AQ375 AU374:AU375">
    <cfRule type="expression" dxfId="2149" priority="1941">
      <formula>IF(RIGHT(TEXT(AE374,"0.#"),1)=".",FALSE,TRUE)</formula>
    </cfRule>
    <cfRule type="expression" dxfId="2148" priority="1942">
      <formula>IF(RIGHT(TEXT(AE374,"0.#"),1)=".",TRUE,FALSE)</formula>
    </cfRule>
  </conditionalFormatting>
  <conditionalFormatting sqref="AE390:AE391 AI390:AI391 AM390:AM391 AQ390:AQ391 AU390:AU391">
    <cfRule type="expression" dxfId="2147" priority="1933">
      <formula>IF(RIGHT(TEXT(AE390,"0.#"),1)=".",FALSE,TRUE)</formula>
    </cfRule>
    <cfRule type="expression" dxfId="2146" priority="1934">
      <formula>IF(RIGHT(TEXT(AE390,"0.#"),1)=".",TRUE,FALSE)</formula>
    </cfRule>
  </conditionalFormatting>
  <conditionalFormatting sqref="AE382:AE383 AI382:AI383 AM382:AM383 AQ382:AQ383 AU382:AU383">
    <cfRule type="expression" dxfId="2145" priority="1937">
      <formula>IF(RIGHT(TEXT(AE382,"0.#"),1)=".",FALSE,TRUE)</formula>
    </cfRule>
    <cfRule type="expression" dxfId="2144" priority="1938">
      <formula>IF(RIGHT(TEXT(AE382,"0.#"),1)=".",TRUE,FALSE)</formula>
    </cfRule>
  </conditionalFormatting>
  <conditionalFormatting sqref="AE386:AE387 AI386:AI387 AM386:AM387 AQ386:AQ387 AU386:AU387">
    <cfRule type="expression" dxfId="2143" priority="1935">
      <formula>IF(RIGHT(TEXT(AE386,"0.#"),1)=".",FALSE,TRUE)</formula>
    </cfRule>
    <cfRule type="expression" dxfId="2142" priority="1936">
      <formula>IF(RIGHT(TEXT(AE386,"0.#"),1)=".",TRUE,FALSE)</formula>
    </cfRule>
  </conditionalFormatting>
  <conditionalFormatting sqref="AE440">
    <cfRule type="expression" dxfId="2141" priority="1927">
      <formula>IF(RIGHT(TEXT(AE440,"0.#"),1)=".",FALSE,TRUE)</formula>
    </cfRule>
    <cfRule type="expression" dxfId="2140" priority="1928">
      <formula>IF(RIGHT(TEXT(AE440,"0.#"),1)=".",TRUE,FALSE)</formula>
    </cfRule>
  </conditionalFormatting>
  <conditionalFormatting sqref="AE438">
    <cfRule type="expression" dxfId="2139" priority="1931">
      <formula>IF(RIGHT(TEXT(AE438,"0.#"),1)=".",FALSE,TRUE)</formula>
    </cfRule>
    <cfRule type="expression" dxfId="2138" priority="1932">
      <formula>IF(RIGHT(TEXT(AE438,"0.#"),1)=".",TRUE,FALSE)</formula>
    </cfRule>
  </conditionalFormatting>
  <conditionalFormatting sqref="AE439">
    <cfRule type="expression" dxfId="2137" priority="1929">
      <formula>IF(RIGHT(TEXT(AE439,"0.#"),1)=".",FALSE,TRUE)</formula>
    </cfRule>
    <cfRule type="expression" dxfId="2136" priority="1930">
      <formula>IF(RIGHT(TEXT(AE439,"0.#"),1)=".",TRUE,FALSE)</formula>
    </cfRule>
  </conditionalFormatting>
  <conditionalFormatting sqref="AM440">
    <cfRule type="expression" dxfId="2135" priority="1921">
      <formula>IF(RIGHT(TEXT(AM440,"0.#"),1)=".",FALSE,TRUE)</formula>
    </cfRule>
    <cfRule type="expression" dxfId="2134" priority="1922">
      <formula>IF(RIGHT(TEXT(AM440,"0.#"),1)=".",TRUE,FALSE)</formula>
    </cfRule>
  </conditionalFormatting>
  <conditionalFormatting sqref="AM438">
    <cfRule type="expression" dxfId="2133" priority="1925">
      <formula>IF(RIGHT(TEXT(AM438,"0.#"),1)=".",FALSE,TRUE)</formula>
    </cfRule>
    <cfRule type="expression" dxfId="2132" priority="1926">
      <formula>IF(RIGHT(TEXT(AM438,"0.#"),1)=".",TRUE,FALSE)</formula>
    </cfRule>
  </conditionalFormatting>
  <conditionalFormatting sqref="AM439">
    <cfRule type="expression" dxfId="2131" priority="1923">
      <formula>IF(RIGHT(TEXT(AM439,"0.#"),1)=".",FALSE,TRUE)</formula>
    </cfRule>
    <cfRule type="expression" dxfId="2130" priority="1924">
      <formula>IF(RIGHT(TEXT(AM439,"0.#"),1)=".",TRUE,FALSE)</formula>
    </cfRule>
  </conditionalFormatting>
  <conditionalFormatting sqref="AU440">
    <cfRule type="expression" dxfId="2129" priority="1915">
      <formula>IF(RIGHT(TEXT(AU440,"0.#"),1)=".",FALSE,TRUE)</formula>
    </cfRule>
    <cfRule type="expression" dxfId="2128" priority="1916">
      <formula>IF(RIGHT(TEXT(AU440,"0.#"),1)=".",TRUE,FALSE)</formula>
    </cfRule>
  </conditionalFormatting>
  <conditionalFormatting sqref="AU438">
    <cfRule type="expression" dxfId="2127" priority="1919">
      <formula>IF(RIGHT(TEXT(AU438,"0.#"),1)=".",FALSE,TRUE)</formula>
    </cfRule>
    <cfRule type="expression" dxfId="2126" priority="1920">
      <formula>IF(RIGHT(TEXT(AU438,"0.#"),1)=".",TRUE,FALSE)</formula>
    </cfRule>
  </conditionalFormatting>
  <conditionalFormatting sqref="AU439">
    <cfRule type="expression" dxfId="2125" priority="1917">
      <formula>IF(RIGHT(TEXT(AU439,"0.#"),1)=".",FALSE,TRUE)</formula>
    </cfRule>
    <cfRule type="expression" dxfId="2124" priority="1918">
      <formula>IF(RIGHT(TEXT(AU439,"0.#"),1)=".",TRUE,FALSE)</formula>
    </cfRule>
  </conditionalFormatting>
  <conditionalFormatting sqref="AI440">
    <cfRule type="expression" dxfId="2123" priority="1909">
      <formula>IF(RIGHT(TEXT(AI440,"0.#"),1)=".",FALSE,TRUE)</formula>
    </cfRule>
    <cfRule type="expression" dxfId="2122" priority="1910">
      <formula>IF(RIGHT(TEXT(AI440,"0.#"),1)=".",TRUE,FALSE)</formula>
    </cfRule>
  </conditionalFormatting>
  <conditionalFormatting sqref="AI438">
    <cfRule type="expression" dxfId="2121" priority="1913">
      <formula>IF(RIGHT(TEXT(AI438,"0.#"),1)=".",FALSE,TRUE)</formula>
    </cfRule>
    <cfRule type="expression" dxfId="2120" priority="1914">
      <formula>IF(RIGHT(TEXT(AI438,"0.#"),1)=".",TRUE,FALSE)</formula>
    </cfRule>
  </conditionalFormatting>
  <conditionalFormatting sqref="AI439">
    <cfRule type="expression" dxfId="2119" priority="1911">
      <formula>IF(RIGHT(TEXT(AI439,"0.#"),1)=".",FALSE,TRUE)</formula>
    </cfRule>
    <cfRule type="expression" dxfId="2118" priority="1912">
      <formula>IF(RIGHT(TEXT(AI439,"0.#"),1)=".",TRUE,FALSE)</formula>
    </cfRule>
  </conditionalFormatting>
  <conditionalFormatting sqref="AQ438">
    <cfRule type="expression" dxfId="2117" priority="1903">
      <formula>IF(RIGHT(TEXT(AQ438,"0.#"),1)=".",FALSE,TRUE)</formula>
    </cfRule>
    <cfRule type="expression" dxfId="2116" priority="1904">
      <formula>IF(RIGHT(TEXT(AQ438,"0.#"),1)=".",TRUE,FALSE)</formula>
    </cfRule>
  </conditionalFormatting>
  <conditionalFormatting sqref="AQ439">
    <cfRule type="expression" dxfId="2115" priority="1907">
      <formula>IF(RIGHT(TEXT(AQ439,"0.#"),1)=".",FALSE,TRUE)</formula>
    </cfRule>
    <cfRule type="expression" dxfId="2114" priority="1908">
      <formula>IF(RIGHT(TEXT(AQ439,"0.#"),1)=".",TRUE,FALSE)</formula>
    </cfRule>
  </conditionalFormatting>
  <conditionalFormatting sqref="AQ440">
    <cfRule type="expression" dxfId="2113" priority="1905">
      <formula>IF(RIGHT(TEXT(AQ440,"0.#"),1)=".",FALSE,TRUE)</formula>
    </cfRule>
    <cfRule type="expression" dxfId="2112" priority="1906">
      <formula>IF(RIGHT(TEXT(AQ440,"0.#"),1)=".",TRUE,FALSE)</formula>
    </cfRule>
  </conditionalFormatting>
  <conditionalFormatting sqref="AE445">
    <cfRule type="expression" dxfId="2111" priority="1897">
      <formula>IF(RIGHT(TEXT(AE445,"0.#"),1)=".",FALSE,TRUE)</formula>
    </cfRule>
    <cfRule type="expression" dxfId="2110" priority="1898">
      <formula>IF(RIGHT(TEXT(AE445,"0.#"),1)=".",TRUE,FALSE)</formula>
    </cfRule>
  </conditionalFormatting>
  <conditionalFormatting sqref="AE443">
    <cfRule type="expression" dxfId="2109" priority="1901">
      <formula>IF(RIGHT(TEXT(AE443,"0.#"),1)=".",FALSE,TRUE)</formula>
    </cfRule>
    <cfRule type="expression" dxfId="2108" priority="1902">
      <formula>IF(RIGHT(TEXT(AE443,"0.#"),1)=".",TRUE,FALSE)</formula>
    </cfRule>
  </conditionalFormatting>
  <conditionalFormatting sqref="AE444">
    <cfRule type="expression" dxfId="2107" priority="1899">
      <formula>IF(RIGHT(TEXT(AE444,"0.#"),1)=".",FALSE,TRUE)</formula>
    </cfRule>
    <cfRule type="expression" dxfId="2106" priority="1900">
      <formula>IF(RIGHT(TEXT(AE444,"0.#"),1)=".",TRUE,FALSE)</formula>
    </cfRule>
  </conditionalFormatting>
  <conditionalFormatting sqref="AM445">
    <cfRule type="expression" dxfId="2105" priority="1891">
      <formula>IF(RIGHT(TEXT(AM445,"0.#"),1)=".",FALSE,TRUE)</formula>
    </cfRule>
    <cfRule type="expression" dxfId="2104" priority="1892">
      <formula>IF(RIGHT(TEXT(AM445,"0.#"),1)=".",TRUE,FALSE)</formula>
    </cfRule>
  </conditionalFormatting>
  <conditionalFormatting sqref="AM443">
    <cfRule type="expression" dxfId="2103" priority="1895">
      <formula>IF(RIGHT(TEXT(AM443,"0.#"),1)=".",FALSE,TRUE)</formula>
    </cfRule>
    <cfRule type="expression" dxfId="2102" priority="1896">
      <formula>IF(RIGHT(TEXT(AM443,"0.#"),1)=".",TRUE,FALSE)</formula>
    </cfRule>
  </conditionalFormatting>
  <conditionalFormatting sqref="AM444">
    <cfRule type="expression" dxfId="2101" priority="1893">
      <formula>IF(RIGHT(TEXT(AM444,"0.#"),1)=".",FALSE,TRUE)</formula>
    </cfRule>
    <cfRule type="expression" dxfId="2100" priority="1894">
      <formula>IF(RIGHT(TEXT(AM444,"0.#"),1)=".",TRUE,FALSE)</formula>
    </cfRule>
  </conditionalFormatting>
  <conditionalFormatting sqref="AU445">
    <cfRule type="expression" dxfId="2099" priority="1885">
      <formula>IF(RIGHT(TEXT(AU445,"0.#"),1)=".",FALSE,TRUE)</formula>
    </cfRule>
    <cfRule type="expression" dxfId="2098" priority="1886">
      <formula>IF(RIGHT(TEXT(AU445,"0.#"),1)=".",TRUE,FALSE)</formula>
    </cfRule>
  </conditionalFormatting>
  <conditionalFormatting sqref="AU443">
    <cfRule type="expression" dxfId="2097" priority="1889">
      <formula>IF(RIGHT(TEXT(AU443,"0.#"),1)=".",FALSE,TRUE)</formula>
    </cfRule>
    <cfRule type="expression" dxfId="2096" priority="1890">
      <formula>IF(RIGHT(TEXT(AU443,"0.#"),1)=".",TRUE,FALSE)</formula>
    </cfRule>
  </conditionalFormatting>
  <conditionalFormatting sqref="AU444">
    <cfRule type="expression" dxfId="2095" priority="1887">
      <formula>IF(RIGHT(TEXT(AU444,"0.#"),1)=".",FALSE,TRUE)</formula>
    </cfRule>
    <cfRule type="expression" dxfId="2094" priority="1888">
      <formula>IF(RIGHT(TEXT(AU444,"0.#"),1)=".",TRUE,FALSE)</formula>
    </cfRule>
  </conditionalFormatting>
  <conditionalFormatting sqref="AI445">
    <cfRule type="expression" dxfId="2093" priority="1879">
      <formula>IF(RIGHT(TEXT(AI445,"0.#"),1)=".",FALSE,TRUE)</formula>
    </cfRule>
    <cfRule type="expression" dxfId="2092" priority="1880">
      <formula>IF(RIGHT(TEXT(AI445,"0.#"),1)=".",TRUE,FALSE)</formula>
    </cfRule>
  </conditionalFormatting>
  <conditionalFormatting sqref="AI443">
    <cfRule type="expression" dxfId="2091" priority="1883">
      <formula>IF(RIGHT(TEXT(AI443,"0.#"),1)=".",FALSE,TRUE)</formula>
    </cfRule>
    <cfRule type="expression" dxfId="2090" priority="1884">
      <formula>IF(RIGHT(TEXT(AI443,"0.#"),1)=".",TRUE,FALSE)</formula>
    </cfRule>
  </conditionalFormatting>
  <conditionalFormatting sqref="AI444">
    <cfRule type="expression" dxfId="2089" priority="1881">
      <formula>IF(RIGHT(TEXT(AI444,"0.#"),1)=".",FALSE,TRUE)</formula>
    </cfRule>
    <cfRule type="expression" dxfId="2088" priority="1882">
      <formula>IF(RIGHT(TEXT(AI444,"0.#"),1)=".",TRUE,FALSE)</formula>
    </cfRule>
  </conditionalFormatting>
  <conditionalFormatting sqref="AQ443">
    <cfRule type="expression" dxfId="2087" priority="1873">
      <formula>IF(RIGHT(TEXT(AQ443,"0.#"),1)=".",FALSE,TRUE)</formula>
    </cfRule>
    <cfRule type="expression" dxfId="2086" priority="1874">
      <formula>IF(RIGHT(TEXT(AQ443,"0.#"),1)=".",TRUE,FALSE)</formula>
    </cfRule>
  </conditionalFormatting>
  <conditionalFormatting sqref="AQ444">
    <cfRule type="expression" dxfId="2085" priority="1877">
      <formula>IF(RIGHT(TEXT(AQ444,"0.#"),1)=".",FALSE,TRUE)</formula>
    </cfRule>
    <cfRule type="expression" dxfId="2084" priority="1878">
      <formula>IF(RIGHT(TEXT(AQ444,"0.#"),1)=".",TRUE,FALSE)</formula>
    </cfRule>
  </conditionalFormatting>
  <conditionalFormatting sqref="AQ445">
    <cfRule type="expression" dxfId="2083" priority="1875">
      <formula>IF(RIGHT(TEXT(AQ445,"0.#"),1)=".",FALSE,TRUE)</formula>
    </cfRule>
    <cfRule type="expression" dxfId="2082" priority="1876">
      <formula>IF(RIGHT(TEXT(AQ445,"0.#"),1)=".",TRUE,FALSE)</formula>
    </cfRule>
  </conditionalFormatting>
  <conditionalFormatting sqref="Y881:Y900">
    <cfRule type="expression" dxfId="2081" priority="2103">
      <formula>IF(RIGHT(TEXT(Y881,"0.#"),1)=".",FALSE,TRUE)</formula>
    </cfRule>
    <cfRule type="expression" dxfId="2080" priority="2104">
      <formula>IF(RIGHT(TEXT(Y881,"0.#"),1)=".",TRUE,FALSE)</formula>
    </cfRule>
  </conditionalFormatting>
  <conditionalFormatting sqref="Y906:Y933">
    <cfRule type="expression" dxfId="2079" priority="2091">
      <formula>IF(RIGHT(TEXT(Y906,"0.#"),1)=".",FALSE,TRUE)</formula>
    </cfRule>
    <cfRule type="expression" dxfId="2078" priority="2092">
      <formula>IF(RIGHT(TEXT(Y906,"0.#"),1)=".",TRUE,FALSE)</formula>
    </cfRule>
  </conditionalFormatting>
  <conditionalFormatting sqref="Y904:Y905">
    <cfRule type="expression" dxfId="2077" priority="2085">
      <formula>IF(RIGHT(TEXT(Y904,"0.#"),1)=".",FALSE,TRUE)</formula>
    </cfRule>
    <cfRule type="expression" dxfId="2076" priority="2086">
      <formula>IF(RIGHT(TEXT(Y904,"0.#"),1)=".",TRUE,FALSE)</formula>
    </cfRule>
  </conditionalFormatting>
  <conditionalFormatting sqref="Y939:Y966">
    <cfRule type="expression" dxfId="2075" priority="2079">
      <formula>IF(RIGHT(TEXT(Y939,"0.#"),1)=".",FALSE,TRUE)</formula>
    </cfRule>
    <cfRule type="expression" dxfId="2074" priority="2080">
      <formula>IF(RIGHT(TEXT(Y939,"0.#"),1)=".",TRUE,FALSE)</formula>
    </cfRule>
  </conditionalFormatting>
  <conditionalFormatting sqref="Y937:Y938">
    <cfRule type="expression" dxfId="2073" priority="2073">
      <formula>IF(RIGHT(TEXT(Y937,"0.#"),1)=".",FALSE,TRUE)</formula>
    </cfRule>
    <cfRule type="expression" dxfId="2072" priority="2074">
      <formula>IF(RIGHT(TEXT(Y937,"0.#"),1)=".",TRUE,FALSE)</formula>
    </cfRule>
  </conditionalFormatting>
  <conditionalFormatting sqref="Y972:Y999">
    <cfRule type="expression" dxfId="2071" priority="2067">
      <formula>IF(RIGHT(TEXT(Y972,"0.#"),1)=".",FALSE,TRUE)</formula>
    </cfRule>
    <cfRule type="expression" dxfId="2070" priority="2068">
      <formula>IF(RIGHT(TEXT(Y972,"0.#"),1)=".",TRUE,FALSE)</formula>
    </cfRule>
  </conditionalFormatting>
  <conditionalFormatting sqref="Y970:Y971">
    <cfRule type="expression" dxfId="2069" priority="2061">
      <formula>IF(RIGHT(TEXT(Y970,"0.#"),1)=".",FALSE,TRUE)</formula>
    </cfRule>
    <cfRule type="expression" dxfId="2068" priority="2062">
      <formula>IF(RIGHT(TEXT(Y970,"0.#"),1)=".",TRUE,FALSE)</formula>
    </cfRule>
  </conditionalFormatting>
  <conditionalFormatting sqref="Y1005:Y1032">
    <cfRule type="expression" dxfId="2067" priority="2055">
      <formula>IF(RIGHT(TEXT(Y1005,"0.#"),1)=".",FALSE,TRUE)</formula>
    </cfRule>
    <cfRule type="expression" dxfId="2066" priority="2056">
      <formula>IF(RIGHT(TEXT(Y1005,"0.#"),1)=".",TRUE,FALSE)</formula>
    </cfRule>
  </conditionalFormatting>
  <conditionalFormatting sqref="W23">
    <cfRule type="expression" dxfId="2065" priority="2339">
      <formula>IF(RIGHT(TEXT(W23,"0.#"),1)=".",FALSE,TRUE)</formula>
    </cfRule>
    <cfRule type="expression" dxfId="2064" priority="2340">
      <formula>IF(RIGHT(TEXT(W23,"0.#"),1)=".",TRUE,FALSE)</formula>
    </cfRule>
  </conditionalFormatting>
  <conditionalFormatting sqref="W24:W27">
    <cfRule type="expression" dxfId="2063" priority="2337">
      <formula>IF(RIGHT(TEXT(W24,"0.#"),1)=".",FALSE,TRUE)</formula>
    </cfRule>
    <cfRule type="expression" dxfId="2062" priority="2338">
      <formula>IF(RIGHT(TEXT(W24,"0.#"),1)=".",TRUE,FALSE)</formula>
    </cfRule>
  </conditionalFormatting>
  <conditionalFormatting sqref="W28">
    <cfRule type="expression" dxfId="2061" priority="2329">
      <formula>IF(RIGHT(TEXT(W28,"0.#"),1)=".",FALSE,TRUE)</formula>
    </cfRule>
    <cfRule type="expression" dxfId="2060" priority="2330">
      <formula>IF(RIGHT(TEXT(W28,"0.#"),1)=".",TRUE,FALSE)</formula>
    </cfRule>
  </conditionalFormatting>
  <conditionalFormatting sqref="P23">
    <cfRule type="expression" dxfId="2059" priority="2327">
      <formula>IF(RIGHT(TEXT(P23,"0.#"),1)=".",FALSE,TRUE)</formula>
    </cfRule>
    <cfRule type="expression" dxfId="2058" priority="2328">
      <formula>IF(RIGHT(TEXT(P23,"0.#"),1)=".",TRUE,FALSE)</formula>
    </cfRule>
  </conditionalFormatting>
  <conditionalFormatting sqref="P24:P27">
    <cfRule type="expression" dxfId="2057" priority="2325">
      <formula>IF(RIGHT(TEXT(P24,"0.#"),1)=".",FALSE,TRUE)</formula>
    </cfRule>
    <cfRule type="expression" dxfId="2056" priority="2326">
      <formula>IF(RIGHT(TEXT(P24,"0.#"),1)=".",TRUE,FALSE)</formula>
    </cfRule>
  </conditionalFormatting>
  <conditionalFormatting sqref="P28">
    <cfRule type="expression" dxfId="2055" priority="2323">
      <formula>IF(RIGHT(TEXT(P28,"0.#"),1)=".",FALSE,TRUE)</formula>
    </cfRule>
    <cfRule type="expression" dxfId="2054" priority="2324">
      <formula>IF(RIGHT(TEXT(P28,"0.#"),1)=".",TRUE,FALSE)</formula>
    </cfRule>
  </conditionalFormatting>
  <conditionalFormatting sqref="AQ114">
    <cfRule type="expression" dxfId="2053" priority="2307">
      <formula>IF(RIGHT(TEXT(AQ114,"0.#"),1)=".",FALSE,TRUE)</formula>
    </cfRule>
    <cfRule type="expression" dxfId="2052" priority="2308">
      <formula>IF(RIGHT(TEXT(AQ114,"0.#"),1)=".",TRUE,FALSE)</formula>
    </cfRule>
  </conditionalFormatting>
  <conditionalFormatting sqref="AQ104">
    <cfRule type="expression" dxfId="2051" priority="2321">
      <formula>IF(RIGHT(TEXT(AQ104,"0.#"),1)=".",FALSE,TRUE)</formula>
    </cfRule>
    <cfRule type="expression" dxfId="2050" priority="2322">
      <formula>IF(RIGHT(TEXT(AQ104,"0.#"),1)=".",TRUE,FALSE)</formula>
    </cfRule>
  </conditionalFormatting>
  <conditionalFormatting sqref="AQ105">
    <cfRule type="expression" dxfId="2049" priority="2319">
      <formula>IF(RIGHT(TEXT(AQ105,"0.#"),1)=".",FALSE,TRUE)</formula>
    </cfRule>
    <cfRule type="expression" dxfId="2048" priority="2320">
      <formula>IF(RIGHT(TEXT(AQ105,"0.#"),1)=".",TRUE,FALSE)</formula>
    </cfRule>
  </conditionalFormatting>
  <conditionalFormatting sqref="AQ107">
    <cfRule type="expression" dxfId="2047" priority="2317">
      <formula>IF(RIGHT(TEXT(AQ107,"0.#"),1)=".",FALSE,TRUE)</formula>
    </cfRule>
    <cfRule type="expression" dxfId="2046" priority="2318">
      <formula>IF(RIGHT(TEXT(AQ107,"0.#"),1)=".",TRUE,FALSE)</formula>
    </cfRule>
  </conditionalFormatting>
  <conditionalFormatting sqref="AQ108">
    <cfRule type="expression" dxfId="2045" priority="2315">
      <formula>IF(RIGHT(TEXT(AQ108,"0.#"),1)=".",FALSE,TRUE)</formula>
    </cfRule>
    <cfRule type="expression" dxfId="2044" priority="2316">
      <formula>IF(RIGHT(TEXT(AQ108,"0.#"),1)=".",TRUE,FALSE)</formula>
    </cfRule>
  </conditionalFormatting>
  <conditionalFormatting sqref="AQ110">
    <cfRule type="expression" dxfId="2043" priority="2313">
      <formula>IF(RIGHT(TEXT(AQ110,"0.#"),1)=".",FALSE,TRUE)</formula>
    </cfRule>
    <cfRule type="expression" dxfId="2042" priority="2314">
      <formula>IF(RIGHT(TEXT(AQ110,"0.#"),1)=".",TRUE,FALSE)</formula>
    </cfRule>
  </conditionalFormatting>
  <conditionalFormatting sqref="AQ111">
    <cfRule type="expression" dxfId="2041" priority="2311">
      <formula>IF(RIGHT(TEXT(AQ111,"0.#"),1)=".",FALSE,TRUE)</formula>
    </cfRule>
    <cfRule type="expression" dxfId="2040" priority="2312">
      <formula>IF(RIGHT(TEXT(AQ111,"0.#"),1)=".",TRUE,FALSE)</formula>
    </cfRule>
  </conditionalFormatting>
  <conditionalFormatting sqref="AQ113">
    <cfRule type="expression" dxfId="2039" priority="2309">
      <formula>IF(RIGHT(TEXT(AQ113,"0.#"),1)=".",FALSE,TRUE)</formula>
    </cfRule>
    <cfRule type="expression" dxfId="2038" priority="2310">
      <formula>IF(RIGHT(TEXT(AQ113,"0.#"),1)=".",TRUE,FALSE)</formula>
    </cfRule>
  </conditionalFormatting>
  <conditionalFormatting sqref="AE67">
    <cfRule type="expression" dxfId="2037" priority="2239">
      <formula>IF(RIGHT(TEXT(AE67,"0.#"),1)=".",FALSE,TRUE)</formula>
    </cfRule>
    <cfRule type="expression" dxfId="2036" priority="2240">
      <formula>IF(RIGHT(TEXT(AE67,"0.#"),1)=".",TRUE,FALSE)</formula>
    </cfRule>
  </conditionalFormatting>
  <conditionalFormatting sqref="AE68">
    <cfRule type="expression" dxfId="2035" priority="2237">
      <formula>IF(RIGHT(TEXT(AE68,"0.#"),1)=".",FALSE,TRUE)</formula>
    </cfRule>
    <cfRule type="expression" dxfId="2034" priority="2238">
      <formula>IF(RIGHT(TEXT(AE68,"0.#"),1)=".",TRUE,FALSE)</formula>
    </cfRule>
  </conditionalFormatting>
  <conditionalFormatting sqref="AE69">
    <cfRule type="expression" dxfId="2033" priority="2235">
      <formula>IF(RIGHT(TEXT(AE69,"0.#"),1)=".",FALSE,TRUE)</formula>
    </cfRule>
    <cfRule type="expression" dxfId="2032" priority="2236">
      <formula>IF(RIGHT(TEXT(AE69,"0.#"),1)=".",TRUE,FALSE)</formula>
    </cfRule>
  </conditionalFormatting>
  <conditionalFormatting sqref="AI69">
    <cfRule type="expression" dxfId="2031" priority="2233">
      <formula>IF(RIGHT(TEXT(AI69,"0.#"),1)=".",FALSE,TRUE)</formula>
    </cfRule>
    <cfRule type="expression" dxfId="2030" priority="2234">
      <formula>IF(RIGHT(TEXT(AI69,"0.#"),1)=".",TRUE,FALSE)</formula>
    </cfRule>
  </conditionalFormatting>
  <conditionalFormatting sqref="AI68">
    <cfRule type="expression" dxfId="2029" priority="2231">
      <formula>IF(RIGHT(TEXT(AI68,"0.#"),1)=".",FALSE,TRUE)</formula>
    </cfRule>
    <cfRule type="expression" dxfId="2028" priority="2232">
      <formula>IF(RIGHT(TEXT(AI68,"0.#"),1)=".",TRUE,FALSE)</formula>
    </cfRule>
  </conditionalFormatting>
  <conditionalFormatting sqref="AI67">
    <cfRule type="expression" dxfId="2027" priority="2229">
      <formula>IF(RIGHT(TEXT(AI67,"0.#"),1)=".",FALSE,TRUE)</formula>
    </cfRule>
    <cfRule type="expression" dxfId="2026" priority="2230">
      <formula>IF(RIGHT(TEXT(AI67,"0.#"),1)=".",TRUE,FALSE)</formula>
    </cfRule>
  </conditionalFormatting>
  <conditionalFormatting sqref="AM67">
    <cfRule type="expression" dxfId="2025" priority="2227">
      <formula>IF(RIGHT(TEXT(AM67,"0.#"),1)=".",FALSE,TRUE)</formula>
    </cfRule>
    <cfRule type="expression" dxfId="2024" priority="2228">
      <formula>IF(RIGHT(TEXT(AM67,"0.#"),1)=".",TRUE,FALSE)</formula>
    </cfRule>
  </conditionalFormatting>
  <conditionalFormatting sqref="AM68">
    <cfRule type="expression" dxfId="2023" priority="2225">
      <formula>IF(RIGHT(TEXT(AM68,"0.#"),1)=".",FALSE,TRUE)</formula>
    </cfRule>
    <cfRule type="expression" dxfId="2022" priority="2226">
      <formula>IF(RIGHT(TEXT(AM68,"0.#"),1)=".",TRUE,FALSE)</formula>
    </cfRule>
  </conditionalFormatting>
  <conditionalFormatting sqref="AM69">
    <cfRule type="expression" dxfId="2021" priority="2223">
      <formula>IF(RIGHT(TEXT(AM69,"0.#"),1)=".",FALSE,TRUE)</formula>
    </cfRule>
    <cfRule type="expression" dxfId="2020" priority="2224">
      <formula>IF(RIGHT(TEXT(AM69,"0.#"),1)=".",TRUE,FALSE)</formula>
    </cfRule>
  </conditionalFormatting>
  <conditionalFormatting sqref="AQ67:AQ69">
    <cfRule type="expression" dxfId="2019" priority="2221">
      <formula>IF(RIGHT(TEXT(AQ67,"0.#"),1)=".",FALSE,TRUE)</formula>
    </cfRule>
    <cfRule type="expression" dxfId="2018" priority="2222">
      <formula>IF(RIGHT(TEXT(AQ67,"0.#"),1)=".",TRUE,FALSE)</formula>
    </cfRule>
  </conditionalFormatting>
  <conditionalFormatting sqref="AU67:AU69">
    <cfRule type="expression" dxfId="2017" priority="2219">
      <formula>IF(RIGHT(TEXT(AU67,"0.#"),1)=".",FALSE,TRUE)</formula>
    </cfRule>
    <cfRule type="expression" dxfId="2016" priority="2220">
      <formula>IF(RIGHT(TEXT(AU67,"0.#"),1)=".",TRUE,FALSE)</formula>
    </cfRule>
  </conditionalFormatting>
  <conditionalFormatting sqref="AE70">
    <cfRule type="expression" dxfId="2015" priority="2217">
      <formula>IF(RIGHT(TEXT(AE70,"0.#"),1)=".",FALSE,TRUE)</formula>
    </cfRule>
    <cfRule type="expression" dxfId="2014" priority="2218">
      <formula>IF(RIGHT(TEXT(AE70,"0.#"),1)=".",TRUE,FALSE)</formula>
    </cfRule>
  </conditionalFormatting>
  <conditionalFormatting sqref="AE71">
    <cfRule type="expression" dxfId="2013" priority="2215">
      <formula>IF(RIGHT(TEXT(AE71,"0.#"),1)=".",FALSE,TRUE)</formula>
    </cfRule>
    <cfRule type="expression" dxfId="2012" priority="2216">
      <formula>IF(RIGHT(TEXT(AE71,"0.#"),1)=".",TRUE,FALSE)</formula>
    </cfRule>
  </conditionalFormatting>
  <conditionalFormatting sqref="AE72">
    <cfRule type="expression" dxfId="2011" priority="2213">
      <formula>IF(RIGHT(TEXT(AE72,"0.#"),1)=".",FALSE,TRUE)</formula>
    </cfRule>
    <cfRule type="expression" dxfId="2010" priority="2214">
      <formula>IF(RIGHT(TEXT(AE72,"0.#"),1)=".",TRUE,FALSE)</formula>
    </cfRule>
  </conditionalFormatting>
  <conditionalFormatting sqref="AI72">
    <cfRule type="expression" dxfId="2009" priority="2211">
      <formula>IF(RIGHT(TEXT(AI72,"0.#"),1)=".",FALSE,TRUE)</formula>
    </cfRule>
    <cfRule type="expression" dxfId="2008" priority="2212">
      <formula>IF(RIGHT(TEXT(AI72,"0.#"),1)=".",TRUE,FALSE)</formula>
    </cfRule>
  </conditionalFormatting>
  <conditionalFormatting sqref="AI71">
    <cfRule type="expression" dxfId="2007" priority="2209">
      <formula>IF(RIGHT(TEXT(AI71,"0.#"),1)=".",FALSE,TRUE)</formula>
    </cfRule>
    <cfRule type="expression" dxfId="2006" priority="2210">
      <formula>IF(RIGHT(TEXT(AI71,"0.#"),1)=".",TRUE,FALSE)</formula>
    </cfRule>
  </conditionalFormatting>
  <conditionalFormatting sqref="AI70">
    <cfRule type="expression" dxfId="2005" priority="2207">
      <formula>IF(RIGHT(TEXT(AI70,"0.#"),1)=".",FALSE,TRUE)</formula>
    </cfRule>
    <cfRule type="expression" dxfId="2004" priority="2208">
      <formula>IF(RIGHT(TEXT(AI70,"0.#"),1)=".",TRUE,FALSE)</formula>
    </cfRule>
  </conditionalFormatting>
  <conditionalFormatting sqref="AM70">
    <cfRule type="expression" dxfId="2003" priority="2205">
      <formula>IF(RIGHT(TEXT(AM70,"0.#"),1)=".",FALSE,TRUE)</formula>
    </cfRule>
    <cfRule type="expression" dxfId="2002" priority="2206">
      <formula>IF(RIGHT(TEXT(AM70,"0.#"),1)=".",TRUE,FALSE)</formula>
    </cfRule>
  </conditionalFormatting>
  <conditionalFormatting sqref="AM71">
    <cfRule type="expression" dxfId="2001" priority="2203">
      <formula>IF(RIGHT(TEXT(AM71,"0.#"),1)=".",FALSE,TRUE)</formula>
    </cfRule>
    <cfRule type="expression" dxfId="2000" priority="2204">
      <formula>IF(RIGHT(TEXT(AM71,"0.#"),1)=".",TRUE,FALSE)</formula>
    </cfRule>
  </conditionalFormatting>
  <conditionalFormatting sqref="AM72">
    <cfRule type="expression" dxfId="1999" priority="2201">
      <formula>IF(RIGHT(TEXT(AM72,"0.#"),1)=".",FALSE,TRUE)</formula>
    </cfRule>
    <cfRule type="expression" dxfId="1998" priority="2202">
      <formula>IF(RIGHT(TEXT(AM72,"0.#"),1)=".",TRUE,FALSE)</formula>
    </cfRule>
  </conditionalFormatting>
  <conditionalFormatting sqref="AQ70:AQ72">
    <cfRule type="expression" dxfId="1997" priority="2199">
      <formula>IF(RIGHT(TEXT(AQ70,"0.#"),1)=".",FALSE,TRUE)</formula>
    </cfRule>
    <cfRule type="expression" dxfId="1996" priority="2200">
      <formula>IF(RIGHT(TEXT(AQ70,"0.#"),1)=".",TRUE,FALSE)</formula>
    </cfRule>
  </conditionalFormatting>
  <conditionalFormatting sqref="AU70:AU72">
    <cfRule type="expression" dxfId="1995" priority="2197">
      <formula>IF(RIGHT(TEXT(AU70,"0.#"),1)=".",FALSE,TRUE)</formula>
    </cfRule>
    <cfRule type="expression" dxfId="1994" priority="2198">
      <formula>IF(RIGHT(TEXT(AU70,"0.#"),1)=".",TRUE,FALSE)</formula>
    </cfRule>
  </conditionalFormatting>
  <conditionalFormatting sqref="AU656">
    <cfRule type="expression" dxfId="1993" priority="715">
      <formula>IF(RIGHT(TEXT(AU656,"0.#"),1)=".",FALSE,TRUE)</formula>
    </cfRule>
    <cfRule type="expression" dxfId="1992" priority="716">
      <formula>IF(RIGHT(TEXT(AU656,"0.#"),1)=".",TRUE,FALSE)</formula>
    </cfRule>
  </conditionalFormatting>
  <conditionalFormatting sqref="AQ655">
    <cfRule type="expression" dxfId="1991" priority="707">
      <formula>IF(RIGHT(TEXT(AQ655,"0.#"),1)=".",FALSE,TRUE)</formula>
    </cfRule>
    <cfRule type="expression" dxfId="1990" priority="708">
      <formula>IF(RIGHT(TEXT(AQ655,"0.#"),1)=".",TRUE,FALSE)</formula>
    </cfRule>
  </conditionalFormatting>
  <conditionalFormatting sqref="AI696">
    <cfRule type="expression" dxfId="1989" priority="499">
      <formula>IF(RIGHT(TEXT(AI696,"0.#"),1)=".",FALSE,TRUE)</formula>
    </cfRule>
    <cfRule type="expression" dxfId="1988" priority="500">
      <formula>IF(RIGHT(TEXT(AI696,"0.#"),1)=".",TRUE,FALSE)</formula>
    </cfRule>
  </conditionalFormatting>
  <conditionalFormatting sqref="AQ694">
    <cfRule type="expression" dxfId="1987" priority="493">
      <formula>IF(RIGHT(TEXT(AQ694,"0.#"),1)=".",FALSE,TRUE)</formula>
    </cfRule>
    <cfRule type="expression" dxfId="1986" priority="494">
      <formula>IF(RIGHT(TEXT(AQ694,"0.#"),1)=".",TRUE,FALSE)</formula>
    </cfRule>
  </conditionalFormatting>
  <conditionalFormatting sqref="AL881:AO900">
    <cfRule type="expression" dxfId="1985" priority="2105">
      <formula>IF(AND(AL881&gt;=0, RIGHT(TEXT(AL881,"0.#"),1)&lt;&gt;"."),TRUE,FALSE)</formula>
    </cfRule>
    <cfRule type="expression" dxfId="1984" priority="2106">
      <formula>IF(AND(AL881&gt;=0, RIGHT(TEXT(AL881,"0.#"),1)="."),TRUE,FALSE)</formula>
    </cfRule>
    <cfRule type="expression" dxfId="1983" priority="2107">
      <formula>IF(AND(AL881&lt;0, RIGHT(TEXT(AL881,"0.#"),1)&lt;&gt;"."),TRUE,FALSE)</formula>
    </cfRule>
    <cfRule type="expression" dxfId="1982" priority="2108">
      <formula>IF(AND(AL881&lt;0, RIGHT(TEXT(AL881,"0.#"),1)="."),TRUE,FALSE)</formula>
    </cfRule>
  </conditionalFormatting>
  <conditionalFormatting sqref="AL906:AO933">
    <cfRule type="expression" dxfId="1981" priority="2093">
      <formula>IF(AND(AL906&gt;=0, RIGHT(TEXT(AL906,"0.#"),1)&lt;&gt;"."),TRUE,FALSE)</formula>
    </cfRule>
    <cfRule type="expression" dxfId="1980" priority="2094">
      <formula>IF(AND(AL906&gt;=0, RIGHT(TEXT(AL906,"0.#"),1)="."),TRUE,FALSE)</formula>
    </cfRule>
    <cfRule type="expression" dxfId="1979" priority="2095">
      <formula>IF(AND(AL906&lt;0, RIGHT(TEXT(AL906,"0.#"),1)&lt;&gt;"."),TRUE,FALSE)</formula>
    </cfRule>
    <cfRule type="expression" dxfId="1978" priority="2096">
      <formula>IF(AND(AL906&lt;0, RIGHT(TEXT(AL906,"0.#"),1)="."),TRUE,FALSE)</formula>
    </cfRule>
  </conditionalFormatting>
  <conditionalFormatting sqref="AL904:AO905">
    <cfRule type="expression" dxfId="1977" priority="2087">
      <formula>IF(AND(AL904&gt;=0, RIGHT(TEXT(AL904,"0.#"),1)&lt;&gt;"."),TRUE,FALSE)</formula>
    </cfRule>
    <cfRule type="expression" dxfId="1976" priority="2088">
      <formula>IF(AND(AL904&gt;=0, RIGHT(TEXT(AL904,"0.#"),1)="."),TRUE,FALSE)</formula>
    </cfRule>
    <cfRule type="expression" dxfId="1975" priority="2089">
      <formula>IF(AND(AL904&lt;0, RIGHT(TEXT(AL904,"0.#"),1)&lt;&gt;"."),TRUE,FALSE)</formula>
    </cfRule>
    <cfRule type="expression" dxfId="1974" priority="2090">
      <formula>IF(AND(AL904&lt;0, RIGHT(TEXT(AL904,"0.#"),1)="."),TRUE,FALSE)</formula>
    </cfRule>
  </conditionalFormatting>
  <conditionalFormatting sqref="AL939:AO966">
    <cfRule type="expression" dxfId="1973" priority="2081">
      <formula>IF(AND(AL939&gt;=0, RIGHT(TEXT(AL939,"0.#"),1)&lt;&gt;"."),TRUE,FALSE)</formula>
    </cfRule>
    <cfRule type="expression" dxfId="1972" priority="2082">
      <formula>IF(AND(AL939&gt;=0, RIGHT(TEXT(AL939,"0.#"),1)="."),TRUE,FALSE)</formula>
    </cfRule>
    <cfRule type="expression" dxfId="1971" priority="2083">
      <formula>IF(AND(AL939&lt;0, RIGHT(TEXT(AL939,"0.#"),1)&lt;&gt;"."),TRUE,FALSE)</formula>
    </cfRule>
    <cfRule type="expression" dxfId="1970" priority="2084">
      <formula>IF(AND(AL939&lt;0, RIGHT(TEXT(AL939,"0.#"),1)="."),TRUE,FALSE)</formula>
    </cfRule>
  </conditionalFormatting>
  <conditionalFormatting sqref="AL937:AO938">
    <cfRule type="expression" dxfId="1969" priority="2075">
      <formula>IF(AND(AL937&gt;=0, RIGHT(TEXT(AL937,"0.#"),1)&lt;&gt;"."),TRUE,FALSE)</formula>
    </cfRule>
    <cfRule type="expression" dxfId="1968" priority="2076">
      <formula>IF(AND(AL937&gt;=0, RIGHT(TEXT(AL937,"0.#"),1)="."),TRUE,FALSE)</formula>
    </cfRule>
    <cfRule type="expression" dxfId="1967" priority="2077">
      <formula>IF(AND(AL937&lt;0, RIGHT(TEXT(AL937,"0.#"),1)&lt;&gt;"."),TRUE,FALSE)</formula>
    </cfRule>
    <cfRule type="expression" dxfId="1966" priority="2078">
      <formula>IF(AND(AL937&lt;0, RIGHT(TEXT(AL937,"0.#"),1)="."),TRUE,FALSE)</formula>
    </cfRule>
  </conditionalFormatting>
  <conditionalFormatting sqref="AL972:AO999">
    <cfRule type="expression" dxfId="1965" priority="2069">
      <formula>IF(AND(AL972&gt;=0, RIGHT(TEXT(AL972,"0.#"),1)&lt;&gt;"."),TRUE,FALSE)</formula>
    </cfRule>
    <cfRule type="expression" dxfId="1964" priority="2070">
      <formula>IF(AND(AL972&gt;=0, RIGHT(TEXT(AL972,"0.#"),1)="."),TRUE,FALSE)</formula>
    </cfRule>
    <cfRule type="expression" dxfId="1963" priority="2071">
      <formula>IF(AND(AL972&lt;0, RIGHT(TEXT(AL972,"0.#"),1)&lt;&gt;"."),TRUE,FALSE)</formula>
    </cfRule>
    <cfRule type="expression" dxfId="1962" priority="2072">
      <formula>IF(AND(AL972&lt;0, RIGHT(TEXT(AL972,"0.#"),1)="."),TRUE,FALSE)</formula>
    </cfRule>
  </conditionalFormatting>
  <conditionalFormatting sqref="AL970:AO971">
    <cfRule type="expression" dxfId="1961" priority="2063">
      <formula>IF(AND(AL970&gt;=0, RIGHT(TEXT(AL970,"0.#"),1)&lt;&gt;"."),TRUE,FALSE)</formula>
    </cfRule>
    <cfRule type="expression" dxfId="1960" priority="2064">
      <formula>IF(AND(AL970&gt;=0, RIGHT(TEXT(AL970,"0.#"),1)="."),TRUE,FALSE)</formula>
    </cfRule>
    <cfRule type="expression" dxfId="1959" priority="2065">
      <formula>IF(AND(AL970&lt;0, RIGHT(TEXT(AL970,"0.#"),1)&lt;&gt;"."),TRUE,FALSE)</formula>
    </cfRule>
    <cfRule type="expression" dxfId="1958" priority="2066">
      <formula>IF(AND(AL970&lt;0, RIGHT(TEXT(AL970,"0.#"),1)="."),TRUE,FALSE)</formula>
    </cfRule>
  </conditionalFormatting>
  <conditionalFormatting sqref="AL1005:AO1032">
    <cfRule type="expression" dxfId="1957" priority="2057">
      <formula>IF(AND(AL1005&gt;=0, RIGHT(TEXT(AL1005,"0.#"),1)&lt;&gt;"."),TRUE,FALSE)</formula>
    </cfRule>
    <cfRule type="expression" dxfId="1956" priority="2058">
      <formula>IF(AND(AL1005&gt;=0, RIGHT(TEXT(AL1005,"0.#"),1)="."),TRUE,FALSE)</formula>
    </cfRule>
    <cfRule type="expression" dxfId="1955" priority="2059">
      <formula>IF(AND(AL1005&lt;0, RIGHT(TEXT(AL1005,"0.#"),1)&lt;&gt;"."),TRUE,FALSE)</formula>
    </cfRule>
    <cfRule type="expression" dxfId="1954" priority="2060">
      <formula>IF(AND(AL1005&lt;0, RIGHT(TEXT(AL1005,"0.#"),1)="."),TRUE,FALSE)</formula>
    </cfRule>
  </conditionalFormatting>
  <conditionalFormatting sqref="AL1003:AO1004">
    <cfRule type="expression" dxfId="1953" priority="2051">
      <formula>IF(AND(AL1003&gt;=0, RIGHT(TEXT(AL1003,"0.#"),1)&lt;&gt;"."),TRUE,FALSE)</formula>
    </cfRule>
    <cfRule type="expression" dxfId="1952" priority="2052">
      <formula>IF(AND(AL1003&gt;=0, RIGHT(TEXT(AL1003,"0.#"),1)="."),TRUE,FALSE)</formula>
    </cfRule>
    <cfRule type="expression" dxfId="1951" priority="2053">
      <formula>IF(AND(AL1003&lt;0, RIGHT(TEXT(AL1003,"0.#"),1)&lt;&gt;"."),TRUE,FALSE)</formula>
    </cfRule>
    <cfRule type="expression" dxfId="1950" priority="2054">
      <formula>IF(AND(AL1003&lt;0, RIGHT(TEXT(AL1003,"0.#"),1)="."),TRUE,FALSE)</formula>
    </cfRule>
  </conditionalFormatting>
  <conditionalFormatting sqref="Y1003:Y1004">
    <cfRule type="expression" dxfId="1949" priority="2049">
      <formula>IF(RIGHT(TEXT(Y1003,"0.#"),1)=".",FALSE,TRUE)</formula>
    </cfRule>
    <cfRule type="expression" dxfId="1948" priority="2050">
      <formula>IF(RIGHT(TEXT(Y1003,"0.#"),1)=".",TRUE,FALSE)</formula>
    </cfRule>
  </conditionalFormatting>
  <conditionalFormatting sqref="AL1038:AO1065">
    <cfRule type="expression" dxfId="1947" priority="2045">
      <formula>IF(AND(AL1038&gt;=0, RIGHT(TEXT(AL1038,"0.#"),1)&lt;&gt;"."),TRUE,FALSE)</formula>
    </cfRule>
    <cfRule type="expression" dxfId="1946" priority="2046">
      <formula>IF(AND(AL1038&gt;=0, RIGHT(TEXT(AL1038,"0.#"),1)="."),TRUE,FALSE)</formula>
    </cfRule>
    <cfRule type="expression" dxfId="1945" priority="2047">
      <formula>IF(AND(AL1038&lt;0, RIGHT(TEXT(AL1038,"0.#"),1)&lt;&gt;"."),TRUE,FALSE)</formula>
    </cfRule>
    <cfRule type="expression" dxfId="1944" priority="2048">
      <formula>IF(AND(AL1038&lt;0, RIGHT(TEXT(AL1038,"0.#"),1)="."),TRUE,FALSE)</formula>
    </cfRule>
  </conditionalFormatting>
  <conditionalFormatting sqref="Y1038:Y1065">
    <cfRule type="expression" dxfId="1943" priority="2043">
      <formula>IF(RIGHT(TEXT(Y1038,"0.#"),1)=".",FALSE,TRUE)</formula>
    </cfRule>
    <cfRule type="expression" dxfId="1942" priority="2044">
      <formula>IF(RIGHT(TEXT(Y1038,"0.#"),1)=".",TRUE,FALSE)</formula>
    </cfRule>
  </conditionalFormatting>
  <conditionalFormatting sqref="AL1036:AO1037">
    <cfRule type="expression" dxfId="1941" priority="2039">
      <formula>IF(AND(AL1036&gt;=0, RIGHT(TEXT(AL1036,"0.#"),1)&lt;&gt;"."),TRUE,FALSE)</formula>
    </cfRule>
    <cfRule type="expression" dxfId="1940" priority="2040">
      <formula>IF(AND(AL1036&gt;=0, RIGHT(TEXT(AL1036,"0.#"),1)="."),TRUE,FALSE)</formula>
    </cfRule>
    <cfRule type="expression" dxfId="1939" priority="2041">
      <formula>IF(AND(AL1036&lt;0, RIGHT(TEXT(AL1036,"0.#"),1)&lt;&gt;"."),TRUE,FALSE)</formula>
    </cfRule>
    <cfRule type="expression" dxfId="1938" priority="2042">
      <formula>IF(AND(AL1036&lt;0, RIGHT(TEXT(AL1036,"0.#"),1)="."),TRUE,FALSE)</formula>
    </cfRule>
  </conditionalFormatting>
  <conditionalFormatting sqref="Y1036:Y1037">
    <cfRule type="expression" dxfId="1937" priority="2037">
      <formula>IF(RIGHT(TEXT(Y1036,"0.#"),1)=".",FALSE,TRUE)</formula>
    </cfRule>
    <cfRule type="expression" dxfId="1936" priority="2038">
      <formula>IF(RIGHT(TEXT(Y1036,"0.#"),1)=".",TRUE,FALSE)</formula>
    </cfRule>
  </conditionalFormatting>
  <conditionalFormatting sqref="AL1071:AO1098">
    <cfRule type="expression" dxfId="1935" priority="2033">
      <formula>IF(AND(AL1071&gt;=0, RIGHT(TEXT(AL1071,"0.#"),1)&lt;&gt;"."),TRUE,FALSE)</formula>
    </cfRule>
    <cfRule type="expression" dxfId="1934" priority="2034">
      <formula>IF(AND(AL1071&gt;=0, RIGHT(TEXT(AL1071,"0.#"),1)="."),TRUE,FALSE)</formula>
    </cfRule>
    <cfRule type="expression" dxfId="1933" priority="2035">
      <formula>IF(AND(AL1071&lt;0, RIGHT(TEXT(AL1071,"0.#"),1)&lt;&gt;"."),TRUE,FALSE)</formula>
    </cfRule>
    <cfRule type="expression" dxfId="1932" priority="2036">
      <formula>IF(AND(AL1071&lt;0, RIGHT(TEXT(AL1071,"0.#"),1)="."),TRUE,FALSE)</formula>
    </cfRule>
  </conditionalFormatting>
  <conditionalFormatting sqref="Y1071:Y1098">
    <cfRule type="expression" dxfId="1931" priority="2031">
      <formula>IF(RIGHT(TEXT(Y1071,"0.#"),1)=".",FALSE,TRUE)</formula>
    </cfRule>
    <cfRule type="expression" dxfId="1930" priority="2032">
      <formula>IF(RIGHT(TEXT(Y1071,"0.#"),1)=".",TRUE,FALSE)</formula>
    </cfRule>
  </conditionalFormatting>
  <conditionalFormatting sqref="AL1069:AO1070">
    <cfRule type="expression" dxfId="1929" priority="2027">
      <formula>IF(AND(AL1069&gt;=0, RIGHT(TEXT(AL1069,"0.#"),1)&lt;&gt;"."),TRUE,FALSE)</formula>
    </cfRule>
    <cfRule type="expression" dxfId="1928" priority="2028">
      <formula>IF(AND(AL1069&gt;=0, RIGHT(TEXT(AL1069,"0.#"),1)="."),TRUE,FALSE)</formula>
    </cfRule>
    <cfRule type="expression" dxfId="1927" priority="2029">
      <formula>IF(AND(AL1069&lt;0, RIGHT(TEXT(AL1069,"0.#"),1)&lt;&gt;"."),TRUE,FALSE)</formula>
    </cfRule>
    <cfRule type="expression" dxfId="1926" priority="2030">
      <formula>IF(AND(AL1069&lt;0, RIGHT(TEXT(AL1069,"0.#"),1)="."),TRUE,FALSE)</formula>
    </cfRule>
  </conditionalFormatting>
  <conditionalFormatting sqref="Y1069:Y1070">
    <cfRule type="expression" dxfId="1925" priority="2025">
      <formula>IF(RIGHT(TEXT(Y1069,"0.#"),1)=".",FALSE,TRUE)</formula>
    </cfRule>
    <cfRule type="expression" dxfId="1924" priority="2026">
      <formula>IF(RIGHT(TEXT(Y1069,"0.#"),1)=".",TRUE,FALSE)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AE116">
    <cfRule type="expression" dxfId="731" priority="33">
      <formula>IF(RIGHT(TEXT(AE116,"0.#"),1)=".",FALSE,TRUE)</formula>
    </cfRule>
    <cfRule type="expression" dxfId="730" priority="34">
      <formula>IF(RIGHT(TEXT(AE116,"0.#"),1)=".",TRUE,FALSE)</formula>
    </cfRule>
  </conditionalFormatting>
  <conditionalFormatting sqref="AI116">
    <cfRule type="expression" dxfId="729" priority="31">
      <formula>IF(RIGHT(TEXT(AI116,"0.#"),1)=".",FALSE,TRUE)</formula>
    </cfRule>
    <cfRule type="expression" dxfId="728" priority="32">
      <formula>IF(RIGHT(TEXT(AI116,"0.#"),1)=".",TRUE,FALSE)</formula>
    </cfRule>
  </conditionalFormatting>
  <conditionalFormatting sqref="AI117">
    <cfRule type="expression" dxfId="727" priority="29">
      <formula>IF(RIGHT(TEXT(AI117,"0.#"),1)=".",FALSE,TRUE)</formula>
    </cfRule>
    <cfRule type="expression" dxfId="726" priority="30">
      <formula>IF(RIGHT(TEXT(AI117,"0.#"),1)=".",TRUE,FALSE)</formula>
    </cfRule>
  </conditionalFormatting>
  <conditionalFormatting sqref="AE117">
    <cfRule type="expression" dxfId="725" priority="27">
      <formula>IF(RIGHT(TEXT(AE117,"0.#"),1)=".",FALSE,TRUE)</formula>
    </cfRule>
    <cfRule type="expression" dxfId="724" priority="28">
      <formula>IF(RIGHT(TEXT(AE117,"0.#"),1)=".",TRUE,FALSE)</formula>
    </cfRule>
  </conditionalFormatting>
  <conditionalFormatting sqref="AI433:AI435 AM433:AM435 AQ433:AQ435 AU433:AU435">
    <cfRule type="expression" dxfId="723" priority="23">
      <formula>IF(RIGHT(TEXT(AI433,"0.#"),1)=".",FALSE,TRUE)</formula>
    </cfRule>
    <cfRule type="expression" dxfId="722" priority="24">
      <formula>IF(RIGHT(TEXT(AI433,"0.#"),1)=".",TRUE,FALSE)</formula>
    </cfRule>
  </conditionalFormatting>
  <conditionalFormatting sqref="AE434:AE435">
    <cfRule type="expression" dxfId="721" priority="21">
      <formula>IF(RIGHT(TEXT(AE434,"0.#"),1)=".",FALSE,TRUE)</formula>
    </cfRule>
    <cfRule type="expression" dxfId="720" priority="22">
      <formula>IF(RIGHT(TEXT(AE434,"0.#"),1)=".",TRUE,FALSE)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I458:AI460 AM458:AM460 AQ458:AQ460 AU458:AU460">
    <cfRule type="expression" dxfId="717" priority="17">
      <formula>IF(RIGHT(TEXT(AI458,"0.#"),1)=".",FALSE,TRUE)</formula>
    </cfRule>
    <cfRule type="expression" dxfId="716" priority="18">
      <formula>IF(RIGHT(TEXT(AI458,"0.#"),1)=".",TRUE,FALSE)</formula>
    </cfRule>
  </conditionalFormatting>
  <conditionalFormatting sqref="AE459:AE460">
    <cfRule type="expression" dxfId="715" priority="15">
      <formula>IF(RIGHT(TEXT(AE459,"0.#"),1)=".",FALSE,TRUE)</formula>
    </cfRule>
    <cfRule type="expression" dxfId="714" priority="16">
      <formula>IF(RIGHT(TEXT(AE459,"0.#"),1)=".",TRUE,FALSE)</formula>
    </cfRule>
  </conditionalFormatting>
  <conditionalFormatting sqref="Y873:Y880">
    <cfRule type="expression" dxfId="713" priority="9">
      <formula>IF(RIGHT(TEXT(Y873,"0.#"),1)=".",FALSE,TRUE)</formula>
    </cfRule>
    <cfRule type="expression" dxfId="712" priority="10">
      <formula>IF(RIGHT(TEXT(Y873,"0.#"),1)=".",TRUE,FALSE)</formula>
    </cfRule>
  </conditionalFormatting>
  <conditionalFormatting sqref="Y871:Y872">
    <cfRule type="expression" dxfId="711" priority="3">
      <formula>IF(RIGHT(TEXT(Y871,"0.#"),1)=".",FALSE,TRUE)</formula>
    </cfRule>
    <cfRule type="expression" dxfId="710" priority="4">
      <formula>IF(RIGHT(TEXT(Y871,"0.#"),1)=".",TRUE,FALSE)</formula>
    </cfRule>
  </conditionalFormatting>
  <conditionalFormatting sqref="AL873:AO880">
    <cfRule type="expression" dxfId="709" priority="11">
      <formula>IF(AND(AL873&gt;=0, RIGHT(TEXT(AL873,"0.#"),1)&lt;&gt;"."),TRUE,FALSE)</formula>
    </cfRule>
    <cfRule type="expression" dxfId="708" priority="12">
      <formula>IF(AND(AL873&gt;=0, RIGHT(TEXT(AL873,"0.#"),1)="."),TRUE,FALSE)</formula>
    </cfRule>
    <cfRule type="expression" dxfId="707" priority="13">
      <formula>IF(AND(AL873&lt;0, RIGHT(TEXT(AL873,"0.#"),1)&lt;&gt;"."),TRUE,FALSE)</formula>
    </cfRule>
    <cfRule type="expression" dxfId="706" priority="14">
      <formula>IF(AND(AL873&lt;0, RIGHT(TEXT(AL873,"0.#"),1)="."),TRUE,FALSE)</formula>
    </cfRule>
  </conditionalFormatting>
  <conditionalFormatting sqref="AL871:AO872">
    <cfRule type="expression" dxfId="705" priority="5">
      <formula>IF(AND(AL871&gt;=0, RIGHT(TEXT(AL871,"0.#"),1)&lt;&gt;"."),TRUE,FALSE)</formula>
    </cfRule>
    <cfRule type="expression" dxfId="704" priority="6">
      <formula>IF(AND(AL871&gt;=0, RIGHT(TEXT(AL871,"0.#"),1)="."),TRUE,FALSE)</formula>
    </cfRule>
    <cfRule type="expression" dxfId="703" priority="7">
      <formula>IF(AND(AL871&lt;0, RIGHT(TEXT(AL871,"0.#"),1)&lt;&gt;"."),TRUE,FALSE)</formula>
    </cfRule>
    <cfRule type="expression" dxfId="702" priority="8">
      <formula>IF(AND(AL871&lt;0, RIGHT(TEXT(AL871,"0.#"),1)="."),TRUE,FALSE)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460" max="49" man="1"/>
    <brk id="735" max="49" man="1"/>
    <brk id="779"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567</v>
      </c>
      <c r="M4" s="13" t="str">
        <f t="shared" si="2"/>
        <v>恩給関係</v>
      </c>
      <c r="N4" s="13" t="str">
        <f t="shared" ref="N4:N11" si="6">IF(M4="",N3,IF(N3&lt;&gt;"",CONCATENATE(N3,"、",M4),M4))</f>
        <v>恩給関係</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恩給関係</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恩給関係</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c r="A38" s="13"/>
      <c r="B38" s="13"/>
      <c r="F38" s="13"/>
      <c r="G38" s="19"/>
      <c r="K38" s="13"/>
      <c r="L38" s="13"/>
      <c r="O38" s="13"/>
      <c r="P38" s="13"/>
      <c r="Q38" s="19"/>
      <c r="T38" s="13"/>
      <c r="Y38" s="32" t="s">
        <v>474</v>
      </c>
      <c r="Z38" s="30"/>
      <c r="AF38" s="30"/>
      <c r="AK38" s="53" t="str">
        <f t="shared" si="7"/>
        <v>k</v>
      </c>
    </row>
    <row r="39" spans="1:37">
      <c r="A39" s="13"/>
      <c r="B39" s="13"/>
      <c r="F39" s="13" t="str">
        <f>I37</f>
        <v>一般会計</v>
      </c>
      <c r="G39" s="19"/>
      <c r="K39" s="13"/>
      <c r="L39" s="13"/>
      <c r="O39" s="13"/>
      <c r="P39" s="13"/>
      <c r="Q39" s="19"/>
      <c r="T39" s="13"/>
      <c r="Y39" s="32" t="s">
        <v>475</v>
      </c>
      <c r="Z39" s="30"/>
      <c r="AF39" s="30"/>
      <c r="AK39" s="53" t="str">
        <f t="shared" si="7"/>
        <v>l</v>
      </c>
    </row>
    <row r="40" spans="1:37">
      <c r="A40" s="13"/>
      <c r="B40" s="13"/>
      <c r="F40" s="13"/>
      <c r="G40" s="19"/>
      <c r="K40" s="13"/>
      <c r="L40" s="13"/>
      <c r="O40" s="13"/>
      <c r="P40" s="13"/>
      <c r="Q40" s="19"/>
      <c r="T40" s="13"/>
      <c r="Y40" s="32" t="s">
        <v>476</v>
      </c>
      <c r="Z40" s="30"/>
      <c r="AF40" s="30"/>
      <c r="AK40" s="53" t="str">
        <f t="shared" si="7"/>
        <v>m</v>
      </c>
    </row>
    <row r="41" spans="1:37">
      <c r="A41" s="13"/>
      <c r="B41" s="13"/>
      <c r="F41" s="13"/>
      <c r="G41" s="19"/>
      <c r="K41" s="13"/>
      <c r="L41" s="13"/>
      <c r="O41" s="13"/>
      <c r="P41" s="13"/>
      <c r="Q41" s="19"/>
      <c r="T41" s="13"/>
      <c r="Y41" s="32" t="s">
        <v>477</v>
      </c>
      <c r="Z41" s="30"/>
      <c r="AF41" s="30"/>
      <c r="AK41" s="53" t="str">
        <f t="shared" si="7"/>
        <v>n</v>
      </c>
    </row>
    <row r="42" spans="1:37">
      <c r="A42" s="13"/>
      <c r="B42" s="13"/>
      <c r="F42" s="13"/>
      <c r="G42" s="19"/>
      <c r="K42" s="13"/>
      <c r="L42" s="13"/>
      <c r="O42" s="13"/>
      <c r="P42" s="13"/>
      <c r="Q42" s="19"/>
      <c r="T42" s="13"/>
      <c r="Y42" s="32" t="s">
        <v>478</v>
      </c>
      <c r="Z42" s="30"/>
      <c r="AF42" s="30"/>
      <c r="AK42" s="53" t="str">
        <f t="shared" si="7"/>
        <v>o</v>
      </c>
    </row>
    <row r="43" spans="1:37">
      <c r="A43" s="13"/>
      <c r="B43" s="13"/>
      <c r="F43" s="13"/>
      <c r="G43" s="19"/>
      <c r="K43" s="13"/>
      <c r="L43" s="13"/>
      <c r="O43" s="13"/>
      <c r="P43" s="13"/>
      <c r="Q43" s="19"/>
      <c r="T43" s="13"/>
      <c r="Y43" s="32" t="s">
        <v>479</v>
      </c>
      <c r="Z43" s="30"/>
      <c r="AF43" s="30"/>
      <c r="AK43" s="53" t="str">
        <f t="shared" si="7"/>
        <v>p</v>
      </c>
    </row>
    <row r="44" spans="1:37">
      <c r="A44" s="13"/>
      <c r="B44" s="13"/>
      <c r="F44" s="13"/>
      <c r="G44" s="19"/>
      <c r="K44" s="13"/>
      <c r="L44" s="13"/>
      <c r="O44" s="13"/>
      <c r="P44" s="13"/>
      <c r="Q44" s="19"/>
      <c r="T44" s="13"/>
      <c r="Y44" s="32" t="s">
        <v>480</v>
      </c>
      <c r="Z44" s="30"/>
      <c r="AF44" s="30"/>
      <c r="AK44" s="53" t="str">
        <f t="shared" si="7"/>
        <v>q</v>
      </c>
    </row>
    <row r="45" spans="1:37">
      <c r="A45" s="13"/>
      <c r="B45" s="13"/>
      <c r="F45" s="13"/>
      <c r="G45" s="19"/>
      <c r="K45" s="13"/>
      <c r="L45" s="13"/>
      <c r="O45" s="13"/>
      <c r="P45" s="13"/>
      <c r="Q45" s="19"/>
      <c r="T45" s="13"/>
      <c r="Y45" s="32" t="s">
        <v>481</v>
      </c>
      <c r="Z45" s="30"/>
      <c r="AF45" s="30"/>
      <c r="AK45" s="53" t="str">
        <f t="shared" si="7"/>
        <v>r</v>
      </c>
    </row>
    <row r="46" spans="1:37">
      <c r="A46" s="13"/>
      <c r="B46" s="13"/>
      <c r="F46" s="13"/>
      <c r="G46" s="19"/>
      <c r="K46" s="13"/>
      <c r="L46" s="13"/>
      <c r="O46" s="13"/>
      <c r="P46" s="13"/>
      <c r="Q46" s="19"/>
      <c r="T46" s="13"/>
      <c r="Y46" s="32" t="s">
        <v>482</v>
      </c>
      <c r="Z46" s="30"/>
      <c r="AF46" s="30"/>
      <c r="AK46" s="53" t="str">
        <f t="shared" si="7"/>
        <v>s</v>
      </c>
    </row>
    <row r="47" spans="1:37">
      <c r="A47" s="13"/>
      <c r="B47" s="13"/>
      <c r="F47" s="13"/>
      <c r="G47" s="19"/>
      <c r="K47" s="13"/>
      <c r="L47" s="13"/>
      <c r="O47" s="13"/>
      <c r="P47" s="13"/>
      <c r="Q47" s="19"/>
      <c r="T47" s="13"/>
      <c r="Y47" s="32" t="s">
        <v>483</v>
      </c>
      <c r="Z47" s="30"/>
      <c r="AF47" s="30"/>
      <c r="AK47" s="53" t="str">
        <f t="shared" si="7"/>
        <v>t</v>
      </c>
    </row>
    <row r="48" spans="1:37">
      <c r="A48" s="13"/>
      <c r="B48" s="13"/>
      <c r="F48" s="13"/>
      <c r="G48" s="19"/>
      <c r="K48" s="13"/>
      <c r="L48" s="13"/>
      <c r="O48" s="13"/>
      <c r="P48" s="13"/>
      <c r="Q48" s="19"/>
      <c r="T48" s="13"/>
      <c r="Y48" s="32" t="s">
        <v>484</v>
      </c>
      <c r="Z48" s="30"/>
      <c r="AF48" s="30"/>
      <c r="AK48" s="53" t="str">
        <f t="shared" si="7"/>
        <v>u</v>
      </c>
    </row>
    <row r="49" spans="1:37">
      <c r="A49" s="13"/>
      <c r="B49" s="13"/>
      <c r="F49" s="13"/>
      <c r="G49" s="19"/>
      <c r="K49" s="13"/>
      <c r="L49" s="13"/>
      <c r="O49" s="13"/>
      <c r="P49" s="13"/>
      <c r="Q49" s="19"/>
      <c r="T49" s="13"/>
      <c r="Y49" s="32" t="s">
        <v>485</v>
      </c>
      <c r="Z49" s="30"/>
      <c r="AF49" s="30"/>
      <c r="AK49" s="53" t="str">
        <f t="shared" si="7"/>
        <v>v</v>
      </c>
    </row>
    <row r="50" spans="1:37">
      <c r="A50" s="13"/>
      <c r="B50" s="13"/>
      <c r="F50" s="13"/>
      <c r="G50" s="19"/>
      <c r="K50" s="13"/>
      <c r="L50" s="13"/>
      <c r="O50" s="13"/>
      <c r="P50" s="13"/>
      <c r="Q50" s="19"/>
      <c r="T50" s="13"/>
      <c r="Y50" s="32" t="s">
        <v>486</v>
      </c>
      <c r="Z50" s="30"/>
      <c r="AF50" s="30"/>
    </row>
    <row r="51" spans="1:37">
      <c r="A51" s="13"/>
      <c r="B51" s="13"/>
      <c r="F51" s="13"/>
      <c r="G51" s="19"/>
      <c r="K51" s="13"/>
      <c r="L51" s="13"/>
      <c r="O51" s="13"/>
      <c r="P51" s="13"/>
      <c r="Q51" s="19"/>
      <c r="T51" s="13"/>
      <c r="Y51" s="32" t="s">
        <v>487</v>
      </c>
      <c r="Z51" s="30"/>
      <c r="AF51" s="30"/>
    </row>
    <row r="52" spans="1:37">
      <c r="A52" s="13"/>
      <c r="B52" s="13"/>
      <c r="F52" s="13"/>
      <c r="G52" s="19"/>
      <c r="K52" s="13"/>
      <c r="L52" s="13"/>
      <c r="O52" s="13"/>
      <c r="P52" s="13"/>
      <c r="Q52" s="19"/>
      <c r="T52" s="13"/>
      <c r="Y52" s="32" t="s">
        <v>488</v>
      </c>
      <c r="Z52" s="30"/>
      <c r="AF52" s="30"/>
    </row>
    <row r="53" spans="1:37">
      <c r="A53" s="13"/>
      <c r="B53" s="13"/>
      <c r="F53" s="13"/>
      <c r="G53" s="19"/>
      <c r="K53" s="13"/>
      <c r="L53" s="13"/>
      <c r="O53" s="13"/>
      <c r="P53" s="13"/>
      <c r="Q53" s="19"/>
      <c r="T53" s="13"/>
      <c r="Y53" s="32" t="s">
        <v>489</v>
      </c>
      <c r="Z53" s="30"/>
      <c r="AF53" s="30"/>
    </row>
    <row r="54" spans="1:37">
      <c r="A54" s="13"/>
      <c r="B54" s="13"/>
      <c r="F54" s="13"/>
      <c r="G54" s="19"/>
      <c r="K54" s="13"/>
      <c r="L54" s="13"/>
      <c r="O54" s="13"/>
      <c r="P54" s="20"/>
      <c r="Q54" s="19"/>
      <c r="T54" s="13"/>
      <c r="Y54" s="32" t="s">
        <v>490</v>
      </c>
      <c r="Z54" s="30"/>
      <c r="AF54" s="30"/>
    </row>
    <row r="55" spans="1:37">
      <c r="A55" s="13"/>
      <c r="B55" s="13"/>
      <c r="F55" s="13"/>
      <c r="G55" s="19"/>
      <c r="K55" s="13"/>
      <c r="L55" s="13"/>
      <c r="O55" s="13"/>
      <c r="P55" s="13"/>
      <c r="Q55" s="19"/>
      <c r="T55" s="13"/>
      <c r="Y55" s="32" t="s">
        <v>491</v>
      </c>
      <c r="Z55" s="30"/>
      <c r="AF55" s="30"/>
    </row>
    <row r="56" spans="1:37">
      <c r="A56" s="13"/>
      <c r="B56" s="13"/>
      <c r="F56" s="13"/>
      <c r="G56" s="19"/>
      <c r="K56" s="13"/>
      <c r="L56" s="13"/>
      <c r="O56" s="13"/>
      <c r="P56" s="13"/>
      <c r="Q56" s="19"/>
      <c r="T56" s="13"/>
      <c r="Y56" s="32" t="s">
        <v>492</v>
      </c>
      <c r="Z56" s="30"/>
      <c r="AF56" s="30"/>
    </row>
    <row r="57" spans="1:37">
      <c r="A57" s="13"/>
      <c r="B57" s="13"/>
      <c r="F57" s="13"/>
      <c r="G57" s="19"/>
      <c r="K57" s="13"/>
      <c r="L57" s="13"/>
      <c r="O57" s="13"/>
      <c r="P57" s="13"/>
      <c r="Q57" s="19"/>
      <c r="T57" s="13"/>
      <c r="Y57" s="32" t="s">
        <v>493</v>
      </c>
      <c r="Z57" s="30"/>
      <c r="AF57" s="30"/>
    </row>
    <row r="58" spans="1:37">
      <c r="A58" s="13"/>
      <c r="B58" s="13"/>
      <c r="F58" s="13"/>
      <c r="G58" s="19"/>
      <c r="K58" s="13"/>
      <c r="L58" s="13"/>
      <c r="O58" s="13"/>
      <c r="P58" s="13"/>
      <c r="Q58" s="19"/>
      <c r="T58" s="13"/>
      <c r="Y58" s="32" t="s">
        <v>494</v>
      </c>
      <c r="Z58" s="30"/>
      <c r="AF58" s="30"/>
    </row>
    <row r="59" spans="1:37">
      <c r="A59" s="13"/>
      <c r="B59" s="13"/>
      <c r="F59" s="13"/>
      <c r="G59" s="19"/>
      <c r="K59" s="13"/>
      <c r="L59" s="13"/>
      <c r="O59" s="13"/>
      <c r="P59" s="13"/>
      <c r="Q59" s="19"/>
      <c r="T59" s="13"/>
      <c r="Y59" s="32" t="s">
        <v>495</v>
      </c>
      <c r="Z59" s="30"/>
      <c r="AF59" s="30"/>
    </row>
    <row r="60" spans="1:37">
      <c r="A60" s="13"/>
      <c r="B60" s="13"/>
      <c r="F60" s="13"/>
      <c r="G60" s="19"/>
      <c r="K60" s="13"/>
      <c r="L60" s="13"/>
      <c r="O60" s="13"/>
      <c r="P60" s="13"/>
      <c r="Q60" s="19"/>
      <c r="T60" s="13"/>
      <c r="Y60" s="32" t="s">
        <v>496</v>
      </c>
      <c r="Z60" s="30"/>
      <c r="AF60" s="30"/>
    </row>
    <row r="61" spans="1:37">
      <c r="A61" s="13"/>
      <c r="B61" s="13"/>
      <c r="F61" s="13"/>
      <c r="G61" s="19"/>
      <c r="K61" s="13"/>
      <c r="L61" s="13"/>
      <c r="O61" s="13"/>
      <c r="P61" s="13"/>
      <c r="Q61" s="19"/>
      <c r="T61" s="13"/>
      <c r="Y61" s="32" t="s">
        <v>497</v>
      </c>
      <c r="Z61" s="30"/>
      <c r="AF61" s="30"/>
    </row>
    <row r="62" spans="1:37">
      <c r="A62" s="13"/>
      <c r="B62" s="13"/>
      <c r="F62" s="13"/>
      <c r="G62" s="19"/>
      <c r="K62" s="13"/>
      <c r="L62" s="13"/>
      <c r="O62" s="13"/>
      <c r="P62" s="13"/>
      <c r="Q62" s="19"/>
      <c r="T62" s="13"/>
      <c r="Y62" s="32" t="s">
        <v>498</v>
      </c>
      <c r="Z62" s="30"/>
      <c r="AF62" s="30"/>
    </row>
    <row r="63" spans="1:37">
      <c r="A63" s="13"/>
      <c r="B63" s="13"/>
      <c r="F63" s="13"/>
      <c r="G63" s="19"/>
      <c r="K63" s="13"/>
      <c r="L63" s="13"/>
      <c r="O63" s="13"/>
      <c r="P63" s="13"/>
      <c r="Q63" s="19"/>
      <c r="T63" s="13"/>
      <c r="Y63" s="32" t="s">
        <v>499</v>
      </c>
      <c r="Z63" s="30"/>
      <c r="AF63" s="30"/>
    </row>
    <row r="64" spans="1:37">
      <c r="A64" s="13"/>
      <c r="B64" s="13"/>
      <c r="F64" s="13"/>
      <c r="G64" s="19"/>
      <c r="K64" s="13"/>
      <c r="L64" s="13"/>
      <c r="O64" s="13"/>
      <c r="P64" s="13"/>
      <c r="Q64" s="19"/>
      <c r="T64" s="13"/>
      <c r="Y64" s="32" t="s">
        <v>500</v>
      </c>
      <c r="Z64" s="30"/>
      <c r="AF64" s="30"/>
    </row>
    <row r="65" spans="1:32">
      <c r="A65" s="13"/>
      <c r="B65" s="13"/>
      <c r="F65" s="13"/>
      <c r="G65" s="19"/>
      <c r="K65" s="13"/>
      <c r="L65" s="13"/>
      <c r="O65" s="13"/>
      <c r="P65" s="13"/>
      <c r="Q65" s="19"/>
      <c r="T65" s="13"/>
      <c r="Y65" s="32" t="s">
        <v>501</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502</v>
      </c>
      <c r="Z67" s="30"/>
      <c r="AF67" s="30"/>
    </row>
    <row r="68" spans="1:32">
      <c r="A68" s="13"/>
      <c r="B68" s="13"/>
      <c r="F68" s="13"/>
      <c r="G68" s="19"/>
      <c r="K68" s="13"/>
      <c r="L68" s="13"/>
      <c r="O68" s="13"/>
      <c r="P68" s="13"/>
      <c r="Q68" s="19"/>
      <c r="T68" s="13"/>
      <c r="Y68" s="32" t="s">
        <v>503</v>
      </c>
      <c r="Z68" s="30"/>
      <c r="AF68" s="30"/>
    </row>
    <row r="69" spans="1:32">
      <c r="A69" s="13"/>
      <c r="B69" s="13"/>
      <c r="F69" s="13"/>
      <c r="G69" s="19"/>
      <c r="K69" s="13"/>
      <c r="L69" s="13"/>
      <c r="O69" s="13"/>
      <c r="P69" s="13"/>
      <c r="Q69" s="19"/>
      <c r="T69" s="13"/>
      <c r="Y69" s="32" t="s">
        <v>504</v>
      </c>
      <c r="Z69" s="30"/>
      <c r="AF69" s="30"/>
    </row>
    <row r="70" spans="1:32">
      <c r="A70" s="13"/>
      <c r="B70" s="13"/>
      <c r="Y70" s="32" t="s">
        <v>505</v>
      </c>
    </row>
    <row r="71" spans="1:32">
      <c r="Y71" s="32" t="s">
        <v>506</v>
      </c>
    </row>
    <row r="72" spans="1:32">
      <c r="Y72" s="32" t="s">
        <v>507</v>
      </c>
    </row>
    <row r="73" spans="1:32">
      <c r="Y73" s="32" t="s">
        <v>508</v>
      </c>
    </row>
    <row r="74" spans="1:32">
      <c r="Y74" s="32" t="s">
        <v>509</v>
      </c>
    </row>
    <row r="75" spans="1:32">
      <c r="Y75" s="32" t="s">
        <v>510</v>
      </c>
    </row>
    <row r="76" spans="1:32">
      <c r="Y76" s="32" t="s">
        <v>511</v>
      </c>
    </row>
    <row r="77" spans="1:32">
      <c r="Y77" s="32" t="s">
        <v>512</v>
      </c>
    </row>
    <row r="78" spans="1:32">
      <c r="Y78" s="32" t="s">
        <v>513</v>
      </c>
    </row>
    <row r="79" spans="1:32">
      <c r="Y79" s="32" t="s">
        <v>514</v>
      </c>
    </row>
    <row r="80" spans="1:32">
      <c r="Y80" s="32" t="s">
        <v>515</v>
      </c>
    </row>
    <row r="81" spans="25:25">
      <c r="Y81" s="32" t="s">
        <v>516</v>
      </c>
    </row>
    <row r="82" spans="25:25">
      <c r="Y82" s="32" t="s">
        <v>517</v>
      </c>
    </row>
    <row r="83" spans="25:25">
      <c r="Y83" s="32" t="s">
        <v>518</v>
      </c>
    </row>
    <row r="84" spans="25:25">
      <c r="Y84" s="32" t="s">
        <v>519</v>
      </c>
    </row>
    <row r="85" spans="25:25">
      <c r="Y85" s="32" t="s">
        <v>520</v>
      </c>
    </row>
    <row r="86" spans="25:25">
      <c r="Y86" s="32" t="s">
        <v>521</v>
      </c>
    </row>
    <row r="87" spans="25:25">
      <c r="Y87" s="32" t="s">
        <v>522</v>
      </c>
    </row>
    <row r="88" spans="25:25">
      <c r="Y88" s="32" t="s">
        <v>523</v>
      </c>
    </row>
    <row r="89" spans="25:25">
      <c r="Y89" s="32" t="s">
        <v>524</v>
      </c>
    </row>
    <row r="90" spans="25:25">
      <c r="Y90" s="32" t="s">
        <v>525</v>
      </c>
    </row>
    <row r="91" spans="25:25">
      <c r="Y91" s="32" t="s">
        <v>526</v>
      </c>
    </row>
    <row r="92" spans="25:25">
      <c r="Y92" s="32" t="s">
        <v>527</v>
      </c>
    </row>
    <row r="93" spans="25:25">
      <c r="Y93" s="32" t="s">
        <v>528</v>
      </c>
    </row>
    <row r="94" spans="25:25">
      <c r="Y94" s="32" t="s">
        <v>529</v>
      </c>
    </row>
    <row r="95" spans="25:25">
      <c r="Y95" s="32" t="s">
        <v>530</v>
      </c>
    </row>
    <row r="96" spans="25:25">
      <c r="Y96" s="32" t="s">
        <v>422</v>
      </c>
    </row>
    <row r="97" spans="25:25">
      <c r="Y97" s="32" t="s">
        <v>531</v>
      </c>
    </row>
    <row r="98" spans="25:25">
      <c r="Y98" s="32" t="s">
        <v>532</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56" t="s">
        <v>28</v>
      </c>
      <c r="B2" s="1057"/>
      <c r="C2" s="1057"/>
      <c r="D2" s="1057"/>
      <c r="E2" s="1057"/>
      <c r="F2" s="1058"/>
      <c r="G2" s="596" t="s">
        <v>371</v>
      </c>
      <c r="H2" s="597"/>
      <c r="I2" s="597"/>
      <c r="J2" s="597"/>
      <c r="K2" s="597"/>
      <c r="L2" s="597"/>
      <c r="M2" s="597"/>
      <c r="N2" s="597"/>
      <c r="O2" s="597"/>
      <c r="P2" s="597"/>
      <c r="Q2" s="597"/>
      <c r="R2" s="597"/>
      <c r="S2" s="597"/>
      <c r="T2" s="597"/>
      <c r="U2" s="597"/>
      <c r="V2" s="597"/>
      <c r="W2" s="597"/>
      <c r="X2" s="597"/>
      <c r="Y2" s="597"/>
      <c r="Z2" s="597"/>
      <c r="AA2" s="597"/>
      <c r="AB2" s="598"/>
      <c r="AC2" s="596" t="s">
        <v>373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row r="55" spans="1:50" ht="30" customHeight="1">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row r="108" spans="1:50" ht="30" customHeight="1">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row r="161" spans="1:50" ht="30" customHeight="1">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row r="214" spans="1:50" ht="30" customHeight="1">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2020-09-17T05:43:28Z</cp:lastPrinted>
  <dcterms:created xsi:type="dcterms:W3CDTF">2012-03-13T00:50:25Z</dcterms:created>
  <dcterms:modified xsi:type="dcterms:W3CDTF">2020-12-23T13:30:36Z</dcterms:modified>
</cp:coreProperties>
</file>