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Ⅷ－３－２　戦没者遺骨収集事業の推進等により、戦没者遺族を慰藉するとともに中国残留邦人等に対する自立支援等を行う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<sst xmlns="http://schemas.openxmlformats.org/spreadsheetml/2006/main" count="2918" uniqueCount="668">
  <si>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</si>
  <si>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</si>
  <si>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</si>
  <si>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</si>
  <si>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</si>
  <si>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</si>
  <si>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</si>
  <si>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</si>
  <si>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</si>
  <si>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</si>
  <si>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</si>
  <si>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</si>
  <si>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</si>
  <si>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</si>
  <si>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</si>
  <si>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</si>
  <si>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</si>
  <si>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</si>
  <si>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</si>
  <si>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</si>
  <si>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</si>
  <si>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</si>
  <si>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</si>
  <si>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</si>
  <si>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</si>
  <si>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</si>
  <si>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</si>
  <si>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</si>
  <si>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</si>
  <si>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</si>
  <si>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</si>
  <si>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</si>
  <si>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</si>
  <si>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</si>
  <si>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</si>
  <si>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</si>
  <si>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</si>
  <si>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</si>
  <si>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</si>
  <si>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</si>
  <si>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</si>
  <si>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</si>
  <si>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</si>
  <si>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</si>
  <si>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</si>
  <si>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</si>
  <si>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</si>
  <si>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</si>
  <si>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</si>
  <si>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</si>
  <si>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</si>
  <si>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</si>
  <si>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</si>
  <si>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</si>
  <si>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</si>
  <si>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</si>
  <si>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</si>
  <si>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</si>
  <si>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</si>
  <si>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</si>
  <si>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</si>
  <si>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</si>
  <si>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</si>
  <si>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</si>
  <si>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</si>
  <si>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</si>
  <si>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</si>
  <si>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</si>
  <si>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</si>
  <si>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</si>
  <si>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</si>
  <si>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</si>
  <si>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</si>
  <si>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</si>
  <si>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</si>
  <si>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</si>
  <si>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</si>
  <si>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</si>
  <si>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</si>
  <si>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</si>
  <si>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</si>
  <si>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</si>
  <si>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</si>
  <si>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</si>
  <si>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</si>
  <si>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</si>
  <si>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</si>
  <si>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</si>
  <si>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</si>
  <si>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</si>
  <si>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</si>
  <si>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</si>
  <si>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</si>
  <si>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</si>
  <si>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</si>
  <si>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</si>
  <si>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</si>
  <si>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</si>
  <si>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</si>
  <si>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</si>
  <si>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</si>
  <si>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</si>
  <si>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</si>
  <si>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</si>
  <si>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</si>
  <si>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</si>
  <si>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</si>
  <si>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</si>
  <si>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</si>
  <si>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</si>
  <si>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</si>
  <si>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</si>
  <si>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</si>
  <si>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</si>
  <si>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</si>
  <si>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</si>
  <si>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</si>
  <si>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</si>
  <si>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</si>
  <si>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</si>
  <si>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</si>
  <si>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</si>
  <si>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</si>
  <si>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</si>
  <si>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</si>
  <si>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</si>
  <si>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</si>
  <si>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</si>
  <si>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</si>
  <si>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</si>
  <si>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</si>
  <si>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</si>
  <si>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</si>
  <si>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</si>
  <si>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</si>
  <si>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</si>
  <si>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</si>
  <si>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</si>
  <si>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</si>
  <si>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</si>
  <si>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</si>
  <si>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</si>
  <si>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</si>
  <si>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</si>
  <si>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</si>
  <si>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</si>
  <si>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</si>
  <si>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</si>
  <si>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</si>
  <si>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</si>
  <si>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</si>
  <si>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</si>
  <si>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</si>
  <si>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</si>
  <si>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</si>
  <si>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</si>
  <si>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</si>
  <si>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</si>
  <si>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</si>
  <si>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</si>
  <si>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</si>
  <si>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</si>
  <si>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</si>
  <si>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</si>
  <si>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</si>
  <si>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</si>
  <si>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</si>
  <si>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</si>
  <si>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</si>
  <si>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</si>
  <si>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</si>
  <si>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</si>
  <si>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</si>
  <si>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</si>
  <si>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</si>
  <si>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</si>
  <si>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</si>
  <si>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</si>
  <si>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</si>
  <si>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</si>
  <si>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</si>
  <si>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</si>
  <si>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</si>
  <si>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</si>
  <si>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</si>
  <si>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</si>
  <si>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</si>
  <si>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</si>
  <si>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</si>
  <si>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</si>
  <si>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</si>
  <si>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</si>
  <si>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</si>
  <si>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</si>
  <si>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</si>
  <si>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</si>
  <si>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</si>
  <si>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</si>
  <si>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</si>
  <si>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</si>
  <si>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</si>
  <si>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</si>
  <si>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</si>
  <si>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</si>
  <si>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</si>
  <si>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</si>
  <si>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</si>
  <si>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</si>
  <si>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</si>
  <si>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</si>
  <si>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</si>
  <si>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</si>
  <si>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</si>
  <si>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</si>
  <si>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</si>
  <si>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</si>
  <si>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</si>
  <si>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</si>
  <si>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</si>
  <si>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</si>
  <si>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</si>
  <si>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</si>
  <si>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</si>
  <si>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</si>
  <si>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</si>
  <si>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</si>
  <si>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</si>
  <si>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</si>
  <si>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</si>
  <si>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</si>
  <si>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</si>
  <si>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</si>
  <si>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</si>
  <si>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</si>
  <si>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</si>
  <si>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</si>
  <si>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</si>
  <si>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</si>
  <si>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</si>
  <si>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</si>
  <si>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</si>
  <si>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</si>
  <si>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</si>
  <si>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</si>
  <si>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</si>
  <si>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</si>
  <si>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</si>
  <si>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</si>
  <si>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</si>
  <si>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</si>
  <si>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</si>
  <si>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</si>
  <si>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</si>
  <si>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</si>
  <si>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</si>
  <si>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</si>
  <si>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</si>
  <si>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</si>
  <si>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</si>
  <si>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</si>
  <si>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</si>
  <si>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</si>
  <si>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</si>
  <si>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</si>
  <si>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</si>
  <si>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</si>
  <si>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</si>
  <si>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</si>
  <si>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</si>
  <si>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</si>
  <si>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</si>
  <si>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</si>
  <si>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</si>
  <si>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</si>
  <si>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</si>
  <si>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</si>
  <si>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</si>
  <si>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</si>
  <si>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</si>
  <si>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</si>
  <si>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</si>
  <si>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</si>
  <si>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</si>
  <si>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</si>
  <si>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</si>
  <si>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</si>
  <si>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</si>
  <si>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</si>
  <si>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</si>
  <si>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</si>
  <si>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</si>
  <si>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</si>
  <si>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</si>
  <si>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</si>
  <si>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</si>
  <si>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</si>
  <si>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</si>
  <si>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</si>
  <si>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</si>
  <si>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</si>
  <si>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</si>
  <si>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</si>
  <si>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</si>
  <si>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</si>
  <si>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</si>
  <si>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</si>
  <si>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</si>
  <si>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</si>
  <si>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</si>
  <si>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</si>
  <si>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</si>
  <si>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</si>
  <si>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</si>
  <si>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</si>
  <si>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</si>
  <si>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</si>
  <si>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</si>
  <si>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</si>
  <si>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</si>
  <si>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</si>
  <si>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</si>
  <si>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</si>
  <si>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</si>
  <si>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</si>
  <si>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</si>
  <si>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</si>
  <si>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</si>
  <si>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</si>
  <si>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</si>
  <si>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</si>
  <si>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</si>
  <si>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</si>
  <si>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</si>
  <si>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</si>
  <si>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</si>
  <si>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</si>
  <si>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</si>
  <si>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</si>
  <si>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</si>
  <si>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</si>
  <si>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</si>
  <si>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</si>
  <si>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</si>
  <si>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</si>
  <si>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</si>
  <si>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</si>
  <si>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</si>
  <si>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</si>
  <si>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</si>
  <si>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</si>
  <si>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</si>
  <si>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</si>
  <si>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</si>
  <si>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</si>
  <si>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</si>
  <si>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</si>
  <si>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</si>
  <si>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</si>
  <si>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</si>
  <si>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</si>
  <si>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</si>
  <si>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</si>
  <si>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</si>
  <si>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</si>
  <si>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</si>
  <si>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</si>
  <si>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</si>
  <si>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</si>
  <si>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</si>
  <si>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</si>
  <si>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</si>
  <si>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</si>
  <si>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</si>
  <si>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</si>
  <si>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</si>
  <si>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</si>
  <si>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</si>
  <si>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</si>
  <si>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</si>
  <si>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</si>
  <si>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</si>
  <si>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</si>
  <si>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</si>
  <si>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</si>
  <si>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</si>
  <si>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</si>
  <si>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</si>
  <si>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</si>
  <si>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</si>
  <si>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</si>
  <si>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</si>
  <si>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</si>
  <si>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</si>
  <si>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</si>
  <si>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</si>
  <si>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</si>
  <si>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</si>
  <si>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</si>
  <si>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</si>
  <si>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</si>
  <si>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</si>
  <si>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</si>
  <si>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</si>
  <si>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</si>
  <si>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</si>
  <si>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</si>
  <si>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</si>
  <si>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</si>
  <si>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</si>
  <si>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</si>
  <si>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</si>
  <si>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</si>
  <si>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</si>
  <si>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</si>
  <si>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</si>
  <si>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</si>
  <si>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</si>
  <si>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</si>
  <si>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</si>
  <si>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</si>
  <si>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</si>
  <si>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</si>
  <si>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</si>
  <si>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</si>
  <si>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</si>
  <si>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</si>
  <si>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</si>
  <si>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</si>
  <si>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</si>
  <si>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</si>
  <si>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</si>
  <si>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</si>
  <si>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</si>
  <si>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</si>
  <si>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</si>
  <si>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</si>
  <si>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</si>
  <si>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</si>
  <si>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</si>
  <si>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</si>
  <si>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</si>
  <si>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</si>
  <si>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</si>
  <si>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</si>
  <si>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</si>
  <si>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</si>
  <si>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</si>
  <si>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</si>
  <si>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</si>
  <si>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</si>
  <si>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</si>
  <si>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</si>
  <si>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</si>
  <si>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</si>
  <si>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</si>
  <si>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</si>
  <si>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</si>
  <si>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</si>
  <si>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</si>
  <si>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</si>
  <si>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</si>
  <si>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</si>
  <si>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</si>
  <si>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</si>
  <si>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</si>
  <si>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</si>
  <si>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</si>
  <si>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</si>
  <si>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</si>
  <si>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</si>
  <si>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</si>
  <si>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</si>
  <si>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</si>
  <si>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</si>
  <si>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</si>
  <si>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</si>
  <si>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</si>
  <si>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</si>
  <si>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</si>
  <si>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</si>
  <si>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</si>
  <si>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</si>
  <si>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</si>
  <si>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</si>
  <si>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</si>
  <si>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</si>
  <si>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</si>
  <si>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</si>
  <si>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</si>
  <si>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</si>
  <si>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</si>
  <si>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</si>
  <si>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</si>
  <si>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</si>
  <si>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</si>
  <si>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</si>
  <si>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</si>
  <si>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</si>
  <si>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</si>
  <si>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</si>
  <si>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</si>
  <si>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</si>
  <si>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</si>
  <si>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</si>
  <si>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</si>
  <si>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</si>
  <si>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</si>
  <si>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</si>
  <si>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</si>
  <si>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</si>
  <si>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</si>
  <si>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</si>
  <si>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</si>
  <si>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</si>
  <si>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</si>
  <si>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</si>
  <si>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</si>
  <si>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</si>
  <si>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</si>
  <si>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</si>
  <si>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</si>
  <si>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</si>
  <si>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</si>
  <si>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</si>
  <si>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</si>
  <si>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</si>
  <si>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</si>
  <si>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</si>
  <si>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</si>
  <si>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</si>
  <si>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</si>
  <si>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</si>
  <si>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</si>
  <si>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</si>
  <si>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</si>
  <si>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</si>
  <si>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</si>
  <si>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</si>
  <si>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</si>
  <si>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</si>
  <si>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</si>
  <si>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</si>
  <si>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</si>
  <si>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</si>
  <si>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</si>
  <si>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</si>
  <si>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</si>
  <si>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</si>
  <si>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</si>
  <si>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</si>
  <si>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</si>
  <si>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</si>
  <si>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</si>
  <si>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</si>
  <si>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</si>
  <si>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</si>
  <si>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</si>
  <si>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</si>
  <si>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</si>
  <si>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</si>
  <si>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</si>
  <si>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</si>
  <si>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</si>
  <si>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t>
    <rPh sb="0" eb="2">
      <t>シャカイ</t>
    </rPh>
    <rPh sb="3" eb="5">
      <t>エンゴ</t>
    </rPh>
    <rPh sb="5" eb="6">
      <t>キョク</t>
    </rPh>
    <phoneticPr fontId="5"/>
  </si>
  <si>
    <t>事業課</t>
    <rPh sb="0" eb="3">
      <t>ジギョウカ</t>
    </rPh>
    <phoneticPr fontId="5"/>
  </si>
  <si>
    <t>皆川　宏</t>
    <rPh sb="0" eb="2">
      <t>ミナガワ</t>
    </rPh>
    <rPh sb="3" eb="4">
      <t>ヒロシ</t>
    </rPh>
    <phoneticPr fontId="5"/>
  </si>
  <si>
    <t>民間建立慰霊碑等管理促進事業</t>
  </si>
  <si>
    <t>○</t>
  </si>
  <si>
    <t>民間団体等が国内外に建立した日本人戦没者の慰霊碑について、経年劣化等により維持管理状況が不良となっているものがあることから、当該慰霊碑の適切な管理を行うことを目的とする。</t>
    <phoneticPr fontId="5"/>
  </si>
  <si>
    <t>厚生労働省設置法第４条第１項104の２
厚生労働省組織令第108条</t>
    <phoneticPr fontId="5"/>
  </si>
  <si>
    <t>国内民間建立慰霊碑移設等事業実施要綱（平成28年9月27日社援発0927第11号）</t>
    <phoneticPr fontId="5"/>
  </si>
  <si>
    <t>海外民間慰霊碑については、建立者等が不明の慰霊碑は現地政府や地権者等と協議を行ったうえ、移設、埋設等を行う。また、建立者等が明らかな場合は、慰霊碑等の適切な維持管理を行うよう要請するとともに、維持管理を行うことが困難な場合は、建立者等に同意を得たうえで、移設、埋設等を行う。
国内民間慰霊碑については、建立者等が不明かつ状態が不良の慰霊碑について、自治体が移設、埋設等を行う場合に一定の補助を行う。（補助率：国１／２）</t>
    <phoneticPr fontId="5"/>
  </si>
  <si>
    <t>-</t>
  </si>
  <si>
    <t>-</t>
    <phoneticPr fontId="5"/>
  </si>
  <si>
    <t>-</t>
    <phoneticPr fontId="5"/>
  </si>
  <si>
    <t>-</t>
    <phoneticPr fontId="5"/>
  </si>
  <si>
    <t>-</t>
    <phoneticPr fontId="5"/>
  </si>
  <si>
    <t>-</t>
    <phoneticPr fontId="5"/>
  </si>
  <si>
    <t>-</t>
    <phoneticPr fontId="5"/>
  </si>
  <si>
    <t>遺骨収集等派遣費補助金</t>
    <rPh sb="0" eb="4">
      <t>イコツシュウシュウ</t>
    </rPh>
    <rPh sb="4" eb="5">
      <t>トウ</t>
    </rPh>
    <rPh sb="5" eb="7">
      <t>ハケン</t>
    </rPh>
    <rPh sb="7" eb="8">
      <t>ピ</t>
    </rPh>
    <rPh sb="8" eb="11">
      <t>ホジョキン</t>
    </rPh>
    <phoneticPr fontId="5"/>
  </si>
  <si>
    <t>遺骨収集等委託費</t>
    <rPh sb="0" eb="4">
      <t>イコツシュウシュウ</t>
    </rPh>
    <rPh sb="4" eb="5">
      <t>トウ</t>
    </rPh>
    <rPh sb="5" eb="8">
      <t>イタクヒ</t>
    </rPh>
    <phoneticPr fontId="5"/>
  </si>
  <si>
    <t>移設・埋設等を行った民間建立慰霊碑数</t>
  </si>
  <si>
    <t>基</t>
    <rPh sb="0" eb="1">
      <t>キ</t>
    </rPh>
    <phoneticPr fontId="5"/>
  </si>
  <si>
    <t>-</t>
    <phoneticPr fontId="5"/>
  </si>
  <si>
    <t>-</t>
    <phoneticPr fontId="5"/>
  </si>
  <si>
    <t>-</t>
    <phoneticPr fontId="5"/>
  </si>
  <si>
    <t>海外民間建立慰霊碑移設等事業及び国内民間建立慰霊碑移設等事業実績報告書</t>
    <phoneticPr fontId="5"/>
  </si>
  <si>
    <t>Ｘ：民間建立慰霊碑移設・埋設に要した経費／Ｙ：各年度の移設・埋設等対象慰霊碑</t>
    <phoneticPr fontId="5"/>
  </si>
  <si>
    <t>百万円</t>
    <rPh sb="0" eb="2">
      <t>ヒャクマン</t>
    </rPh>
    <rPh sb="2" eb="3">
      <t>エン</t>
    </rPh>
    <phoneticPr fontId="5"/>
  </si>
  <si>
    <t>X/Y</t>
  </si>
  <si>
    <t>10百万円/34基</t>
    <rPh sb="2" eb="4">
      <t>ヒャクマン</t>
    </rPh>
    <rPh sb="4" eb="5">
      <t>エン</t>
    </rPh>
    <rPh sb="8" eb="9">
      <t>キ</t>
    </rPh>
    <phoneticPr fontId="5"/>
  </si>
  <si>
    <t>10百万円/19基</t>
    <rPh sb="2" eb="4">
      <t>ヒャクマン</t>
    </rPh>
    <rPh sb="4" eb="5">
      <t>エン</t>
    </rPh>
    <rPh sb="8" eb="9">
      <t>キ</t>
    </rPh>
    <phoneticPr fontId="5"/>
  </si>
  <si>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</si>
  <si>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</si>
  <si>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t>
    <phoneticPr fontId="5"/>
  </si>
  <si>
    <t>-</t>
    <phoneticPr fontId="5"/>
  </si>
  <si>
    <t>-</t>
    <phoneticPr fontId="5"/>
  </si>
  <si>
    <t>-</t>
    <phoneticPr fontId="5"/>
  </si>
  <si>
    <t>民間団体等が国内外に建立した日本人戦没者の慰霊碑等のうち、維持管理状況が不良である慰霊碑について、移設・埋設等の対応を行う。
これにより、戦没者遺族の慰藉につながる。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</si>
  <si>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</si>
  <si>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</si>
  <si>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</si>
  <si>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</si>
  <si>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</si>
  <si>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</si>
  <si>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</si>
  <si>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</si>
  <si>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</si>
  <si>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</si>
  <si>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</si>
  <si>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戦没者遺族の慰藉の観点からも未整備慰霊碑が放置されることは適切でなく、民間建立慰霊碑の問題は国会質問等でも取り上げられていることから、ニーズが高い。</t>
    <rPh sb="71" eb="72">
      <t>タカ</t>
    </rPh>
    <phoneticPr fontId="5"/>
  </si>
  <si>
    <t>戦没者慰霊碑が放置されることは国としても適切ではないと考えており、国が実施する必要がある。</t>
    <rPh sb="27" eb="28">
      <t>カンガ</t>
    </rPh>
    <phoneticPr fontId="5"/>
  </si>
  <si>
    <t>戦没者遺族の慰藉の観点からも未整備慰霊碑が放置されることは適切でないため、継続的に事業を実施する必要があり、その優先度は高い。</t>
  </si>
  <si>
    <t>海外民間建立慰霊碑移設等事業については、適切な計画による調査や調整等を行うことに加え、慰霊事業の趣旨や事業内容を深く理解している必要があるため、公募により委託先を選定している。
なお、一者応札となった契約については、公告期間の延長等を行い、競争性の確保に努める。</t>
    <phoneticPr fontId="5"/>
  </si>
  <si>
    <t>‐</t>
  </si>
  <si>
    <t>コストについては､事業実施地域の状況により変動があるが、事業の実施状況及び実績報告書の内容の精査を行っている。</t>
  </si>
  <si>
    <t>事業の実施に必要なもののみに限定されている。</t>
  </si>
  <si>
    <t>事前に現地状況を把握することにより、必要最小限の調達をする等工夫をしている。</t>
  </si>
  <si>
    <t>事業を効果的に実施するため、適切な計画による調査や現地政府との調整等を行うことに加え、慰霊事業の趣旨や事業内容を深く理解している団体を委託先として選定し実施している。</t>
    <rPh sb="69" eb="70">
      <t>サキ</t>
    </rPh>
    <phoneticPr fontId="5"/>
  </si>
  <si>
    <t>移設した慰霊碑は、国や自治体等が実施する慰霊巡拝の現地慰霊に活用されている。</t>
    <rPh sb="0" eb="2">
      <t>イセツ</t>
    </rPh>
    <rPh sb="4" eb="7">
      <t>イレイヒ</t>
    </rPh>
    <rPh sb="9" eb="10">
      <t>クニ</t>
    </rPh>
    <rPh sb="11" eb="14">
      <t>ジチタイ</t>
    </rPh>
    <rPh sb="14" eb="15">
      <t>トウ</t>
    </rPh>
    <rPh sb="16" eb="18">
      <t>ジッシ</t>
    </rPh>
    <rPh sb="20" eb="22">
      <t>イレイ</t>
    </rPh>
    <rPh sb="22" eb="24">
      <t>ジュンパイ</t>
    </rPh>
    <rPh sb="25" eb="27">
      <t>ゲンチ</t>
    </rPh>
    <rPh sb="27" eb="29">
      <t>イレイ</t>
    </rPh>
    <rPh sb="30" eb="32">
      <t>カツヨウ</t>
    </rPh>
    <phoneticPr fontId="5"/>
  </si>
  <si>
    <t>慰霊碑の維持管理等事業</t>
  </si>
  <si>
    <t>事業の役割はそれぞれ以下の通りである。　　　　　　　　　　　　　　　　　　　　　　　　　　　　　　　　　　　　　　　　　　　　　　　　　　　　　　　　　　　　　　　　　　　　　　　　　　　　　　　・慰霊碑の維持管理等事業・・・国が建立した戦没者慰霊碑の維持管理や国において旧ソ連抑留中死亡者の小規模慰霊碑建立を行う。　　　　　　　　　　　　　　　　　　　　　　　　　　　　　　　　　　　　　　　　　　　　　　　　　　　　　　　　　　　　　　　　　　　　　　　　　　　　　　　　　　　　　　　　　　　　　　　　　　　　　　　　　・民間建立慰霊碑等管理促進事業・・・民間団体等が建立した慰霊碑について、建立者の特定や維持管理の指導及び慰霊碑の移設・埋設等を行う。</t>
    <phoneticPr fontId="5"/>
  </si>
  <si>
    <t>活動実績、成果実績について、実績が見込みを下回っているのは、国内民間建立慰霊碑移設等事業について、事業１件あたりの補助上限額が必ずしも十分ではなかった可能性があるためである。</t>
    <rPh sb="30" eb="32">
      <t>コクナイ</t>
    </rPh>
    <rPh sb="32" eb="34">
      <t>ミンカン</t>
    </rPh>
    <rPh sb="34" eb="36">
      <t>コンリュウ</t>
    </rPh>
    <rPh sb="36" eb="39">
      <t>イレイヒ</t>
    </rPh>
    <rPh sb="39" eb="41">
      <t>イセツ</t>
    </rPh>
    <rPh sb="41" eb="42">
      <t>トウ</t>
    </rPh>
    <rPh sb="42" eb="44">
      <t>ジギョウ</t>
    </rPh>
    <rPh sb="49" eb="51">
      <t>ジギョウ</t>
    </rPh>
    <phoneticPr fontId="5"/>
  </si>
  <si>
    <t>465</t>
  </si>
  <si>
    <t>732</t>
  </si>
  <si>
    <t>423</t>
  </si>
  <si>
    <t>748</t>
  </si>
  <si>
    <t>369</t>
  </si>
  <si>
    <t>715</t>
  </si>
  <si>
    <t>734</t>
  </si>
  <si>
    <t>厚生労働省0717</t>
    <rPh sb="0" eb="2">
      <t>コウセイ</t>
    </rPh>
    <rPh sb="2" eb="5">
      <t>ロウドウショウ</t>
    </rPh>
    <phoneticPr fontId="5"/>
  </si>
  <si>
    <t>厚生労働省0714</t>
    <rPh sb="0" eb="2">
      <t>コウセイ</t>
    </rPh>
    <rPh sb="2" eb="5">
      <t>ロウドウショウ</t>
    </rPh>
    <phoneticPr fontId="5"/>
  </si>
  <si>
    <t>A.（一財）日本遺族会</t>
    <rPh sb="3" eb="4">
      <t>イチ</t>
    </rPh>
    <rPh sb="4" eb="5">
      <t>ザイ</t>
    </rPh>
    <rPh sb="6" eb="8">
      <t>ニホン</t>
    </rPh>
    <rPh sb="8" eb="11">
      <t>イゾクカイ</t>
    </rPh>
    <phoneticPr fontId="5"/>
  </si>
  <si>
    <t>B.百万円を超える支出がないため省略</t>
    <rPh sb="2" eb="4">
      <t>ヒャクマン</t>
    </rPh>
    <rPh sb="4" eb="5">
      <t>エン</t>
    </rPh>
    <rPh sb="6" eb="7">
      <t>コ</t>
    </rPh>
    <rPh sb="9" eb="11">
      <t>シシュツ</t>
    </rPh>
    <rPh sb="16" eb="18">
      <t>ショウリャク</t>
    </rPh>
    <phoneticPr fontId="5"/>
  </si>
  <si>
    <t>旅費</t>
    <rPh sb="0" eb="2">
      <t>リョヒ</t>
    </rPh>
    <phoneticPr fontId="5"/>
  </si>
  <si>
    <t>外国旅費、内国旅費</t>
    <rPh sb="0" eb="2">
      <t>ガイコク</t>
    </rPh>
    <rPh sb="2" eb="4">
      <t>リョヒ</t>
    </rPh>
    <rPh sb="5" eb="7">
      <t>ナイコク</t>
    </rPh>
    <rPh sb="7" eb="9">
      <t>リョヒ</t>
    </rPh>
    <phoneticPr fontId="5"/>
  </si>
  <si>
    <t>賃金</t>
    <rPh sb="0" eb="2">
      <t>チンギン</t>
    </rPh>
    <phoneticPr fontId="5"/>
  </si>
  <si>
    <t>事務補助職員雇上</t>
    <rPh sb="0" eb="8">
      <t>ジムホジョショクインヤトイアゲ</t>
    </rPh>
    <phoneticPr fontId="5"/>
  </si>
  <si>
    <t>借料及び損料</t>
    <rPh sb="0" eb="2">
      <t>シャクリョウ</t>
    </rPh>
    <rPh sb="2" eb="3">
      <t>オヨ</t>
    </rPh>
    <rPh sb="4" eb="6">
      <t>ソンリョウ</t>
    </rPh>
    <phoneticPr fontId="5"/>
  </si>
  <si>
    <t>車両借上等</t>
    <rPh sb="0" eb="2">
      <t>シャリョウ</t>
    </rPh>
    <rPh sb="2" eb="3">
      <t>シャク</t>
    </rPh>
    <rPh sb="3" eb="4">
      <t>ジョウ</t>
    </rPh>
    <rPh sb="4" eb="5">
      <t>ナド</t>
    </rPh>
    <phoneticPr fontId="5"/>
  </si>
  <si>
    <t>雑役務費</t>
    <rPh sb="0" eb="4">
      <t>ザツエキムヒ</t>
    </rPh>
    <phoneticPr fontId="5"/>
  </si>
  <si>
    <t>通訳等雇上</t>
    <rPh sb="0" eb="2">
      <t>ツウヤク</t>
    </rPh>
    <rPh sb="2" eb="3">
      <t>トウ</t>
    </rPh>
    <rPh sb="3" eb="5">
      <t>ヤトイアゲ</t>
    </rPh>
    <phoneticPr fontId="5"/>
  </si>
  <si>
    <t>消費税</t>
    <rPh sb="0" eb="3">
      <t>ショウヒゼイ</t>
    </rPh>
    <phoneticPr fontId="5"/>
  </si>
  <si>
    <t>消耗品費、慰霊碑整理費等</t>
    <rPh sb="0" eb="3">
      <t>ショウモウヒン</t>
    </rPh>
    <rPh sb="3" eb="4">
      <t>ヒ</t>
    </rPh>
    <rPh sb="5" eb="8">
      <t>イレイヒ</t>
    </rPh>
    <rPh sb="8" eb="10">
      <t>セイリ</t>
    </rPh>
    <rPh sb="10" eb="11">
      <t>ヒ</t>
    </rPh>
    <rPh sb="11" eb="12">
      <t>トウ</t>
    </rPh>
    <phoneticPr fontId="5"/>
  </si>
  <si>
    <t>（一財）日本遺族会</t>
    <rPh sb="1" eb="2">
      <t>イチ</t>
    </rPh>
    <rPh sb="2" eb="3">
      <t>ザイ</t>
    </rPh>
    <rPh sb="4" eb="6">
      <t>ニホン</t>
    </rPh>
    <rPh sb="6" eb="9">
      <t>イゾクカイ</t>
    </rPh>
    <phoneticPr fontId="5"/>
  </si>
  <si>
    <t>海外に建立されている民間建立慰霊碑の移設等を行う経費</t>
    <rPh sb="0" eb="2">
      <t>カイガイ</t>
    </rPh>
    <rPh sb="3" eb="5">
      <t>コンリュウ</t>
    </rPh>
    <rPh sb="10" eb="12">
      <t>ミンカン</t>
    </rPh>
    <rPh sb="12" eb="14">
      <t>コンリュウ</t>
    </rPh>
    <rPh sb="14" eb="17">
      <t>イレイヒ</t>
    </rPh>
    <rPh sb="18" eb="20">
      <t>イセツ</t>
    </rPh>
    <rPh sb="20" eb="21">
      <t>トウ</t>
    </rPh>
    <rPh sb="22" eb="23">
      <t>オコナ</t>
    </rPh>
    <rPh sb="24" eb="26">
      <t>ケイヒ</t>
    </rPh>
    <phoneticPr fontId="5"/>
  </si>
  <si>
    <t>国内にある管理不良の民間慰霊碑等の移設・埋設等</t>
    <rPh sb="0" eb="2">
      <t>コクナイ</t>
    </rPh>
    <rPh sb="5" eb="7">
      <t>カンリ</t>
    </rPh>
    <rPh sb="7" eb="9">
      <t>フリョウ</t>
    </rPh>
    <rPh sb="10" eb="16">
      <t>ミンカンイレイヒトウ</t>
    </rPh>
    <rPh sb="17" eb="19">
      <t>イセツ</t>
    </rPh>
    <rPh sb="20" eb="22">
      <t>マイセツ</t>
    </rPh>
    <rPh sb="22" eb="23">
      <t>トウ</t>
    </rPh>
    <phoneticPr fontId="5"/>
  </si>
  <si>
    <t>補助金等交付</t>
  </si>
  <si>
    <t>-</t>
    <phoneticPr fontId="5"/>
  </si>
  <si>
    <t>-</t>
    <phoneticPr fontId="5"/>
  </si>
  <si>
    <t>-</t>
    <phoneticPr fontId="5"/>
  </si>
  <si>
    <t>-</t>
    <phoneticPr fontId="5"/>
  </si>
  <si>
    <t>福島県</t>
    <rPh sb="0" eb="3">
      <t>フクシマケン</t>
    </rPh>
    <phoneticPr fontId="5"/>
  </si>
  <si>
    <t>熊本県</t>
    <rPh sb="0" eb="3">
      <t>クマモトケン</t>
    </rPh>
    <phoneticPr fontId="5"/>
  </si>
  <si>
    <t>国内外の民間建立慰霊碑のうち、国外では30基及び国内では23基の慰霊碑について、移設・埋設等を行う。</t>
    <phoneticPr fontId="5"/>
  </si>
  <si>
    <t>-</t>
    <phoneticPr fontId="5"/>
  </si>
  <si>
    <t>-</t>
    <phoneticPr fontId="5"/>
  </si>
  <si>
    <t>21百万円/53基</t>
    <phoneticPr fontId="5"/>
  </si>
  <si>
    <t>国内民間建立慰霊碑移設等事業について、実施主体である都道府県・市区町村の事業実施件数が見込みを下回ったため。</t>
    <rPh sb="19" eb="21">
      <t>ジッシ</t>
    </rPh>
    <rPh sb="21" eb="23">
      <t>シュタイ</t>
    </rPh>
    <rPh sb="26" eb="30">
      <t>トドウフケン</t>
    </rPh>
    <rPh sb="31" eb="35">
      <t>シクチョウソン</t>
    </rPh>
    <rPh sb="36" eb="38">
      <t>ジギョウ</t>
    </rPh>
    <rPh sb="38" eb="40">
      <t>ジッシ</t>
    </rPh>
    <rPh sb="40" eb="42">
      <t>ケンスウ</t>
    </rPh>
    <rPh sb="43" eb="45">
      <t>ミコ</t>
    </rPh>
    <rPh sb="47" eb="49">
      <t>シタマワ</t>
    </rPh>
    <phoneticPr fontId="5"/>
  </si>
  <si>
    <t>10百万円/16基</t>
    <phoneticPr fontId="5"/>
  </si>
  <si>
    <t>国内民間建立慰霊碑移設等事業について、実施主体である都道府県・市区町村の事業実施件数が見込みを下回ったため、実績は目標を下回った。</t>
    <rPh sb="54" eb="56">
      <t>ジッセキ</t>
    </rPh>
    <rPh sb="57" eb="59">
      <t>モクヒョウ</t>
    </rPh>
    <rPh sb="60" eb="62">
      <t>シタマワ</t>
    </rPh>
    <phoneticPr fontId="5"/>
  </si>
  <si>
    <t>-</t>
    <phoneticPr fontId="5"/>
  </si>
  <si>
    <t>海外民間慰霊碑移設等事業については、おおむね当初の計画通りに事業を実施できていることから、引き続き必要な経費を精査し適切に当該事業を実施していくこととする。
国内民間慰霊碑移設等事業については、実施主体となる都道府県・市区町村がより利用しやすいように、令和元年度から新たに、管理者が高齢化し事実上管理できない場合にも補助対象とするとともに、補助上限を引き上げた（補助上限額25万円→50万円）。今後は、実施主体に対し、当該変更内容について機会をとらえて周知していく。</t>
    <rPh sb="7" eb="9">
      <t>イセツ</t>
    </rPh>
    <rPh sb="9" eb="10">
      <t>トウ</t>
    </rPh>
    <rPh sb="10" eb="12">
      <t>ジギョウ</t>
    </rPh>
    <rPh sb="22" eb="24">
      <t>トウショ</t>
    </rPh>
    <rPh sb="25" eb="27">
      <t>ケイカク</t>
    </rPh>
    <rPh sb="27" eb="28">
      <t>ドオ</t>
    </rPh>
    <rPh sb="30" eb="32">
      <t>ジギョウ</t>
    </rPh>
    <rPh sb="33" eb="35">
      <t>ジッシ</t>
    </rPh>
    <rPh sb="86" eb="88">
      <t>イセツ</t>
    </rPh>
    <rPh sb="88" eb="89">
      <t>トウ</t>
    </rPh>
    <rPh sb="89" eb="91">
      <t>ジギョウ</t>
    </rPh>
    <rPh sb="126" eb="128">
      <t>レイワ</t>
    </rPh>
    <rPh sb="129" eb="131">
      <t>ネンド</t>
    </rPh>
    <rPh sb="188" eb="190">
      <t>マンエン</t>
    </rPh>
    <rPh sb="197" eb="199">
      <t>コンゴ</t>
    </rPh>
    <rPh sb="201" eb="203">
      <t>ジッシ</t>
    </rPh>
    <rPh sb="203" eb="205">
      <t>シュタイ</t>
    </rPh>
    <rPh sb="206" eb="207">
      <t>タイ</t>
    </rPh>
    <rPh sb="209" eb="211">
      <t>トウガイ</t>
    </rPh>
    <rPh sb="211" eb="213">
      <t>ヘンコウ</t>
    </rPh>
    <rPh sb="213" eb="215">
      <t>ナイヨウ</t>
    </rPh>
    <rPh sb="219" eb="221">
      <t>キカイ</t>
    </rPh>
    <rPh sb="226" eb="228">
      <t>シュウチ</t>
    </rPh>
    <phoneticPr fontId="5"/>
  </si>
  <si>
    <t>国内の慰霊碑について、自治体の負担軽減に努めつつ、事業の執行状況を踏まえ、予算額を縮減すること。</t>
    <rPh sb="0" eb="2">
      <t>コクナイ</t>
    </rPh>
    <rPh sb="3" eb="6">
      <t>イレイヒ</t>
    </rPh>
    <rPh sb="11" eb="14">
      <t>ジチタイ</t>
    </rPh>
    <rPh sb="15" eb="17">
      <t>フタン</t>
    </rPh>
    <rPh sb="17" eb="19">
      <t>ケイゲン</t>
    </rPh>
    <rPh sb="20" eb="21">
      <t>ツト</t>
    </rPh>
    <phoneticPr fontId="5"/>
  </si>
  <si>
    <t>点検対象外</t>
    <rPh sb="0" eb="2">
      <t>テンケン</t>
    </rPh>
    <rPh sb="2" eb="5">
      <t>タイショウガイ</t>
    </rPh>
    <phoneticPr fontId="5"/>
  </si>
  <si>
    <t>縮減</t>
  </si>
  <si>
    <t>執行実績を踏まえ、遺骨収集等派遣費補助金の積算（事業の対象となる慰霊費の基数）を見直す。</t>
    <phoneticPr fontId="5"/>
  </si>
  <si>
    <t>国内民間建立慰霊碑移設等事業費補助金の減</t>
    <rPh sb="0" eb="2">
      <t>コクナイ</t>
    </rPh>
    <rPh sb="2" eb="4">
      <t>ミンカン</t>
    </rPh>
    <rPh sb="4" eb="6">
      <t>コンリュウ</t>
    </rPh>
    <rPh sb="6" eb="9">
      <t>イレイヒ</t>
    </rPh>
    <rPh sb="9" eb="11">
      <t>イセツ</t>
    </rPh>
    <rPh sb="11" eb="12">
      <t>トウ</t>
    </rPh>
    <rPh sb="12" eb="14">
      <t>ジギョウ</t>
    </rPh>
    <rPh sb="14" eb="15">
      <t>ヒ</t>
    </rPh>
    <rPh sb="15" eb="18">
      <t>ホジョキン</t>
    </rPh>
    <rPh sb="19" eb="20">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</si>
</sst>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95248</xdr:rowOff>
    </xdr:from>
    <xdr:to>
      <xdr:col>37</xdr:col>
      <xdr:colOff>60649</xdr:colOff>
      <xdr:row>752</xdr:row>
      <xdr:rowOff>96836</xdr:rowOff>
    </xdr:to>
    <xdr:grpSp>
      <xdr:nvGrpSpPr>
        <xdr:cNvPr id="9" name="グループ化 8"/>
        <xdr:cNvGrpSpPr/>
      </xdr:nvGrpSpPr>
      <xdr:grpSpPr>
        <a:xfrm>
          <a:off x="1821656" y="40243123"/>
          <a:ext cx="5728024" cy="3930651"/>
          <a:chOff x="3036094" y="44779406"/>
          <a:chExt cx="5735432" cy="4213835"/>
        </a:xfrm>
      </xdr:grpSpPr>
      <xdr:sp macro="" textlink="">
        <xdr:nvSpPr>
          <xdr:cNvPr id="10" name="テキスト ボックス 9"/>
          <xdr:cNvSpPr txBox="1"/>
        </xdr:nvSpPr>
        <xdr:spPr>
          <a:xfrm>
            <a:off x="3036094" y="44779406"/>
            <a:ext cx="4822031" cy="7262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令和元年度実績</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　</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①海外民間建立慰霊碑移設等事業</a:t>
            </a:r>
            <a:endParaRPr kumimoji="1" lang="en-US" altLang="ja-JP" sz="1400">
              <a:latin typeface="ＭＳ Ｐゴシック" panose="020B0600070205080204" pitchFamily="50" charset="-128"/>
              <a:ea typeface="ＭＳ Ｐゴシック" panose="020B0600070205080204" pitchFamily="50" charset="-128"/>
            </a:endParaRPr>
          </a:p>
        </xdr:txBody>
      </xdr:sp>
      <xdr:sp macro="" textlink="">
        <xdr:nvSpPr>
          <xdr:cNvPr id="11" name="正方形/長方形 10"/>
          <xdr:cNvSpPr/>
        </xdr:nvSpPr>
        <xdr:spPr>
          <a:xfrm>
            <a:off x="5316982" y="45520995"/>
            <a:ext cx="3454514" cy="8096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ＭＳ Ｐゴシック" panose="020B0600070205080204" pitchFamily="50" charset="-128"/>
                <a:ea typeface="ＭＳ Ｐゴシック" panose="020B0600070205080204" pitchFamily="50" charset="-128"/>
              </a:rPr>
              <a:t>厚生労働省</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9.5</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12" name="正方形/長方形 11"/>
          <xdr:cNvSpPr/>
        </xdr:nvSpPr>
        <xdr:spPr>
          <a:xfrm>
            <a:off x="5317012" y="47195985"/>
            <a:ext cx="3454514" cy="8096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A</a:t>
            </a:r>
            <a:r>
              <a:rPr kumimoji="1" lang="ja-JP" altLang="en-US" sz="1400">
                <a:solidFill>
                  <a:schemeClr val="tx1"/>
                </a:solidFill>
                <a:latin typeface="ＭＳ Ｐゴシック" panose="020B0600070205080204" pitchFamily="50" charset="-128"/>
                <a:ea typeface="ＭＳ Ｐゴシック" panose="020B0600070205080204" pitchFamily="50" charset="-128"/>
              </a:rPr>
              <a:t>　（一財）日本遺族会</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9.5</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cxnSp macro="">
        <xdr:nvCxnSpPr>
          <xdr:cNvPr id="13" name="直線矢印コネクタ 12"/>
          <xdr:cNvCxnSpPr>
            <a:stCxn id="11" idx="2"/>
            <a:endCxn id="12" idx="0"/>
          </xdr:cNvCxnSpPr>
        </xdr:nvCxnSpPr>
        <xdr:spPr>
          <a:xfrm>
            <a:off x="7044239" y="46330621"/>
            <a:ext cx="31" cy="865364"/>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7179470" y="46890184"/>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sp macro="" textlink="">
        <xdr:nvSpPr>
          <xdr:cNvPr id="15" name="大かっこ 14"/>
          <xdr:cNvSpPr/>
        </xdr:nvSpPr>
        <xdr:spPr>
          <a:xfrm>
            <a:off x="5328408" y="48069382"/>
            <a:ext cx="3419044" cy="9238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海外において民間建立慰霊碑の移設等を</a:t>
            </a:r>
            <a:endParaRPr kumimoji="1" lang="en-US" altLang="ja-JP" sz="1100"/>
          </a:p>
          <a:p>
            <a:pPr algn="ctr"/>
            <a:r>
              <a:rPr kumimoji="1" lang="ja-JP" altLang="en-US" sz="1100"/>
              <a:t>行う経費</a:t>
            </a:r>
            <a:endParaRPr kumimoji="1" lang="en-US" altLang="ja-JP" sz="1100"/>
          </a:p>
        </xdr:txBody>
      </xdr:sp>
    </xdr:grpSp>
    <xdr:clientData/>
  </xdr:twoCellAnchor>
  <xdr:twoCellAnchor>
    <xdr:from>
      <xdr:col>9</xdr:col>
      <xdr:colOff>0</xdr:colOff>
      <xdr:row>753</xdr:row>
      <xdr:rowOff>136078</xdr:rowOff>
    </xdr:from>
    <xdr:to>
      <xdr:col>39</xdr:col>
      <xdr:colOff>199348</xdr:colOff>
      <xdr:row>759</xdr:row>
      <xdr:rowOff>234956</xdr:rowOff>
    </xdr:to>
    <xdr:grpSp>
      <xdr:nvGrpSpPr>
        <xdr:cNvPr id="23" name="グループ化 22"/>
        <xdr:cNvGrpSpPr/>
      </xdr:nvGrpSpPr>
      <xdr:grpSpPr>
        <a:xfrm>
          <a:off x="1821656" y="44570203"/>
          <a:ext cx="6271536" cy="2861128"/>
          <a:chOff x="4190999" y="50102019"/>
          <a:chExt cx="6281060" cy="4131560"/>
        </a:xfrm>
      </xdr:grpSpPr>
      <xdr:sp macro="" textlink="">
        <xdr:nvSpPr>
          <xdr:cNvPr id="24" name="テキスト ボックス 23"/>
          <xdr:cNvSpPr txBox="1"/>
        </xdr:nvSpPr>
        <xdr:spPr>
          <a:xfrm>
            <a:off x="4190999" y="50102019"/>
            <a:ext cx="3262313" cy="7978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a:latin typeface="ＭＳ Ｐゴシック" panose="020B0600070205080204" pitchFamily="50" charset="-128"/>
                <a:ea typeface="ＭＳ Ｐゴシック" panose="020B0600070205080204" pitchFamily="50" charset="-128"/>
              </a:rPr>
              <a:t>②国内民間建立慰霊碑移設等事業</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30</a:t>
            </a:r>
            <a:r>
              <a:rPr kumimoji="1" lang="ja-JP" altLang="en-US" sz="1400">
                <a:latin typeface="ＭＳ Ｐゴシック" panose="020B0600070205080204" pitchFamily="50" charset="-128"/>
                <a:ea typeface="ＭＳ Ｐゴシック" panose="020B0600070205080204" pitchFamily="50" charset="-128"/>
              </a:rPr>
              <a:t>年度実績</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sp macro="" textlink="">
        <xdr:nvSpPr>
          <xdr:cNvPr id="25" name="正方形/長方形 24"/>
          <xdr:cNvSpPr/>
        </xdr:nvSpPr>
        <xdr:spPr>
          <a:xfrm>
            <a:off x="6574963" y="50513796"/>
            <a:ext cx="3454514" cy="118441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ＭＳ Ｐゴシック" panose="020B0600070205080204" pitchFamily="50" charset="-128"/>
                <a:ea typeface="ＭＳ Ｐゴシック" panose="020B0600070205080204" pitchFamily="50" charset="-128"/>
              </a:rPr>
              <a:t>厚生労働省</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0.3</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26" name="正方形/長方形 25"/>
          <xdr:cNvSpPr/>
        </xdr:nvSpPr>
        <xdr:spPr>
          <a:xfrm>
            <a:off x="6577684" y="52472867"/>
            <a:ext cx="3454514" cy="7994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B  </a:t>
            </a:r>
            <a:r>
              <a:rPr kumimoji="1" lang="ja-JP" altLang="en-US" sz="1400">
                <a:solidFill>
                  <a:schemeClr val="tx1"/>
                </a:solidFill>
                <a:latin typeface="ＭＳ Ｐゴシック" panose="020B0600070205080204" pitchFamily="50" charset="-128"/>
                <a:ea typeface="ＭＳ Ｐゴシック" panose="020B0600070205080204" pitchFamily="50" charset="-128"/>
              </a:rPr>
              <a:t>都道府県（２者）</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0.6</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cxnSp macro="">
        <xdr:nvCxnSpPr>
          <xdr:cNvPr id="27" name="直線矢印コネクタ 26"/>
          <xdr:cNvCxnSpPr/>
        </xdr:nvCxnSpPr>
        <xdr:spPr>
          <a:xfrm>
            <a:off x="8301370" y="51722325"/>
            <a:ext cx="0" cy="78688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8" name="テキスト ボックス 27"/>
          <xdr:cNvSpPr txBox="1"/>
        </xdr:nvSpPr>
        <xdr:spPr>
          <a:xfrm>
            <a:off x="8544606" y="51949233"/>
            <a:ext cx="1426996" cy="4126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29" name="大かっこ 28"/>
          <xdr:cNvSpPr/>
        </xdr:nvSpPr>
        <xdr:spPr>
          <a:xfrm>
            <a:off x="6160635" y="53324017"/>
            <a:ext cx="4311424" cy="9095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国内の建立者等が不明で状態が不良な慰霊碑等について、自治体が移設等を行う場合の自治体に対する補助</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743</v>
      </c>
      <c r="AT2" s="967"/>
      <c r="AU2" s="967"/>
      <c r="AV2" s="51" t="str">
        <f>IF(AW2="", "", "-")</f>
        <v/>
      </c>
      <c r="AW2" s="912"/>
      <c r="AX2" s="912"/>
    </row>
    <row r="3" spans="1:50" ht="21" customHeight="1" thickBot="1" x14ac:dyDescent="0.2">
      <c r="A3" s="868" t="s">
        <v>430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562</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566</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563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515</v>
      </c>
      <c r="H5" s="841"/>
      <c r="I5" s="841"/>
      <c r="J5" s="841"/>
      <c r="K5" s="841"/>
      <c r="L5" s="841"/>
      <c r="M5" s="842" t="s">
        <v>66</v>
      </c>
      <c r="N5" s="843"/>
      <c r="O5" s="843"/>
      <c r="P5" s="843"/>
      <c r="Q5" s="843"/>
      <c r="R5" s="844"/>
      <c r="S5" s="845" t="s">
        <v>70</v>
      </c>
      <c r="T5" s="841"/>
      <c r="U5" s="841"/>
      <c r="V5" s="841"/>
      <c r="W5" s="841"/>
      <c r="X5" s="846"/>
      <c r="Y5" s="699" t="s">
        <v>3</v>
      </c>
      <c r="Z5" s="549"/>
      <c r="AA5" s="549"/>
      <c r="AB5" s="549"/>
      <c r="AC5" s="549"/>
      <c r="AD5" s="550"/>
      <c r="AE5" s="700" t="s">
        <v>564</v>
      </c>
      <c r="AF5" s="700"/>
      <c r="AG5" s="700"/>
      <c r="AH5" s="700"/>
      <c r="AI5" s="700"/>
      <c r="AJ5" s="700"/>
      <c r="AK5" s="700"/>
      <c r="AL5" s="700"/>
      <c r="AM5" s="700"/>
      <c r="AN5" s="700"/>
      <c r="AO5" s="700"/>
      <c r="AP5" s="701"/>
      <c r="AQ5" s="702" t="s">
        <v>565</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569</v>
      </c>
      <c r="H7" s="504"/>
      <c r="I7" s="504"/>
      <c r="J7" s="504"/>
      <c r="K7" s="504"/>
      <c r="L7" s="504"/>
      <c r="M7" s="504"/>
      <c r="N7" s="504"/>
      <c r="O7" s="504"/>
      <c r="P7" s="504"/>
      <c r="Q7" s="504"/>
      <c r="R7" s="504"/>
      <c r="S7" s="504"/>
      <c r="T7" s="504"/>
      <c r="U7" s="504"/>
      <c r="V7" s="504"/>
      <c r="W7" s="504"/>
      <c r="X7" s="505"/>
      <c r="Y7" s="923" t="s">
        <v>394</v>
      </c>
      <c r="Z7" s="446"/>
      <c r="AA7" s="446"/>
      <c r="AB7" s="446"/>
      <c r="AC7" s="446"/>
      <c r="AD7" s="924"/>
      <c r="AE7" s="913" t="s">
        <v>570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500" t="s">
        <v>259</v>
      </c>
      <c r="B8" s="501"/>
      <c r="C8" s="501"/>
      <c r="D8" s="501"/>
      <c r="E8" s="501"/>
      <c r="F8" s="502"/>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5.5" customHeight="1" x14ac:dyDescent="0.15">
      <c r="A9" s="850" t="s">
        <v>23</v>
      </c>
      <c r="B9" s="851"/>
      <c r="C9" s="851"/>
      <c r="D9" s="851"/>
      <c r="E9" s="851"/>
      <c r="F9" s="851"/>
      <c r="G9" s="852" t="s">
        <v>568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55.5" customHeight="1" x14ac:dyDescent="0.15">
      <c r="A10" s="660" t="s">
        <v>30</v>
      </c>
      <c r="B10" s="661"/>
      <c r="C10" s="661"/>
      <c r="D10" s="661"/>
      <c r="E10" s="661"/>
      <c r="F10" s="661"/>
      <c r="G10" s="755" t="s">
        <v>571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委託・請負、補助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26</v>
      </c>
      <c r="Q13" s="658"/>
      <c r="R13" s="658"/>
      <c r="S13" s="658"/>
      <c r="T13" s="658"/>
      <c r="U13" s="658"/>
      <c r="V13" s="659"/>
      <c r="W13" s="657">
        <v>22</v>
      </c>
      <c r="X13" s="658"/>
      <c r="Y13" s="658"/>
      <c r="Z13" s="658"/>
      <c r="AA13" s="658"/>
      <c r="AB13" s="658"/>
      <c r="AC13" s="659"/>
      <c r="AD13" s="657">
        <v>34</v>
      </c>
      <c r="AE13" s="658"/>
      <c r="AF13" s="658"/>
      <c r="AG13" s="658"/>
      <c r="AH13" s="658"/>
      <c r="AI13" s="658"/>
      <c r="AJ13" s="659"/>
      <c r="AK13" s="657">
        <v>22</v>
      </c>
      <c r="AL13" s="658"/>
      <c r="AM13" s="658"/>
      <c r="AN13" s="658"/>
      <c r="AO13" s="658"/>
      <c r="AP13" s="658"/>
      <c r="AQ13" s="659"/>
      <c r="AR13" s="920">
        <v>20</v>
      </c>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573</v>
      </c>
      <c r="Q14" s="658"/>
      <c r="R14" s="658"/>
      <c r="S14" s="658"/>
      <c r="T14" s="658"/>
      <c r="U14" s="658"/>
      <c r="V14" s="659"/>
      <c r="W14" s="657" t="s">
        <v>573</v>
      </c>
      <c r="X14" s="658"/>
      <c r="Y14" s="658"/>
      <c r="Z14" s="658"/>
      <c r="AA14" s="658"/>
      <c r="AB14" s="658"/>
      <c r="AC14" s="659"/>
      <c r="AD14" s="657" t="s">
        <v>577</v>
      </c>
      <c r="AE14" s="658"/>
      <c r="AF14" s="658"/>
      <c r="AG14" s="658"/>
      <c r="AH14" s="658"/>
      <c r="AI14" s="658"/>
      <c r="AJ14" s="659"/>
      <c r="AK14" s="657" t="s">
        <v>655</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574</v>
      </c>
      <c r="Q15" s="658"/>
      <c r="R15" s="658"/>
      <c r="S15" s="658"/>
      <c r="T15" s="658"/>
      <c r="U15" s="658"/>
      <c r="V15" s="659"/>
      <c r="W15" s="657" t="s">
        <v>576</v>
      </c>
      <c r="X15" s="658"/>
      <c r="Y15" s="658"/>
      <c r="Z15" s="658"/>
      <c r="AA15" s="658"/>
      <c r="AB15" s="658"/>
      <c r="AC15" s="659"/>
      <c r="AD15" s="657" t="s">
        <v>574</v>
      </c>
      <c r="AE15" s="658"/>
      <c r="AF15" s="658"/>
      <c r="AG15" s="658"/>
      <c r="AH15" s="658"/>
      <c r="AI15" s="658"/>
      <c r="AJ15" s="659"/>
      <c r="AK15" s="657" t="s">
        <v>655</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574</v>
      </c>
      <c r="Q16" s="658"/>
      <c r="R16" s="658"/>
      <c r="S16" s="658"/>
      <c r="T16" s="658"/>
      <c r="U16" s="658"/>
      <c r="V16" s="659"/>
      <c r="W16" s="657" t="s">
        <v>574</v>
      </c>
      <c r="X16" s="658"/>
      <c r="Y16" s="658"/>
      <c r="Z16" s="658"/>
      <c r="AA16" s="658"/>
      <c r="AB16" s="658"/>
      <c r="AC16" s="659"/>
      <c r="AD16" s="657" t="s">
        <v>578</v>
      </c>
      <c r="AE16" s="658"/>
      <c r="AF16" s="658"/>
      <c r="AG16" s="658"/>
      <c r="AH16" s="658"/>
      <c r="AI16" s="658"/>
      <c r="AJ16" s="659"/>
      <c r="AK16" s="657" t="s">
        <v>655</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575</v>
      </c>
      <c r="Q17" s="658"/>
      <c r="R17" s="658"/>
      <c r="S17" s="658"/>
      <c r="T17" s="658"/>
      <c r="U17" s="658"/>
      <c r="V17" s="659"/>
      <c r="W17" s="657" t="s">
        <v>574</v>
      </c>
      <c r="X17" s="658"/>
      <c r="Y17" s="658"/>
      <c r="Z17" s="658"/>
      <c r="AA17" s="658"/>
      <c r="AB17" s="658"/>
      <c r="AC17" s="659"/>
      <c r="AD17" s="657" t="s">
        <v>573</v>
      </c>
      <c r="AE17" s="658"/>
      <c r="AF17" s="658"/>
      <c r="AG17" s="658"/>
      <c r="AH17" s="658"/>
      <c r="AI17" s="658"/>
      <c r="AJ17" s="659"/>
      <c r="AK17" s="657" t="s">
        <v>656</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26</v>
      </c>
      <c r="Q18" s="880"/>
      <c r="R18" s="880"/>
      <c r="S18" s="880"/>
      <c r="T18" s="880"/>
      <c r="U18" s="880"/>
      <c r="V18" s="881"/>
      <c r="W18" s="879">
        <f>SUM(W13:AC17)</f>
        <v>22</v>
      </c>
      <c r="X18" s="880"/>
      <c r="Y18" s="880"/>
      <c r="Z18" s="880"/>
      <c r="AA18" s="880"/>
      <c r="AB18" s="880"/>
      <c r="AC18" s="881"/>
      <c r="AD18" s="879">
        <f>SUM(AD13:AJ17)</f>
        <v>34</v>
      </c>
      <c r="AE18" s="880"/>
      <c r="AF18" s="880"/>
      <c r="AG18" s="880"/>
      <c r="AH18" s="880"/>
      <c r="AI18" s="880"/>
      <c r="AJ18" s="881"/>
      <c r="AK18" s="879">
        <f>SUM(AK13:AQ17)</f>
        <v>22</v>
      </c>
      <c r="AL18" s="880"/>
      <c r="AM18" s="880"/>
      <c r="AN18" s="880"/>
      <c r="AO18" s="880"/>
      <c r="AP18" s="880"/>
      <c r="AQ18" s="881"/>
      <c r="AR18" s="879">
        <f>SUM(AR13:AX17)</f>
        <v>20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10</v>
      </c>
      <c r="Q19" s="658"/>
      <c r="R19" s="658"/>
      <c r="S19" s="658"/>
      <c r="T19" s="658"/>
      <c r="U19" s="658"/>
      <c r="V19" s="659"/>
      <c r="W19" s="657">
        <v>10</v>
      </c>
      <c r="X19" s="658"/>
      <c r="Y19" s="658"/>
      <c r="Z19" s="658"/>
      <c r="AA19" s="658"/>
      <c r="AB19" s="658"/>
      <c r="AC19" s="659"/>
      <c r="AD19" s="657">
        <v>10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7" t="s">
        <v>10</v>
      </c>
      <c r="H20" s="878"/>
      <c r="I20" s="878"/>
      <c r="J20" s="878"/>
      <c r="K20" s="878"/>
      <c r="L20" s="878"/>
      <c r="M20" s="878"/>
      <c r="N20" s="878"/>
      <c r="O20" s="878"/>
      <c r="P20" s="316">
        <f>IF(P18=0, "-", SUM(P19)/P18)</f>
        <v>0.38461538461538464</v>
      </c>
      <c r="Q20" s="316"/>
      <c r="R20" s="316"/>
      <c r="S20" s="316"/>
      <c r="T20" s="316"/>
      <c r="U20" s="316"/>
      <c r="V20" s="316"/>
      <c r="W20" s="316">
        <f t="shared" ref="W20" si="0">IF(W18=0, "-", SUM(W19)/W18)</f>
        <v>0.45454545454545453</v>
      </c>
      <c r="X20" s="316"/>
      <c r="Y20" s="316"/>
      <c r="Z20" s="316"/>
      <c r="AA20" s="316"/>
      <c r="AB20" s="316"/>
      <c r="AC20" s="316"/>
      <c r="AD20" s="316">
        <f t="shared" ref="AD20" si="1">IF(AD18=0, "-", SUM(AD19)/AD18)</f>
        <v>0.29411764705882354</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358</v>
      </c>
      <c r="H21" s="315"/>
      <c r="I21" s="315"/>
      <c r="J21" s="315"/>
      <c r="K21" s="315"/>
      <c r="L21" s="315"/>
      <c r="M21" s="315"/>
      <c r="N21" s="315"/>
      <c r="O21" s="315"/>
      <c r="P21" s="316">
        <f>IF(P19=0, "-", SUM(P19)/SUM(P13,P14))</f>
        <v>0.38461538461538464</v>
      </c>
      <c r="Q21" s="316"/>
      <c r="R21" s="316"/>
      <c r="S21" s="316"/>
      <c r="T21" s="316"/>
      <c r="U21" s="316"/>
      <c r="V21" s="316"/>
      <c r="W21" s="316">
        <f t="shared" ref="W21" si="2">IF(W19=0, "-", SUM(W19)/SUM(W13,W14))</f>
        <v>0.45454545454545453</v>
      </c>
      <c r="X21" s="316"/>
      <c r="Y21" s="316"/>
      <c r="Z21" s="316"/>
      <c r="AA21" s="316"/>
      <c r="AB21" s="316"/>
      <c r="AC21" s="316"/>
      <c r="AD21" s="316">
        <f t="shared" ref="AD21" si="3">IF(AD19=0, "-", SUM(AD19)/SUM(AD13,AD14))</f>
        <v>0.29411764705882354</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433</v>
      </c>
      <c r="B22" s="948"/>
      <c r="C22" s="948"/>
      <c r="D22" s="948"/>
      <c r="E22" s="948"/>
      <c r="F22" s="949"/>
      <c r="G22" s="985" t="s">
        <v>337</v>
      </c>
      <c r="H22" s="220"/>
      <c r="I22" s="220"/>
      <c r="J22" s="220"/>
      <c r="K22" s="220"/>
      <c r="L22" s="220"/>
      <c r="M22" s="220"/>
      <c r="N22" s="220"/>
      <c r="O22" s="221"/>
      <c r="P22" s="936" t="s">
        <v>434</v>
      </c>
      <c r="Q22" s="220"/>
      <c r="R22" s="220"/>
      <c r="S22" s="220"/>
      <c r="T22" s="220"/>
      <c r="U22" s="220"/>
      <c r="V22" s="221"/>
      <c r="W22" s="936" t="s">
        <v>435</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579</v>
      </c>
      <c r="H23" s="987"/>
      <c r="I23" s="987"/>
      <c r="J23" s="987"/>
      <c r="K23" s="987"/>
      <c r="L23" s="987"/>
      <c r="M23" s="987"/>
      <c r="N23" s="987"/>
      <c r="O23" s="988"/>
      <c r="P23" s="920">
        <v>12</v>
      </c>
      <c r="Q23" s="921"/>
      <c r="R23" s="921"/>
      <c r="S23" s="921"/>
      <c r="T23" s="921"/>
      <c r="U23" s="921"/>
      <c r="V23" s="937"/>
      <c r="W23" s="920">
        <v>10</v>
      </c>
      <c r="X23" s="921"/>
      <c r="Y23" s="921"/>
      <c r="Z23" s="921"/>
      <c r="AA23" s="921"/>
      <c r="AB23" s="921"/>
      <c r="AC23" s="937"/>
      <c r="AD23" s="957" t="s">
        <v>667</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580</v>
      </c>
      <c r="H24" s="939"/>
      <c r="I24" s="939"/>
      <c r="J24" s="939"/>
      <c r="K24" s="939"/>
      <c r="L24" s="939"/>
      <c r="M24" s="939"/>
      <c r="N24" s="939"/>
      <c r="O24" s="940"/>
      <c r="P24" s="657">
        <v>10</v>
      </c>
      <c r="Q24" s="658"/>
      <c r="R24" s="658"/>
      <c r="S24" s="658"/>
      <c r="T24" s="658"/>
      <c r="U24" s="658"/>
      <c r="V24" s="659"/>
      <c r="W24" s="657">
        <v>10</v>
      </c>
      <c r="X24" s="658"/>
      <c r="Y24" s="658"/>
      <c r="Z24" s="658"/>
      <c r="AA24" s="658"/>
      <c r="AB24" s="658"/>
      <c r="AC24" s="659"/>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7"/>
      <c r="Q25" s="658"/>
      <c r="R25" s="658"/>
      <c r="S25" s="658"/>
      <c r="T25" s="658"/>
      <c r="U25" s="658"/>
      <c r="V25" s="659"/>
      <c r="W25" s="657"/>
      <c r="X25" s="658"/>
      <c r="Y25" s="658"/>
      <c r="Z25" s="658"/>
      <c r="AA25" s="658"/>
      <c r="AB25" s="658"/>
      <c r="AC25" s="659"/>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7"/>
      <c r="Q26" s="658"/>
      <c r="R26" s="658"/>
      <c r="S26" s="658"/>
      <c r="T26" s="658"/>
      <c r="U26" s="658"/>
      <c r="V26" s="659"/>
      <c r="W26" s="657"/>
      <c r="X26" s="658"/>
      <c r="Y26" s="658"/>
      <c r="Z26" s="658"/>
      <c r="AA26" s="658"/>
      <c r="AB26" s="658"/>
      <c r="AC26" s="659"/>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7"/>
      <c r="Q27" s="658"/>
      <c r="R27" s="658"/>
      <c r="S27" s="658"/>
      <c r="T27" s="658"/>
      <c r="U27" s="658"/>
      <c r="V27" s="659"/>
      <c r="W27" s="657"/>
      <c r="X27" s="658"/>
      <c r="Y27" s="658"/>
      <c r="Z27" s="658"/>
      <c r="AA27" s="658"/>
      <c r="AB27" s="658"/>
      <c r="AC27" s="659"/>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7">
        <f>AK13</f>
        <v>22</v>
      </c>
      <c r="Q29" s="658"/>
      <c r="R29" s="658"/>
      <c r="S29" s="658"/>
      <c r="T29" s="658"/>
      <c r="U29" s="658"/>
      <c r="V29" s="659"/>
      <c r="W29" s="968">
        <f>AR13</f>
        <v>20</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397</v>
      </c>
      <c r="AF30" s="860"/>
      <c r="AG30" s="860"/>
      <c r="AH30" s="861"/>
      <c r="AI30" s="859" t="s">
        <v>419</v>
      </c>
      <c r="AJ30" s="860"/>
      <c r="AK30" s="860"/>
      <c r="AL30" s="861"/>
      <c r="AM30" s="916" t="s">
        <v>424</v>
      </c>
      <c r="AN30" s="916"/>
      <c r="AO30" s="916"/>
      <c r="AP30" s="859"/>
      <c r="AQ30" s="768" t="s">
        <v>235</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583</v>
      </c>
      <c r="AR31" s="199"/>
      <c r="AS31" s="132" t="s">
        <v>236</v>
      </c>
      <c r="AT31" s="133"/>
      <c r="AU31" s="198">
        <v>2</v>
      </c>
      <c r="AV31" s="198"/>
      <c r="AW31" s="398" t="s">
        <v>181</v>
      </c>
      <c r="AX31" s="399"/>
    </row>
    <row r="32" spans="1:50" ht="23.25" customHeight="1" x14ac:dyDescent="0.15">
      <c r="A32" s="403"/>
      <c r="B32" s="401"/>
      <c r="C32" s="401"/>
      <c r="D32" s="401"/>
      <c r="E32" s="401"/>
      <c r="F32" s="402"/>
      <c r="G32" s="564" t="s">
        <v>654</v>
      </c>
      <c r="H32" s="565"/>
      <c r="I32" s="565"/>
      <c r="J32" s="565"/>
      <c r="K32" s="565"/>
      <c r="L32" s="565"/>
      <c r="M32" s="565"/>
      <c r="N32" s="565"/>
      <c r="O32" s="566"/>
      <c r="P32" s="104" t="s">
        <v>581</v>
      </c>
      <c r="Q32" s="104"/>
      <c r="R32" s="104"/>
      <c r="S32" s="104"/>
      <c r="T32" s="104"/>
      <c r="U32" s="104"/>
      <c r="V32" s="104"/>
      <c r="W32" s="104"/>
      <c r="X32" s="105"/>
      <c r="Y32" s="476" t="s">
        <v>12</v>
      </c>
      <c r="Z32" s="537"/>
      <c r="AA32" s="538"/>
      <c r="AB32" s="528" t="s">
        <v>582</v>
      </c>
      <c r="AC32" s="528"/>
      <c r="AD32" s="528"/>
      <c r="AE32" s="216">
        <v>34</v>
      </c>
      <c r="AF32" s="217"/>
      <c r="AG32" s="217"/>
      <c r="AH32" s="217"/>
      <c r="AI32" s="216">
        <v>19</v>
      </c>
      <c r="AJ32" s="217"/>
      <c r="AK32" s="217"/>
      <c r="AL32" s="217"/>
      <c r="AM32" s="216">
        <v>16</v>
      </c>
      <c r="AN32" s="217"/>
      <c r="AO32" s="217"/>
      <c r="AP32" s="217"/>
      <c r="AQ32" s="340" t="s">
        <v>584</v>
      </c>
      <c r="AR32" s="206"/>
      <c r="AS32" s="206"/>
      <c r="AT32" s="341"/>
      <c r="AU32" s="217" t="s">
        <v>574</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9" t="s">
        <v>582</v>
      </c>
      <c r="AC33" s="529"/>
      <c r="AD33" s="529"/>
      <c r="AE33" s="216">
        <v>93</v>
      </c>
      <c r="AF33" s="217"/>
      <c r="AG33" s="217"/>
      <c r="AH33" s="217"/>
      <c r="AI33" s="216">
        <v>67</v>
      </c>
      <c r="AJ33" s="217"/>
      <c r="AK33" s="217"/>
      <c r="AL33" s="217"/>
      <c r="AM33" s="216">
        <v>66</v>
      </c>
      <c r="AN33" s="217"/>
      <c r="AO33" s="217"/>
      <c r="AP33" s="217"/>
      <c r="AQ33" s="340" t="s">
        <v>583</v>
      </c>
      <c r="AR33" s="206"/>
      <c r="AS33" s="206"/>
      <c r="AT33" s="341"/>
      <c r="AU33" s="217">
        <v>53</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37</v>
      </c>
      <c r="AF34" s="217"/>
      <c r="AG34" s="217"/>
      <c r="AH34" s="217"/>
      <c r="AI34" s="216">
        <v>28</v>
      </c>
      <c r="AJ34" s="217"/>
      <c r="AK34" s="217"/>
      <c r="AL34" s="217"/>
      <c r="AM34" s="216">
        <v>24</v>
      </c>
      <c r="AN34" s="217"/>
      <c r="AO34" s="217"/>
      <c r="AP34" s="217"/>
      <c r="AQ34" s="340" t="s">
        <v>585</v>
      </c>
      <c r="AR34" s="206"/>
      <c r="AS34" s="206"/>
      <c r="AT34" s="341"/>
      <c r="AU34" s="217" t="s">
        <v>574</v>
      </c>
      <c r="AV34" s="217"/>
      <c r="AW34" s="217"/>
      <c r="AX34" s="219"/>
    </row>
    <row r="35" spans="1:50" ht="23.25" customHeight="1" x14ac:dyDescent="0.15">
      <c r="A35" s="224" t="s">
        <v>385</v>
      </c>
      <c r="B35" s="225"/>
      <c r="C35" s="225"/>
      <c r="D35" s="225"/>
      <c r="E35" s="225"/>
      <c r="F35" s="226"/>
      <c r="G35" s="230" t="s">
        <v>586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6" t="s">
        <v>12</v>
      </c>
      <c r="Z39" s="537"/>
      <c r="AA39" s="538"/>
      <c r="AB39" s="528"/>
      <c r="AC39" s="528"/>
      <c r="AD39" s="528"/>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6" t="s">
        <v>12</v>
      </c>
      <c r="Z46" s="537"/>
      <c r="AA46" s="538"/>
      <c r="AB46" s="528"/>
      <c r="AC46" s="528"/>
      <c r="AD46" s="528"/>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6" t="s">
        <v>12</v>
      </c>
      <c r="Z53" s="537"/>
      <c r="AA53" s="538"/>
      <c r="AB53" s="528"/>
      <c r="AC53" s="528"/>
      <c r="AD53" s="528"/>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6" t="s">
        <v>12</v>
      </c>
      <c r="Z60" s="537"/>
      <c r="AA60" s="538"/>
      <c r="AB60" s="528"/>
      <c r="AC60" s="528"/>
      <c r="AD60" s="528"/>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7" t="s">
        <v>354</v>
      </c>
      <c r="B65" s="488"/>
      <c r="C65" s="488"/>
      <c r="D65" s="488"/>
      <c r="E65" s="488"/>
      <c r="F65" s="489"/>
      <c r="G65" s="490"/>
      <c r="H65" s="237" t="s">
        <v>146</v>
      </c>
      <c r="I65" s="237"/>
      <c r="J65" s="237"/>
      <c r="K65" s="237"/>
      <c r="L65" s="237"/>
      <c r="M65" s="237"/>
      <c r="N65" s="237"/>
      <c r="O65" s="238"/>
      <c r="P65" s="236" t="s">
        <v>59</v>
      </c>
      <c r="Q65" s="237"/>
      <c r="R65" s="237"/>
      <c r="S65" s="237"/>
      <c r="T65" s="237"/>
      <c r="U65" s="237"/>
      <c r="V65" s="238"/>
      <c r="W65" s="492" t="s">
        <v>349</v>
      </c>
      <c r="X65" s="493"/>
      <c r="Y65" s="496"/>
      <c r="Z65" s="496"/>
      <c r="AA65" s="497"/>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0"/>
      <c r="B66" s="481"/>
      <c r="C66" s="481"/>
      <c r="D66" s="481"/>
      <c r="E66" s="481"/>
      <c r="F66" s="482"/>
      <c r="G66" s="491"/>
      <c r="H66" s="240"/>
      <c r="I66" s="240"/>
      <c r="J66" s="240"/>
      <c r="K66" s="240"/>
      <c r="L66" s="240"/>
      <c r="M66" s="240"/>
      <c r="N66" s="240"/>
      <c r="O66" s="241"/>
      <c r="P66" s="239"/>
      <c r="Q66" s="240"/>
      <c r="R66" s="240"/>
      <c r="S66" s="240"/>
      <c r="T66" s="240"/>
      <c r="U66" s="240"/>
      <c r="V66" s="241"/>
      <c r="W66" s="494"/>
      <c r="X66" s="495"/>
      <c r="Y66" s="498"/>
      <c r="Z66" s="498"/>
      <c r="AA66" s="499"/>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0"/>
      <c r="B67" s="481"/>
      <c r="C67" s="481"/>
      <c r="D67" s="481"/>
      <c r="E67" s="481"/>
      <c r="F67" s="482"/>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0"/>
      <c r="B68" s="481"/>
      <c r="C68" s="481"/>
      <c r="D68" s="481"/>
      <c r="E68" s="481"/>
      <c r="F68" s="48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0"/>
      <c r="B69" s="481"/>
      <c r="C69" s="481"/>
      <c r="D69" s="481"/>
      <c r="E69" s="481"/>
      <c r="F69" s="48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0" t="s">
        <v>359</v>
      </c>
      <c r="B70" s="481"/>
      <c r="C70" s="481"/>
      <c r="D70" s="481"/>
      <c r="E70" s="481"/>
      <c r="F70" s="482"/>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0"/>
      <c r="B71" s="481"/>
      <c r="C71" s="481"/>
      <c r="D71" s="481"/>
      <c r="E71" s="481"/>
      <c r="F71" s="48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3"/>
      <c r="B72" s="484"/>
      <c r="C72" s="484"/>
      <c r="D72" s="484"/>
      <c r="E72" s="484"/>
      <c r="F72" s="48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1" t="s">
        <v>354</v>
      </c>
      <c r="B73" s="512"/>
      <c r="C73" s="512"/>
      <c r="D73" s="512"/>
      <c r="E73" s="512"/>
      <c r="F73" s="513"/>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4"/>
      <c r="B74" s="515"/>
      <c r="C74" s="515"/>
      <c r="D74" s="515"/>
      <c r="E74" s="515"/>
      <c r="F74" s="516"/>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4"/>
      <c r="B75" s="515"/>
      <c r="C75" s="515"/>
      <c r="D75" s="515"/>
      <c r="E75" s="515"/>
      <c r="F75" s="516"/>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4"/>
      <c r="B76" s="515"/>
      <c r="C76" s="515"/>
      <c r="D76" s="515"/>
      <c r="E76" s="515"/>
      <c r="F76" s="516"/>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4"/>
      <c r="B77" s="515"/>
      <c r="C77" s="515"/>
      <c r="D77" s="515"/>
      <c r="E77" s="515"/>
      <c r="F77" s="516"/>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1"/>
    </row>
    <row r="80" spans="1:50" ht="18.75" hidden="1" customHeight="1" x14ac:dyDescent="0.15">
      <c r="A80" s="865" t="s">
        <v>147</v>
      </c>
      <c r="B80" s="530" t="s">
        <v>345</v>
      </c>
      <c r="C80" s="531"/>
      <c r="D80" s="531"/>
      <c r="E80" s="531"/>
      <c r="F80" s="532"/>
      <c r="G80" s="436" t="s">
        <v>139</v>
      </c>
      <c r="H80" s="436"/>
      <c r="I80" s="436"/>
      <c r="J80" s="436"/>
      <c r="K80" s="436"/>
      <c r="L80" s="436"/>
      <c r="M80" s="436"/>
      <c r="N80" s="436"/>
      <c r="O80" s="436"/>
      <c r="P80" s="436"/>
      <c r="Q80" s="436"/>
      <c r="R80" s="436"/>
      <c r="S80" s="436"/>
      <c r="T80" s="436"/>
      <c r="U80" s="436"/>
      <c r="V80" s="436"/>
      <c r="W80" s="436"/>
      <c r="X80" s="436"/>
      <c r="Y80" s="436"/>
      <c r="Z80" s="436"/>
      <c r="AA80" s="518"/>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3"/>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3"/>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33"/>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34"/>
      <c r="C84" s="535"/>
      <c r="D84" s="535"/>
      <c r="E84" s="535"/>
      <c r="F84" s="536"/>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31" t="s">
        <v>145</v>
      </c>
      <c r="C85" s="431"/>
      <c r="D85" s="431"/>
      <c r="E85" s="431"/>
      <c r="F85" s="432"/>
      <c r="G85" s="517" t="s">
        <v>61</v>
      </c>
      <c r="H85" s="436"/>
      <c r="I85" s="436"/>
      <c r="J85" s="436"/>
      <c r="K85" s="436"/>
      <c r="L85" s="436"/>
      <c r="M85" s="436"/>
      <c r="N85" s="436"/>
      <c r="O85" s="518"/>
      <c r="P85" s="435" t="s">
        <v>63</v>
      </c>
      <c r="Q85" s="436"/>
      <c r="R85" s="436"/>
      <c r="S85" s="436"/>
      <c r="T85" s="436"/>
      <c r="U85" s="436"/>
      <c r="V85" s="436"/>
      <c r="W85" s="436"/>
      <c r="X85" s="518"/>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9"/>
      <c r="R87" s="519"/>
      <c r="S87" s="519"/>
      <c r="T87" s="519"/>
      <c r="U87" s="519"/>
      <c r="V87" s="519"/>
      <c r="W87" s="519"/>
      <c r="X87" s="520"/>
      <c r="Y87" s="561" t="s">
        <v>62</v>
      </c>
      <c r="Z87" s="562"/>
      <c r="AA87" s="563"/>
      <c r="AB87" s="528"/>
      <c r="AC87" s="528"/>
      <c r="AD87" s="528"/>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21"/>
      <c r="Q88" s="521"/>
      <c r="R88" s="521"/>
      <c r="S88" s="521"/>
      <c r="T88" s="521"/>
      <c r="U88" s="521"/>
      <c r="V88" s="521"/>
      <c r="W88" s="521"/>
      <c r="X88" s="522"/>
      <c r="Y88" s="461" t="s">
        <v>54</v>
      </c>
      <c r="Z88" s="462"/>
      <c r="AA88" s="463"/>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5"/>
      <c r="C89" s="535"/>
      <c r="D89" s="535"/>
      <c r="E89" s="535"/>
      <c r="F89" s="536"/>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7" t="s">
        <v>61</v>
      </c>
      <c r="H90" s="436"/>
      <c r="I90" s="436"/>
      <c r="J90" s="436"/>
      <c r="K90" s="436"/>
      <c r="L90" s="436"/>
      <c r="M90" s="436"/>
      <c r="N90" s="436"/>
      <c r="O90" s="518"/>
      <c r="P90" s="435" t="s">
        <v>63</v>
      </c>
      <c r="Q90" s="436"/>
      <c r="R90" s="436"/>
      <c r="S90" s="436"/>
      <c r="T90" s="436"/>
      <c r="U90" s="436"/>
      <c r="V90" s="436"/>
      <c r="W90" s="436"/>
      <c r="X90" s="518"/>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9" t="s">
        <v>134</v>
      </c>
      <c r="AV90" s="539"/>
      <c r="AW90" s="539"/>
      <c r="AX90" s="540"/>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9"/>
      <c r="R92" s="519"/>
      <c r="S92" s="519"/>
      <c r="T92" s="519"/>
      <c r="U92" s="519"/>
      <c r="V92" s="519"/>
      <c r="W92" s="519"/>
      <c r="X92" s="520"/>
      <c r="Y92" s="561" t="s">
        <v>62</v>
      </c>
      <c r="Z92" s="562"/>
      <c r="AA92" s="563"/>
      <c r="AB92" s="528"/>
      <c r="AC92" s="528"/>
      <c r="AD92" s="528"/>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21"/>
      <c r="Q93" s="521"/>
      <c r="R93" s="521"/>
      <c r="S93" s="521"/>
      <c r="T93" s="521"/>
      <c r="U93" s="521"/>
      <c r="V93" s="521"/>
      <c r="W93" s="521"/>
      <c r="X93" s="522"/>
      <c r="Y93" s="461" t="s">
        <v>54</v>
      </c>
      <c r="Z93" s="462"/>
      <c r="AA93" s="463"/>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5"/>
      <c r="C94" s="535"/>
      <c r="D94" s="535"/>
      <c r="E94" s="535"/>
      <c r="F94" s="536"/>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7" t="s">
        <v>61</v>
      </c>
      <c r="H95" s="436"/>
      <c r="I95" s="436"/>
      <c r="J95" s="436"/>
      <c r="K95" s="436"/>
      <c r="L95" s="436"/>
      <c r="M95" s="436"/>
      <c r="N95" s="436"/>
      <c r="O95" s="518"/>
      <c r="P95" s="435" t="s">
        <v>63</v>
      </c>
      <c r="Q95" s="436"/>
      <c r="R95" s="436"/>
      <c r="S95" s="436"/>
      <c r="T95" s="436"/>
      <c r="U95" s="436"/>
      <c r="V95" s="436"/>
      <c r="W95" s="436"/>
      <c r="X95" s="518"/>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9"/>
      <c r="R97" s="519"/>
      <c r="S97" s="519"/>
      <c r="T97" s="519"/>
      <c r="U97" s="519"/>
      <c r="V97" s="519"/>
      <c r="W97" s="519"/>
      <c r="X97" s="520"/>
      <c r="Y97" s="561" t="s">
        <v>62</v>
      </c>
      <c r="Z97" s="562"/>
      <c r="AA97" s="563"/>
      <c r="AB97" s="473"/>
      <c r="AC97" s="474"/>
      <c r="AD97" s="475"/>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21"/>
      <c r="Q98" s="521"/>
      <c r="R98" s="521"/>
      <c r="S98" s="521"/>
      <c r="T98" s="521"/>
      <c r="U98" s="521"/>
      <c r="V98" s="521"/>
      <c r="W98" s="521"/>
      <c r="X98" s="522"/>
      <c r="Y98" s="461" t="s">
        <v>54</v>
      </c>
      <c r="Z98" s="462"/>
      <c r="AA98" s="463"/>
      <c r="AB98" s="467"/>
      <c r="AC98" s="468"/>
      <c r="AD98" s="469"/>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3"/>
      <c r="Q99" s="523"/>
      <c r="R99" s="523"/>
      <c r="S99" s="523"/>
      <c r="T99" s="523"/>
      <c r="U99" s="523"/>
      <c r="V99" s="523"/>
      <c r="W99" s="523"/>
      <c r="X99" s="524"/>
      <c r="Y99" s="896" t="s">
        <v>13</v>
      </c>
      <c r="Z99" s="897"/>
      <c r="AA99" s="898"/>
      <c r="AB99" s="893" t="s">
        <v>14</v>
      </c>
      <c r="AC99" s="894"/>
      <c r="AD99" s="895"/>
      <c r="AE99" s="525"/>
      <c r="AF99" s="526"/>
      <c r="AG99" s="526"/>
      <c r="AH99" s="527"/>
      <c r="AI99" s="525"/>
      <c r="AJ99" s="526"/>
      <c r="AK99" s="526"/>
      <c r="AL99" s="527"/>
      <c r="AM99" s="525"/>
      <c r="AN99" s="526"/>
      <c r="AO99" s="526"/>
      <c r="AP99" s="526"/>
      <c r="AQ99" s="541"/>
      <c r="AR99" s="542"/>
      <c r="AS99" s="542"/>
      <c r="AT99" s="543"/>
      <c r="AU99" s="526"/>
      <c r="AV99" s="526"/>
      <c r="AW99" s="526"/>
      <c r="AX99" s="544"/>
    </row>
    <row r="100" spans="1:60" ht="31.5" customHeight="1" x14ac:dyDescent="0.15">
      <c r="A100" s="506" t="s">
        <v>355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5"/>
      <c r="Z100" s="856"/>
      <c r="AA100" s="857"/>
      <c r="AB100" s="486" t="s">
        <v>11</v>
      </c>
      <c r="AC100" s="486"/>
      <c r="AD100" s="486"/>
      <c r="AE100" s="545" t="s">
        <v>397</v>
      </c>
      <c r="AF100" s="546"/>
      <c r="AG100" s="546"/>
      <c r="AH100" s="547"/>
      <c r="AI100" s="545" t="s">
        <v>417</v>
      </c>
      <c r="AJ100" s="546"/>
      <c r="AK100" s="546"/>
      <c r="AL100" s="547"/>
      <c r="AM100" s="545" t="s">
        <v>424</v>
      </c>
      <c r="AN100" s="546"/>
      <c r="AO100" s="546"/>
      <c r="AP100" s="547"/>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581</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4" t="s">
        <v>582</v>
      </c>
      <c r="AC101" s="465"/>
      <c r="AD101" s="466"/>
      <c r="AE101" s="216">
        <v>34</v>
      </c>
      <c r="AF101" s="217"/>
      <c r="AG101" s="217"/>
      <c r="AH101" s="218"/>
      <c r="AI101" s="216">
        <v>19</v>
      </c>
      <c r="AJ101" s="217"/>
      <c r="AK101" s="217"/>
      <c r="AL101" s="218"/>
      <c r="AM101" s="216">
        <v>16</v>
      </c>
      <c r="AN101" s="217"/>
      <c r="AO101" s="217"/>
      <c r="AP101" s="218"/>
      <c r="AQ101" s="216" t="s">
        <v>577</v>
      </c>
      <c r="AR101" s="217"/>
      <c r="AS101" s="217"/>
      <c r="AT101" s="218"/>
      <c r="AU101" s="216" t="s">
        <v>661</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73" t="s">
        <v>582</v>
      </c>
      <c r="AC102" s="474"/>
      <c r="AD102" s="475"/>
      <c r="AE102" s="421">
        <v>93</v>
      </c>
      <c r="AF102" s="421"/>
      <c r="AG102" s="421"/>
      <c r="AH102" s="421"/>
      <c r="AI102" s="421">
        <v>67</v>
      </c>
      <c r="AJ102" s="421"/>
      <c r="AK102" s="421"/>
      <c r="AL102" s="421"/>
      <c r="AM102" s="421">
        <v>66</v>
      </c>
      <c r="AN102" s="421"/>
      <c r="AO102" s="421"/>
      <c r="AP102" s="421"/>
      <c r="AQ102" s="271">
        <v>53</v>
      </c>
      <c r="AR102" s="272"/>
      <c r="AS102" s="272"/>
      <c r="AT102" s="317"/>
      <c r="AU102" s="271">
        <v>50</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70" t="s">
        <v>55</v>
      </c>
      <c r="Z104" s="471"/>
      <c r="AA104" s="472"/>
      <c r="AB104" s="464"/>
      <c r="AC104" s="465"/>
      <c r="AD104" s="466"/>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3"/>
      <c r="AC105" s="474"/>
      <c r="AD105" s="475"/>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70" t="s">
        <v>55</v>
      </c>
      <c r="Z107" s="471"/>
      <c r="AA107" s="472"/>
      <c r="AB107" s="464"/>
      <c r="AC107" s="465"/>
      <c r="AD107" s="466"/>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3"/>
      <c r="AC108" s="474"/>
      <c r="AD108" s="475"/>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70" t="s">
        <v>55</v>
      </c>
      <c r="Z110" s="471"/>
      <c r="AA110" s="472"/>
      <c r="AB110" s="464"/>
      <c r="AC110" s="465"/>
      <c r="AD110" s="466"/>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3"/>
      <c r="AC111" s="474"/>
      <c r="AD111" s="475"/>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70" t="s">
        <v>55</v>
      </c>
      <c r="Z113" s="471"/>
      <c r="AA113" s="472"/>
      <c r="AB113" s="464"/>
      <c r="AC113" s="465"/>
      <c r="AD113" s="466"/>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3"/>
      <c r="AC114" s="474"/>
      <c r="AD114" s="475"/>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587</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7" t="s">
        <v>588</v>
      </c>
      <c r="AC116" s="468"/>
      <c r="AD116" s="469"/>
      <c r="AE116" s="421">
        <v>0.3</v>
      </c>
      <c r="AF116" s="421"/>
      <c r="AG116" s="421"/>
      <c r="AH116" s="421"/>
      <c r="AI116" s="421">
        <v>0.5</v>
      </c>
      <c r="AJ116" s="421"/>
      <c r="AK116" s="421"/>
      <c r="AL116" s="421"/>
      <c r="AM116" s="421">
        <v>0.6</v>
      </c>
      <c r="AN116" s="421"/>
      <c r="AO116" s="421"/>
      <c r="AP116" s="421"/>
      <c r="AQ116" s="216">
        <v>0.4</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6" t="s">
        <v>49</v>
      </c>
      <c r="Z117" s="449"/>
      <c r="AA117" s="450"/>
      <c r="AB117" s="477" t="s">
        <v>589</v>
      </c>
      <c r="AC117" s="478"/>
      <c r="AD117" s="479"/>
      <c r="AE117" s="554" t="s">
        <v>590</v>
      </c>
      <c r="AF117" s="554"/>
      <c r="AG117" s="554"/>
      <c r="AH117" s="554"/>
      <c r="AI117" s="554" t="s">
        <v>591</v>
      </c>
      <c r="AJ117" s="554"/>
      <c r="AK117" s="554"/>
      <c r="AL117" s="554"/>
      <c r="AM117" s="554" t="s">
        <v>659</v>
      </c>
      <c r="AN117" s="554"/>
      <c r="AO117" s="554"/>
      <c r="AP117" s="554"/>
      <c r="AQ117" s="554" t="s">
        <v>657</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7"/>
      <c r="AC119" s="468"/>
      <c r="AD119" s="469"/>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6" t="s">
        <v>49</v>
      </c>
      <c r="Z120" s="449"/>
      <c r="AA120" s="450"/>
      <c r="AB120" s="477" t="s">
        <v>362</v>
      </c>
      <c r="AC120" s="478"/>
      <c r="AD120" s="479"/>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7"/>
      <c r="AC122" s="468"/>
      <c r="AD122" s="469"/>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6" t="s">
        <v>49</v>
      </c>
      <c r="Z123" s="449"/>
      <c r="AA123" s="450"/>
      <c r="AB123" s="477" t="s">
        <v>365</v>
      </c>
      <c r="AC123" s="478"/>
      <c r="AD123" s="479"/>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7"/>
      <c r="AC125" s="468"/>
      <c r="AD125" s="469"/>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6" t="s">
        <v>49</v>
      </c>
      <c r="Z126" s="449"/>
      <c r="AA126" s="450"/>
      <c r="AB126" s="477" t="s">
        <v>362</v>
      </c>
      <c r="AC126" s="478"/>
      <c r="AD126" s="479"/>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7"/>
      <c r="AC128" s="468"/>
      <c r="AD128" s="469"/>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6" t="s">
        <v>49</v>
      </c>
      <c r="Z129" s="449"/>
      <c r="AA129" s="450"/>
      <c r="AB129" s="477" t="s">
        <v>362</v>
      </c>
      <c r="AC129" s="478"/>
      <c r="AD129" s="479"/>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0.5" customHeight="1" x14ac:dyDescent="0.15">
      <c r="A130" s="187" t="s">
        <v>412</v>
      </c>
      <c r="B130" s="184"/>
      <c r="C130" s="183" t="s">
        <v>239</v>
      </c>
      <c r="D130" s="184"/>
      <c r="E130" s="168" t="s">
        <v>268</v>
      </c>
      <c r="F130" s="169"/>
      <c r="G130" s="170" t="s">
        <v>592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0.5" customHeight="1" x14ac:dyDescent="0.15">
      <c r="A131" s="188"/>
      <c r="B131" s="185"/>
      <c r="C131" s="179"/>
      <c r="D131" s="185"/>
      <c r="E131" s="173" t="s">
        <v>267</v>
      </c>
      <c r="F131" s="174"/>
      <c r="G131" s="109" t="s">
        <v>593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573</v>
      </c>
      <c r="AR133" s="198"/>
      <c r="AS133" s="132" t="s">
        <v>236</v>
      </c>
      <c r="AT133" s="133"/>
      <c r="AU133" s="199" t="s">
        <v>583</v>
      </c>
      <c r="AV133" s="199"/>
      <c r="AW133" s="132" t="s">
        <v>181</v>
      </c>
      <c r="AX133" s="194"/>
    </row>
    <row r="134" spans="1:50" ht="28.5" customHeight="1" x14ac:dyDescent="0.15">
      <c r="A134" s="188"/>
      <c r="B134" s="185"/>
      <c r="C134" s="179"/>
      <c r="D134" s="185"/>
      <c r="E134" s="179"/>
      <c r="F134" s="180"/>
      <c r="G134" s="103" t="s">
        <v>574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574</v>
      </c>
      <c r="AC134" s="204"/>
      <c r="AD134" s="204"/>
      <c r="AE134" s="205" t="s">
        <v>574</v>
      </c>
      <c r="AF134" s="206"/>
      <c r="AG134" s="206"/>
      <c r="AH134" s="206"/>
      <c r="AI134" s="205" t="s">
        <v>585</v>
      </c>
      <c r="AJ134" s="206"/>
      <c r="AK134" s="206"/>
      <c r="AL134" s="206"/>
      <c r="AM134" s="205" t="s">
        <v>574</v>
      </c>
      <c r="AN134" s="206"/>
      <c r="AO134" s="206"/>
      <c r="AP134" s="206"/>
      <c r="AQ134" s="205" t="s">
        <v>574</v>
      </c>
      <c r="AR134" s="206"/>
      <c r="AS134" s="206"/>
      <c r="AT134" s="206"/>
      <c r="AU134" s="205" t="s">
        <v>594</v>
      </c>
      <c r="AV134" s="206"/>
      <c r="AW134" s="206"/>
      <c r="AX134" s="207"/>
    </row>
    <row r="135" spans="1:50" ht="28.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574</v>
      </c>
      <c r="AC135" s="212"/>
      <c r="AD135" s="212"/>
      <c r="AE135" s="205" t="s">
        <v>595</v>
      </c>
      <c r="AF135" s="206"/>
      <c r="AG135" s="206"/>
      <c r="AH135" s="206"/>
      <c r="AI135" s="205" t="s">
        <v>594</v>
      </c>
      <c r="AJ135" s="206"/>
      <c r="AK135" s="206"/>
      <c r="AL135" s="206"/>
      <c r="AM135" s="205" t="s">
        <v>574</v>
      </c>
      <c r="AN135" s="206"/>
      <c r="AO135" s="206"/>
      <c r="AP135" s="206"/>
      <c r="AQ135" s="205" t="s">
        <v>574</v>
      </c>
      <c r="AR135" s="206"/>
      <c r="AS135" s="206"/>
      <c r="AT135" s="206"/>
      <c r="AU135" s="205" t="s">
        <v>596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0.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0.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0.25" customHeight="1" x14ac:dyDescent="0.15">
      <c r="A154" s="188"/>
      <c r="B154" s="185"/>
      <c r="C154" s="179"/>
      <c r="D154" s="185"/>
      <c r="E154" s="179"/>
      <c r="F154" s="180"/>
      <c r="G154" s="103" t="s">
        <v>595</v>
      </c>
      <c r="H154" s="104"/>
      <c r="I154" s="104"/>
      <c r="J154" s="104"/>
      <c r="K154" s="104"/>
      <c r="L154" s="104"/>
      <c r="M154" s="104"/>
      <c r="N154" s="104"/>
      <c r="O154" s="104"/>
      <c r="P154" s="105"/>
      <c r="Q154" s="124" t="s">
        <v>574</v>
      </c>
      <c r="R154" s="104"/>
      <c r="S154" s="104"/>
      <c r="T154" s="104"/>
      <c r="U154" s="104"/>
      <c r="V154" s="104"/>
      <c r="W154" s="104"/>
      <c r="X154" s="104"/>
      <c r="Y154" s="104"/>
      <c r="Z154" s="104"/>
      <c r="AA154" s="291"/>
      <c r="AB154" s="140" t="s">
        <v>597</v>
      </c>
      <c r="AC154" s="141"/>
      <c r="AD154" s="141"/>
      <c r="AE154" s="146" t="s">
        <v>574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0.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0.2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0.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0.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1" customHeight="1" x14ac:dyDescent="0.15">
      <c r="A188" s="188"/>
      <c r="B188" s="185"/>
      <c r="C188" s="179"/>
      <c r="D188" s="185"/>
      <c r="E188" s="124" t="s">
        <v>598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1"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2"/>
      <c r="E430" s="173" t="s">
        <v>405</v>
      </c>
      <c r="F430" s="899"/>
      <c r="G430" s="900" t="s">
        <v>255</v>
      </c>
      <c r="H430" s="122"/>
      <c r="I430" s="122"/>
      <c r="J430" s="901" t="s">
        <v>572</v>
      </c>
      <c r="K430" s="902"/>
      <c r="L430" s="902"/>
      <c r="M430" s="902"/>
      <c r="N430" s="902"/>
      <c r="O430" s="902"/>
      <c r="P430" s="902"/>
      <c r="Q430" s="902"/>
      <c r="R430" s="902"/>
      <c r="S430" s="902"/>
      <c r="T430" s="903"/>
      <c r="U430" s="588" t="s">
        <v>597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574</v>
      </c>
      <c r="AF432" s="199"/>
      <c r="AG432" s="132" t="s">
        <v>236</v>
      </c>
      <c r="AH432" s="133"/>
      <c r="AI432" s="155"/>
      <c r="AJ432" s="155"/>
      <c r="AK432" s="155"/>
      <c r="AL432" s="153"/>
      <c r="AM432" s="155"/>
      <c r="AN432" s="155"/>
      <c r="AO432" s="155"/>
      <c r="AP432" s="153"/>
      <c r="AQ432" s="590" t="s">
        <v>573</v>
      </c>
      <c r="AR432" s="199"/>
      <c r="AS432" s="132" t="s">
        <v>236</v>
      </c>
      <c r="AT432" s="133"/>
      <c r="AU432" s="199" t="s">
        <v>574</v>
      </c>
      <c r="AV432" s="199"/>
      <c r="AW432" s="132" t="s">
        <v>181</v>
      </c>
      <c r="AX432" s="194"/>
    </row>
    <row r="433" spans="1:50" ht="23.25" customHeight="1" x14ac:dyDescent="0.15">
      <c r="A433" s="188"/>
      <c r="B433" s="185"/>
      <c r="C433" s="179"/>
      <c r="D433" s="185"/>
      <c r="E433" s="342"/>
      <c r="F433" s="343"/>
      <c r="G433" s="103" t="s">
        <v>574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597</v>
      </c>
      <c r="AC433" s="212"/>
      <c r="AD433" s="212"/>
      <c r="AE433" s="340" t="s">
        <v>573</v>
      </c>
      <c r="AF433" s="206"/>
      <c r="AG433" s="206"/>
      <c r="AH433" s="206"/>
      <c r="AI433" s="340" t="s">
        <v>599</v>
      </c>
      <c r="AJ433" s="206"/>
      <c r="AK433" s="206"/>
      <c r="AL433" s="206"/>
      <c r="AM433" s="340" t="s">
        <v>574</v>
      </c>
      <c r="AN433" s="206"/>
      <c r="AO433" s="206"/>
      <c r="AP433" s="341"/>
      <c r="AQ433" s="340" t="s">
        <v>574</v>
      </c>
      <c r="AR433" s="206"/>
      <c r="AS433" s="206"/>
      <c r="AT433" s="341"/>
      <c r="AU433" s="206" t="s">
        <v>583</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600</v>
      </c>
      <c r="AC434" s="204"/>
      <c r="AD434" s="204"/>
      <c r="AE434" s="340" t="s">
        <v>601</v>
      </c>
      <c r="AF434" s="206"/>
      <c r="AG434" s="206"/>
      <c r="AH434" s="341"/>
      <c r="AI434" s="340" t="s">
        <v>576</v>
      </c>
      <c r="AJ434" s="206"/>
      <c r="AK434" s="206"/>
      <c r="AL434" s="206"/>
      <c r="AM434" s="340" t="s">
        <v>574</v>
      </c>
      <c r="AN434" s="206"/>
      <c r="AO434" s="206"/>
      <c r="AP434" s="341"/>
      <c r="AQ434" s="340" t="s">
        <v>574</v>
      </c>
      <c r="AR434" s="206"/>
      <c r="AS434" s="206"/>
      <c r="AT434" s="341"/>
      <c r="AU434" s="206" t="s">
        <v>574</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573</v>
      </c>
      <c r="AF435" s="206"/>
      <c r="AG435" s="206"/>
      <c r="AH435" s="341"/>
      <c r="AI435" s="340" t="s">
        <v>574</v>
      </c>
      <c r="AJ435" s="206"/>
      <c r="AK435" s="206"/>
      <c r="AL435" s="206"/>
      <c r="AM435" s="340" t="s">
        <v>573</v>
      </c>
      <c r="AN435" s="206"/>
      <c r="AO435" s="206"/>
      <c r="AP435" s="341"/>
      <c r="AQ435" s="340" t="s">
        <v>574</v>
      </c>
      <c r="AR435" s="206"/>
      <c r="AS435" s="206"/>
      <c r="AT435" s="341"/>
      <c r="AU435" s="206" t="s">
        <v>602</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573</v>
      </c>
      <c r="AF457" s="199"/>
      <c r="AG457" s="132" t="s">
        <v>236</v>
      </c>
      <c r="AH457" s="133"/>
      <c r="AI457" s="155"/>
      <c r="AJ457" s="155"/>
      <c r="AK457" s="155"/>
      <c r="AL457" s="153"/>
      <c r="AM457" s="155"/>
      <c r="AN457" s="155"/>
      <c r="AO457" s="155"/>
      <c r="AP457" s="153"/>
      <c r="AQ457" s="590" t="s">
        <v>585</v>
      </c>
      <c r="AR457" s="199"/>
      <c r="AS457" s="132" t="s">
        <v>236</v>
      </c>
      <c r="AT457" s="133"/>
      <c r="AU457" s="199" t="s">
        <v>573</v>
      </c>
      <c r="AV457" s="199"/>
      <c r="AW457" s="132" t="s">
        <v>181</v>
      </c>
      <c r="AX457" s="194"/>
    </row>
    <row r="458" spans="1:50" ht="23.25" customHeight="1" x14ac:dyDescent="0.15">
      <c r="A458" s="188"/>
      <c r="B458" s="185"/>
      <c r="C458" s="179"/>
      <c r="D458" s="185"/>
      <c r="E458" s="342"/>
      <c r="F458" s="343"/>
      <c r="G458" s="103" t="s">
        <v>572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603</v>
      </c>
      <c r="AC458" s="212"/>
      <c r="AD458" s="212"/>
      <c r="AE458" s="340" t="s">
        <v>604</v>
      </c>
      <c r="AF458" s="206"/>
      <c r="AG458" s="206"/>
      <c r="AH458" s="206"/>
      <c r="AI458" s="340" t="s">
        <v>605</v>
      </c>
      <c r="AJ458" s="206"/>
      <c r="AK458" s="206"/>
      <c r="AL458" s="206"/>
      <c r="AM458" s="340" t="s">
        <v>574</v>
      </c>
      <c r="AN458" s="206"/>
      <c r="AO458" s="206"/>
      <c r="AP458" s="341"/>
      <c r="AQ458" s="340" t="s">
        <v>574</v>
      </c>
      <c r="AR458" s="206"/>
      <c r="AS458" s="206"/>
      <c r="AT458" s="341"/>
      <c r="AU458" s="206" t="s">
        <v>574</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573</v>
      </c>
      <c r="AC459" s="204"/>
      <c r="AD459" s="204"/>
      <c r="AE459" s="340" t="s">
        <v>574</v>
      </c>
      <c r="AF459" s="206"/>
      <c r="AG459" s="206"/>
      <c r="AH459" s="341"/>
      <c r="AI459" s="340" t="s">
        <v>606</v>
      </c>
      <c r="AJ459" s="206"/>
      <c r="AK459" s="206"/>
      <c r="AL459" s="206"/>
      <c r="AM459" s="340" t="s">
        <v>574</v>
      </c>
      <c r="AN459" s="206"/>
      <c r="AO459" s="206"/>
      <c r="AP459" s="341"/>
      <c r="AQ459" s="340" t="s">
        <v>606</v>
      </c>
      <c r="AR459" s="206"/>
      <c r="AS459" s="206"/>
      <c r="AT459" s="341"/>
      <c r="AU459" s="206" t="s">
        <v>574</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574</v>
      </c>
      <c r="AF460" s="206"/>
      <c r="AG460" s="206"/>
      <c r="AH460" s="341"/>
      <c r="AI460" s="340" t="s">
        <v>604</v>
      </c>
      <c r="AJ460" s="206"/>
      <c r="AK460" s="206"/>
      <c r="AL460" s="206"/>
      <c r="AM460" s="340" t="s">
        <v>607</v>
      </c>
      <c r="AN460" s="206"/>
      <c r="AO460" s="206"/>
      <c r="AP460" s="341"/>
      <c r="AQ460" s="340" t="s">
        <v>576</v>
      </c>
      <c r="AR460" s="206"/>
      <c r="AS460" s="206"/>
      <c r="AT460" s="341"/>
      <c r="AU460" s="206" t="s">
        <v>574</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18.7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8.75" customHeight="1" x14ac:dyDescent="0.15">
      <c r="A482" s="188"/>
      <c r="B482" s="185"/>
      <c r="C482" s="179"/>
      <c r="D482" s="185"/>
      <c r="E482" s="124" t="s">
        <v>573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8.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4.2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567</v>
      </c>
      <c r="AE702" s="346"/>
      <c r="AF702" s="346"/>
      <c r="AG702" s="385" t="s">
        <v>610</v>
      </c>
      <c r="AH702" s="386"/>
      <c r="AI702" s="386"/>
      <c r="AJ702" s="386"/>
      <c r="AK702" s="386"/>
      <c r="AL702" s="386"/>
      <c r="AM702" s="386"/>
      <c r="AN702" s="386"/>
      <c r="AO702" s="386"/>
      <c r="AP702" s="386"/>
      <c r="AQ702" s="386"/>
      <c r="AR702" s="386"/>
      <c r="AS702" s="386"/>
      <c r="AT702" s="386"/>
      <c r="AU702" s="386"/>
      <c r="AV702" s="386"/>
      <c r="AW702" s="386"/>
      <c r="AX702" s="387"/>
    </row>
    <row r="703" spans="1:50" ht="35.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567</v>
      </c>
      <c r="AE703" s="327"/>
      <c r="AF703" s="327"/>
      <c r="AG703" s="100" t="s">
        <v>611</v>
      </c>
      <c r="AH703" s="101"/>
      <c r="AI703" s="101"/>
      <c r="AJ703" s="101"/>
      <c r="AK703" s="101"/>
      <c r="AL703" s="101"/>
      <c r="AM703" s="101"/>
      <c r="AN703" s="101"/>
      <c r="AO703" s="101"/>
      <c r="AP703" s="101"/>
      <c r="AQ703" s="101"/>
      <c r="AR703" s="101"/>
      <c r="AS703" s="101"/>
      <c r="AT703" s="101"/>
      <c r="AU703" s="101"/>
      <c r="AV703" s="101"/>
      <c r="AW703" s="101"/>
      <c r="AX703" s="102"/>
    </row>
    <row r="704" spans="1:50" ht="42.7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567</v>
      </c>
      <c r="AE704" s="784"/>
      <c r="AF704" s="784"/>
      <c r="AG704" s="166" t="s">
        <v>612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608</v>
      </c>
      <c r="AE705" s="716"/>
      <c r="AF705" s="716"/>
      <c r="AG705" s="124" t="s">
        <v>613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5"/>
      <c r="D706" s="796"/>
      <c r="E706" s="731" t="s">
        <v>386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609</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609</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614</v>
      </c>
      <c r="AE708" s="605"/>
      <c r="AF708" s="605"/>
      <c r="AG708" s="743" t="s">
        <v>572</v>
      </c>
      <c r="AH708" s="744"/>
      <c r="AI708" s="744"/>
      <c r="AJ708" s="744"/>
      <c r="AK708" s="744"/>
      <c r="AL708" s="744"/>
      <c r="AM708" s="744"/>
      <c r="AN708" s="744"/>
      <c r="AO708" s="744"/>
      <c r="AP708" s="744"/>
      <c r="AQ708" s="744"/>
      <c r="AR708" s="744"/>
      <c r="AS708" s="744"/>
      <c r="AT708" s="744"/>
      <c r="AU708" s="744"/>
      <c r="AV708" s="744"/>
      <c r="AW708" s="744"/>
      <c r="AX708" s="745"/>
    </row>
    <row r="709" spans="1:50" ht="42.7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567</v>
      </c>
      <c r="AE709" s="327"/>
      <c r="AF709" s="327"/>
      <c r="AG709" s="100" t="s">
        <v>615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614</v>
      </c>
      <c r="AE710" s="327"/>
      <c r="AF710" s="327"/>
      <c r="AG710" s="100" t="s">
        <v>572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567</v>
      </c>
      <c r="AE711" s="327"/>
      <c r="AF711" s="327"/>
      <c r="AG711" s="100" t="s">
        <v>616</v>
      </c>
      <c r="AH711" s="101"/>
      <c r="AI711" s="101"/>
      <c r="AJ711" s="101"/>
      <c r="AK711" s="101"/>
      <c r="AL711" s="101"/>
      <c r="AM711" s="101"/>
      <c r="AN711" s="101"/>
      <c r="AO711" s="101"/>
      <c r="AP711" s="101"/>
      <c r="AQ711" s="101"/>
      <c r="AR711" s="101"/>
      <c r="AS711" s="101"/>
      <c r="AT711" s="101"/>
      <c r="AU711" s="101"/>
      <c r="AV711" s="101"/>
      <c r="AW711" s="101"/>
      <c r="AX711" s="102"/>
    </row>
    <row r="712" spans="1:50" ht="48.7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608</v>
      </c>
      <c r="AE712" s="784"/>
      <c r="AF712" s="784"/>
      <c r="AG712" s="811" t="s">
        <v>658</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614</v>
      </c>
      <c r="AE713" s="327"/>
      <c r="AF713" s="663"/>
      <c r="AG713" s="100" t="s">
        <v>572</v>
      </c>
      <c r="AH713" s="101"/>
      <c r="AI713" s="101"/>
      <c r="AJ713" s="101"/>
      <c r="AK713" s="101"/>
      <c r="AL713" s="101"/>
      <c r="AM713" s="101"/>
      <c r="AN713" s="101"/>
      <c r="AO713" s="101"/>
      <c r="AP713" s="101"/>
      <c r="AQ713" s="101"/>
      <c r="AR713" s="101"/>
      <c r="AS713" s="101"/>
      <c r="AT713" s="101"/>
      <c r="AU713" s="101"/>
      <c r="AV713" s="101"/>
      <c r="AW713" s="101"/>
      <c r="AX713" s="102"/>
    </row>
    <row r="714" spans="1:50" ht="30"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567</v>
      </c>
      <c r="AE714" s="809"/>
      <c r="AF714" s="810"/>
      <c r="AG714" s="737" t="s">
        <v>617</v>
      </c>
      <c r="AH714" s="738"/>
      <c r="AI714" s="738"/>
      <c r="AJ714" s="738"/>
      <c r="AK714" s="738"/>
      <c r="AL714" s="738"/>
      <c r="AM714" s="738"/>
      <c r="AN714" s="738"/>
      <c r="AO714" s="738"/>
      <c r="AP714" s="738"/>
      <c r="AQ714" s="738"/>
      <c r="AR714" s="738"/>
      <c r="AS714" s="738"/>
      <c r="AT714" s="738"/>
      <c r="AU714" s="738"/>
      <c r="AV714" s="738"/>
      <c r="AW714" s="738"/>
      <c r="AX714" s="739"/>
    </row>
    <row r="715" spans="1:50" ht="40.5" customHeight="1" x14ac:dyDescent="0.15">
      <c r="A715" s="640"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608</v>
      </c>
      <c r="AE715" s="605"/>
      <c r="AF715" s="656"/>
      <c r="AG715" s="743" t="s">
        <v>660</v>
      </c>
      <c r="AH715" s="744"/>
      <c r="AI715" s="744"/>
      <c r="AJ715" s="744"/>
      <c r="AK715" s="744"/>
      <c r="AL715" s="744"/>
      <c r="AM715" s="744"/>
      <c r="AN715" s="744"/>
      <c r="AO715" s="744"/>
      <c r="AP715" s="744"/>
      <c r="AQ715" s="744"/>
      <c r="AR715" s="744"/>
      <c r="AS715" s="744"/>
      <c r="AT715" s="744"/>
      <c r="AU715" s="744"/>
      <c r="AV715" s="744"/>
      <c r="AW715" s="744"/>
      <c r="AX715" s="745"/>
    </row>
    <row r="716" spans="1:50" ht="57"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567</v>
      </c>
      <c r="AE716" s="627"/>
      <c r="AF716" s="627"/>
      <c r="AG716" s="100" t="s">
        <v>618</v>
      </c>
      <c r="AH716" s="101"/>
      <c r="AI716" s="101"/>
      <c r="AJ716" s="101"/>
      <c r="AK716" s="101"/>
      <c r="AL716" s="101"/>
      <c r="AM716" s="101"/>
      <c r="AN716" s="101"/>
      <c r="AO716" s="101"/>
      <c r="AP716" s="101"/>
      <c r="AQ716" s="101"/>
      <c r="AR716" s="101"/>
      <c r="AS716" s="101"/>
      <c r="AT716" s="101"/>
      <c r="AU716" s="101"/>
      <c r="AV716" s="101"/>
      <c r="AW716" s="101"/>
      <c r="AX716" s="102"/>
    </row>
    <row r="717" spans="1:50" ht="40.5"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608</v>
      </c>
      <c r="AE717" s="327"/>
      <c r="AF717" s="327"/>
      <c r="AG717" s="100" t="s">
        <v>660</v>
      </c>
      <c r="AH717" s="101"/>
      <c r="AI717" s="101"/>
      <c r="AJ717" s="101"/>
      <c r="AK717" s="101"/>
      <c r="AL717" s="101"/>
      <c r="AM717" s="101"/>
      <c r="AN717" s="101"/>
      <c r="AO717" s="101"/>
      <c r="AP717" s="101"/>
      <c r="AQ717" s="101"/>
      <c r="AR717" s="101"/>
      <c r="AS717" s="101"/>
      <c r="AT717" s="101"/>
      <c r="AU717" s="101"/>
      <c r="AV717" s="101"/>
      <c r="AW717" s="101"/>
      <c r="AX717" s="102"/>
    </row>
    <row r="718" spans="1:50" ht="32.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567</v>
      </c>
      <c r="AE718" s="327"/>
      <c r="AF718" s="327"/>
      <c r="AG718" s="126" t="s">
        <v>619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614</v>
      </c>
      <c r="AE719" s="605"/>
      <c r="AF719" s="605"/>
      <c r="AG719" s="124" t="s">
        <v>621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c r="D721" s="295"/>
      <c r="E721" s="295"/>
      <c r="F721" s="296"/>
      <c r="G721" s="285"/>
      <c r="H721" s="286"/>
      <c r="I721" s="82" t="str">
        <f>IF(OR(G721="　", G721=""), "", "-")</f>
        <v/>
      </c>
      <c r="J721" s="289"/>
      <c r="K721" s="289"/>
      <c r="L721" s="82" t="str">
        <f>IF(M721="","","-")</f>
        <v/>
      </c>
      <c r="M721" s="83"/>
      <c r="N721" s="302" t="s">
        <v>620</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45" customHeight="1" x14ac:dyDescent="0.15">
      <c r="A726" s="640" t="s">
        <v>48</v>
      </c>
      <c r="B726" s="803"/>
      <c r="C726" s="816" t="s">
        <v>53</v>
      </c>
      <c r="D726" s="838"/>
      <c r="E726" s="838"/>
      <c r="F726" s="839"/>
      <c r="G726" s="577" t="s">
        <v>622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78" customHeight="1" thickBot="1" x14ac:dyDescent="0.2">
      <c r="A727" s="804"/>
      <c r="B727" s="805"/>
      <c r="C727" s="749" t="s">
        <v>57</v>
      </c>
      <c r="D727" s="750"/>
      <c r="E727" s="750"/>
      <c r="F727" s="751"/>
      <c r="G727" s="575" t="s">
        <v>662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4" t="s">
        <v>664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137</v>
      </c>
      <c r="B731" s="801"/>
      <c r="C731" s="801"/>
      <c r="D731" s="801"/>
      <c r="E731" s="802"/>
      <c r="F731" s="730" t="s">
        <v>663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3" t="s">
        <v>665</v>
      </c>
      <c r="B733" s="674"/>
      <c r="C733" s="674"/>
      <c r="D733" s="674"/>
      <c r="E733" s="675"/>
      <c r="F733" s="637" t="s">
        <v>666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9" t="s">
        <v>408</v>
      </c>
      <c r="B737" s="209"/>
      <c r="C737" s="209"/>
      <c r="D737" s="210"/>
      <c r="E737" s="990" t="s">
        <v>623</v>
      </c>
      <c r="F737" s="990"/>
      <c r="G737" s="990"/>
      <c r="H737" s="990"/>
      <c r="I737" s="990"/>
      <c r="J737" s="990"/>
      <c r="K737" s="990"/>
      <c r="L737" s="990"/>
      <c r="M737" s="990"/>
      <c r="N737" s="365" t="s">
        <v>403</v>
      </c>
      <c r="O737" s="365"/>
      <c r="P737" s="365"/>
      <c r="Q737" s="365"/>
      <c r="R737" s="990" t="s">
        <v>625</v>
      </c>
      <c r="S737" s="990"/>
      <c r="T737" s="990"/>
      <c r="U737" s="990"/>
      <c r="V737" s="990"/>
      <c r="W737" s="990"/>
      <c r="X737" s="990"/>
      <c r="Y737" s="990"/>
      <c r="Z737" s="990"/>
      <c r="AA737" s="365" t="s">
        <v>402</v>
      </c>
      <c r="AB737" s="365"/>
      <c r="AC737" s="365"/>
      <c r="AD737" s="365"/>
      <c r="AE737" s="990" t="s">
        <v>627</v>
      </c>
      <c r="AF737" s="990"/>
      <c r="AG737" s="990"/>
      <c r="AH737" s="990"/>
      <c r="AI737" s="990"/>
      <c r="AJ737" s="990"/>
      <c r="AK737" s="990"/>
      <c r="AL737" s="990"/>
      <c r="AM737" s="990"/>
      <c r="AN737" s="365" t="s">
        <v>401</v>
      </c>
      <c r="AO737" s="365"/>
      <c r="AP737" s="365"/>
      <c r="AQ737" s="365"/>
      <c r="AR737" s="996" t="s">
        <v>629</v>
      </c>
      <c r="AS737" s="997"/>
      <c r="AT737" s="997"/>
      <c r="AU737" s="997"/>
      <c r="AV737" s="997"/>
      <c r="AW737" s="997"/>
      <c r="AX737" s="998"/>
      <c r="AY737" s="88"/>
      <c r="AZ737" s="88"/>
    </row>
    <row r="738" spans="1:52" ht="24.75" customHeight="1" x14ac:dyDescent="0.15">
      <c r="A738" s="989" t="s">
        <v>400</v>
      </c>
      <c r="B738" s="209"/>
      <c r="C738" s="209"/>
      <c r="D738" s="210"/>
      <c r="E738" s="990" t="s">
        <v>624</v>
      </c>
      <c r="F738" s="990"/>
      <c r="G738" s="990"/>
      <c r="H738" s="990"/>
      <c r="I738" s="990"/>
      <c r="J738" s="990"/>
      <c r="K738" s="990"/>
      <c r="L738" s="990"/>
      <c r="M738" s="990"/>
      <c r="N738" s="365" t="s">
        <v>399</v>
      </c>
      <c r="O738" s="365"/>
      <c r="P738" s="365"/>
      <c r="Q738" s="365"/>
      <c r="R738" s="990" t="s">
        <v>626</v>
      </c>
      <c r="S738" s="990"/>
      <c r="T738" s="990"/>
      <c r="U738" s="990"/>
      <c r="V738" s="990"/>
      <c r="W738" s="990"/>
      <c r="X738" s="990"/>
      <c r="Y738" s="990"/>
      <c r="Z738" s="990"/>
      <c r="AA738" s="365" t="s">
        <v>398</v>
      </c>
      <c r="AB738" s="365"/>
      <c r="AC738" s="365"/>
      <c r="AD738" s="365"/>
      <c r="AE738" s="990" t="s">
        <v>628</v>
      </c>
      <c r="AF738" s="990"/>
      <c r="AG738" s="990"/>
      <c r="AH738" s="990"/>
      <c r="AI738" s="990"/>
      <c r="AJ738" s="990"/>
      <c r="AK738" s="990"/>
      <c r="AL738" s="990"/>
      <c r="AM738" s="990"/>
      <c r="AN738" s="365" t="s">
        <v>397</v>
      </c>
      <c r="AO738" s="365"/>
      <c r="AP738" s="365"/>
      <c r="AQ738" s="365"/>
      <c r="AR738" s="996" t="s">
        <v>630</v>
      </c>
      <c r="AS738" s="997"/>
      <c r="AT738" s="997"/>
      <c r="AU738" s="997"/>
      <c r="AV738" s="997"/>
      <c r="AW738" s="997"/>
      <c r="AX738" s="998"/>
    </row>
    <row r="739" spans="1:52" ht="24.75" customHeight="1" x14ac:dyDescent="0.15">
      <c r="A739" s="989" t="s">
        <v>396</v>
      </c>
      <c r="B739" s="209"/>
      <c r="C739" s="209"/>
      <c r="D739" s="210"/>
      <c r="E739" s="990" t="s">
        <v>631</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420</v>
      </c>
      <c r="B740" s="972"/>
      <c r="C740" s="972"/>
      <c r="D740" s="973"/>
      <c r="E740" s="974" t="s">
        <v>562</v>
      </c>
      <c r="F740" s="975"/>
      <c r="G740" s="975"/>
      <c r="H740" s="92" t="str">
        <f>IF(E740="", "", "(")</f>
        <v>(</v>
      </c>
      <c r="I740" s="975"/>
      <c r="J740" s="975"/>
      <c r="K740" s="92" t="str">
        <f>IF(OR(I740="　", I740=""), "", "-")</f>
        <v/>
      </c>
      <c r="L740" s="976">
        <v>725</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thickBot="1" x14ac:dyDescent="0.2">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thickBot="1" x14ac:dyDescent="0.2">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632</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633</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4"/>
    </row>
    <row r="781" spans="1:50" ht="24.75" customHeight="1" x14ac:dyDescent="0.15">
      <c r="A781" s="631"/>
      <c r="B781" s="632"/>
      <c r="C781" s="632"/>
      <c r="D781" s="632"/>
      <c r="E781" s="632"/>
      <c r="F781" s="633"/>
      <c r="G781" s="816"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9"/>
      <c r="AC781" s="816"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634</v>
      </c>
      <c r="H782" s="671"/>
      <c r="I782" s="671"/>
      <c r="J782" s="671"/>
      <c r="K782" s="672"/>
      <c r="L782" s="664" t="s">
        <v>635</v>
      </c>
      <c r="M782" s="665"/>
      <c r="N782" s="665"/>
      <c r="O782" s="665"/>
      <c r="P782" s="665"/>
      <c r="Q782" s="665"/>
      <c r="R782" s="665"/>
      <c r="S782" s="665"/>
      <c r="T782" s="665"/>
      <c r="U782" s="665"/>
      <c r="V782" s="665"/>
      <c r="W782" s="665"/>
      <c r="X782" s="666"/>
      <c r="Y782" s="388">
        <v>3.1</v>
      </c>
      <c r="Z782" s="389"/>
      <c r="AA782" s="389"/>
      <c r="AB782" s="806"/>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t="s">
        <v>636</v>
      </c>
      <c r="H783" s="607"/>
      <c r="I783" s="607"/>
      <c r="J783" s="607"/>
      <c r="K783" s="608"/>
      <c r="L783" s="598" t="s">
        <v>637</v>
      </c>
      <c r="M783" s="599"/>
      <c r="N783" s="599"/>
      <c r="O783" s="599"/>
      <c r="P783" s="599"/>
      <c r="Q783" s="599"/>
      <c r="R783" s="599"/>
      <c r="S783" s="599"/>
      <c r="T783" s="599"/>
      <c r="U783" s="599"/>
      <c r="V783" s="599"/>
      <c r="W783" s="599"/>
      <c r="X783" s="600"/>
      <c r="Y783" s="601">
        <v>1.9</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638</v>
      </c>
      <c r="H784" s="607"/>
      <c r="I784" s="607"/>
      <c r="J784" s="607"/>
      <c r="K784" s="608"/>
      <c r="L784" s="598" t="s">
        <v>639</v>
      </c>
      <c r="M784" s="599"/>
      <c r="N784" s="599"/>
      <c r="O784" s="599"/>
      <c r="P784" s="599"/>
      <c r="Q784" s="599"/>
      <c r="R784" s="599"/>
      <c r="S784" s="599"/>
      <c r="T784" s="599"/>
      <c r="U784" s="599"/>
      <c r="V784" s="599"/>
      <c r="W784" s="599"/>
      <c r="X784" s="600"/>
      <c r="Y784" s="601">
        <v>1.8</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640</v>
      </c>
      <c r="H785" s="607"/>
      <c r="I785" s="607"/>
      <c r="J785" s="607"/>
      <c r="K785" s="608"/>
      <c r="L785" s="598" t="s">
        <v>641</v>
      </c>
      <c r="M785" s="599"/>
      <c r="N785" s="599"/>
      <c r="O785" s="599"/>
      <c r="P785" s="599"/>
      <c r="Q785" s="599"/>
      <c r="R785" s="599"/>
      <c r="S785" s="599"/>
      <c r="T785" s="599"/>
      <c r="U785" s="599"/>
      <c r="V785" s="599"/>
      <c r="W785" s="599"/>
      <c r="X785" s="600"/>
      <c r="Y785" s="601">
        <v>1.5</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642</v>
      </c>
      <c r="H786" s="607"/>
      <c r="I786" s="607"/>
      <c r="J786" s="607"/>
      <c r="K786" s="608"/>
      <c r="L786" s="598" t="s">
        <v>642</v>
      </c>
      <c r="M786" s="599"/>
      <c r="N786" s="599"/>
      <c r="O786" s="599"/>
      <c r="P786" s="599"/>
      <c r="Q786" s="599"/>
      <c r="R786" s="599"/>
      <c r="S786" s="599"/>
      <c r="T786" s="599"/>
      <c r="U786" s="599"/>
      <c r="V786" s="599"/>
      <c r="W786" s="599"/>
      <c r="X786" s="600"/>
      <c r="Y786" s="601">
        <v>0.7</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t="s">
        <v>80</v>
      </c>
      <c r="H787" s="607"/>
      <c r="I787" s="607"/>
      <c r="J787" s="607"/>
      <c r="K787" s="608"/>
      <c r="L787" s="598" t="s">
        <v>643</v>
      </c>
      <c r="M787" s="599"/>
      <c r="N787" s="599"/>
      <c r="O787" s="599"/>
      <c r="P787" s="599"/>
      <c r="Q787" s="599"/>
      <c r="R787" s="599"/>
      <c r="S787" s="599"/>
      <c r="T787" s="599"/>
      <c r="U787" s="599"/>
      <c r="V787" s="599"/>
      <c r="W787" s="599"/>
      <c r="X787" s="600"/>
      <c r="Y787" s="601">
        <v>0.5</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7" t="s">
        <v>20</v>
      </c>
      <c r="H792" s="828"/>
      <c r="I792" s="828"/>
      <c r="J792" s="828"/>
      <c r="K792" s="828"/>
      <c r="L792" s="829"/>
      <c r="M792" s="830"/>
      <c r="N792" s="830"/>
      <c r="O792" s="830"/>
      <c r="P792" s="830"/>
      <c r="Q792" s="830"/>
      <c r="R792" s="830"/>
      <c r="S792" s="830"/>
      <c r="T792" s="830"/>
      <c r="U792" s="830"/>
      <c r="V792" s="830"/>
      <c r="W792" s="830"/>
      <c r="X792" s="831"/>
      <c r="Y792" s="832">
        <f>SUM(Y782:AB791)</f>
        <v>9.5</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4"/>
    </row>
    <row r="794" spans="1:50" ht="24.75" hidden="1" customHeight="1" x14ac:dyDescent="0.15">
      <c r="A794" s="631"/>
      <c r="B794" s="632"/>
      <c r="C794" s="632"/>
      <c r="D794" s="632"/>
      <c r="E794" s="632"/>
      <c r="F794" s="633"/>
      <c r="G794" s="816"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9"/>
      <c r="AC794" s="816"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6"/>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4"/>
    </row>
    <row r="807" spans="1:50" ht="24.75" hidden="1" customHeight="1" x14ac:dyDescent="0.15">
      <c r="A807" s="631"/>
      <c r="B807" s="632"/>
      <c r="C807" s="632"/>
      <c r="D807" s="632"/>
      <c r="E807" s="632"/>
      <c r="F807" s="633"/>
      <c r="G807" s="816"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9"/>
      <c r="AC807" s="816"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6"/>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4"/>
    </row>
    <row r="820" spans="1:50" ht="24.75" hidden="1" customHeight="1" x14ac:dyDescent="0.15">
      <c r="A820" s="631"/>
      <c r="B820" s="632"/>
      <c r="C820" s="632"/>
      <c r="D820" s="632"/>
      <c r="E820" s="632"/>
      <c r="F820" s="633"/>
      <c r="G820" s="816"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9"/>
      <c r="AC820" s="816"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6"/>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9" customHeight="1" x14ac:dyDescent="0.15">
      <c r="A838" s="376">
        <v>1</v>
      </c>
      <c r="B838" s="376">
        <v>1</v>
      </c>
      <c r="C838" s="361" t="s">
        <v>644</v>
      </c>
      <c r="D838" s="347"/>
      <c r="E838" s="347"/>
      <c r="F838" s="347"/>
      <c r="G838" s="347"/>
      <c r="H838" s="347"/>
      <c r="I838" s="347"/>
      <c r="J838" s="348">
        <v>9010005003575</v>
      </c>
      <c r="K838" s="349"/>
      <c r="L838" s="349"/>
      <c r="M838" s="349"/>
      <c r="N838" s="349"/>
      <c r="O838" s="349"/>
      <c r="P838" s="362" t="s">
        <v>645</v>
      </c>
      <c r="Q838" s="350"/>
      <c r="R838" s="350"/>
      <c r="S838" s="350"/>
      <c r="T838" s="350"/>
      <c r="U838" s="350"/>
      <c r="V838" s="350"/>
      <c r="W838" s="350"/>
      <c r="X838" s="350"/>
      <c r="Y838" s="351">
        <v>9.5</v>
      </c>
      <c r="Z838" s="352"/>
      <c r="AA838" s="352"/>
      <c r="AB838" s="353"/>
      <c r="AC838" s="363" t="s">
        <v>382</v>
      </c>
      <c r="AD838" s="371"/>
      <c r="AE838" s="371"/>
      <c r="AF838" s="371"/>
      <c r="AG838" s="371"/>
      <c r="AH838" s="372">
        <v>1</v>
      </c>
      <c r="AI838" s="373"/>
      <c r="AJ838" s="373"/>
      <c r="AK838" s="373"/>
      <c r="AL838" s="357">
        <v>100</v>
      </c>
      <c r="AM838" s="358"/>
      <c r="AN838" s="358"/>
      <c r="AO838" s="359"/>
      <c r="AP838" s="360" t="s">
        <v>413</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4.5" customHeight="1" x14ac:dyDescent="0.15">
      <c r="A871" s="376">
        <v>1</v>
      </c>
      <c r="B871" s="376">
        <v>1</v>
      </c>
      <c r="C871" s="361" t="s">
        <v>652</v>
      </c>
      <c r="D871" s="347"/>
      <c r="E871" s="347"/>
      <c r="F871" s="347"/>
      <c r="G871" s="347"/>
      <c r="H871" s="347"/>
      <c r="I871" s="347"/>
      <c r="J871" s="348">
        <v>7000020070009</v>
      </c>
      <c r="K871" s="349"/>
      <c r="L871" s="349"/>
      <c r="M871" s="349"/>
      <c r="N871" s="349"/>
      <c r="O871" s="349"/>
      <c r="P871" s="362" t="s">
        <v>646</v>
      </c>
      <c r="Q871" s="350"/>
      <c r="R871" s="350"/>
      <c r="S871" s="350"/>
      <c r="T871" s="350"/>
      <c r="U871" s="350"/>
      <c r="V871" s="350"/>
      <c r="W871" s="350"/>
      <c r="X871" s="350"/>
      <c r="Y871" s="351">
        <v>0.2</v>
      </c>
      <c r="Z871" s="352"/>
      <c r="AA871" s="352"/>
      <c r="AB871" s="353"/>
      <c r="AC871" s="363" t="s">
        <v>647</v>
      </c>
      <c r="AD871" s="371"/>
      <c r="AE871" s="371"/>
      <c r="AF871" s="371"/>
      <c r="AG871" s="371"/>
      <c r="AH871" s="372" t="s">
        <v>648</v>
      </c>
      <c r="AI871" s="373"/>
      <c r="AJ871" s="373"/>
      <c r="AK871" s="373"/>
      <c r="AL871" s="357" t="s">
        <v>648</v>
      </c>
      <c r="AM871" s="358"/>
      <c r="AN871" s="358"/>
      <c r="AO871" s="359"/>
      <c r="AP871" s="360" t="s">
        <v>648</v>
      </c>
      <c r="AQ871" s="360"/>
      <c r="AR871" s="360"/>
      <c r="AS871" s="360"/>
      <c r="AT871" s="360"/>
      <c r="AU871" s="360"/>
      <c r="AV871" s="360"/>
      <c r="AW871" s="360"/>
      <c r="AX871" s="360"/>
    </row>
    <row r="872" spans="1:50" ht="34.5" customHeight="1" x14ac:dyDescent="0.15">
      <c r="A872" s="376">
        <v>2</v>
      </c>
      <c r="B872" s="376">
        <v>1</v>
      </c>
      <c r="C872" s="361" t="s">
        <v>653</v>
      </c>
      <c r="D872" s="347"/>
      <c r="E872" s="347"/>
      <c r="F872" s="347"/>
      <c r="G872" s="347"/>
      <c r="H872" s="347"/>
      <c r="I872" s="347"/>
      <c r="J872" s="348">
        <v>7000020430005</v>
      </c>
      <c r="K872" s="349"/>
      <c r="L872" s="349"/>
      <c r="M872" s="349"/>
      <c r="N872" s="349"/>
      <c r="O872" s="349"/>
      <c r="P872" s="350" t="s">
        <v>646</v>
      </c>
      <c r="Q872" s="350"/>
      <c r="R872" s="350"/>
      <c r="S872" s="350"/>
      <c r="T872" s="350"/>
      <c r="U872" s="350"/>
      <c r="V872" s="350"/>
      <c r="W872" s="350"/>
      <c r="X872" s="350"/>
      <c r="Y872" s="351">
        <v>0.1</v>
      </c>
      <c r="Z872" s="352"/>
      <c r="AA872" s="352"/>
      <c r="AB872" s="353"/>
      <c r="AC872" s="363" t="s">
        <v>647</v>
      </c>
      <c r="AD872" s="363"/>
      <c r="AE872" s="363"/>
      <c r="AF872" s="363"/>
      <c r="AG872" s="363"/>
      <c r="AH872" s="372" t="s">
        <v>648</v>
      </c>
      <c r="AI872" s="373"/>
      <c r="AJ872" s="373"/>
      <c r="AK872" s="373"/>
      <c r="AL872" s="357" t="s">
        <v>648</v>
      </c>
      <c r="AM872" s="358"/>
      <c r="AN872" s="358"/>
      <c r="AO872" s="359"/>
      <c r="AP872" s="360" t="s">
        <v>648</v>
      </c>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574</v>
      </c>
      <c r="F1103" s="375"/>
      <c r="G1103" s="375"/>
      <c r="H1103" s="375"/>
      <c r="I1103" s="375"/>
      <c r="J1103" s="348" t="s">
        <v>649</v>
      </c>
      <c r="K1103" s="349"/>
      <c r="L1103" s="349"/>
      <c r="M1103" s="349"/>
      <c r="N1103" s="349"/>
      <c r="O1103" s="349"/>
      <c r="P1103" s="362" t="s">
        <v>574</v>
      </c>
      <c r="Q1103" s="350"/>
      <c r="R1103" s="350"/>
      <c r="S1103" s="350"/>
      <c r="T1103" s="350"/>
      <c r="U1103" s="350"/>
      <c r="V1103" s="350"/>
      <c r="W1103" s="350"/>
      <c r="X1103" s="350"/>
      <c r="Y1103" s="351" t="s">
        <v>574</v>
      </c>
      <c r="Z1103" s="352"/>
      <c r="AA1103" s="352"/>
      <c r="AB1103" s="353"/>
      <c r="AC1103" s="354"/>
      <c r="AD1103" s="354"/>
      <c r="AE1103" s="354"/>
      <c r="AF1103" s="354"/>
      <c r="AG1103" s="354"/>
      <c r="AH1103" s="355" t="s">
        <v>650</v>
      </c>
      <c r="AI1103" s="356"/>
      <c r="AJ1103" s="356"/>
      <c r="AK1103" s="356"/>
      <c r="AL1103" s="357" t="s">
        <v>651</v>
      </c>
      <c r="AM1103" s="358"/>
      <c r="AN1103" s="358"/>
      <c r="AO1103" s="359"/>
      <c r="AP1103" s="360" t="s">
        <v>650</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27">
      <formula>IF(RIGHT(TEXT(P14,"0.#"),1)=".",FALSE,TRUE)</formula>
    </cfRule>
    <cfRule type="expression" dxfId="2808" priority="14028">
      <formula>IF(RIGHT(TEXT(P14,"0.#"),1)=".",TRUE,FALSE)</formula>
    </cfRule>
  </conditionalFormatting>
  <conditionalFormatting sqref="AE32">
    <cfRule type="expression" dxfId="2807" priority="14017">
      <formula>IF(RIGHT(TEXT(AE32,"0.#"),1)=".",FALSE,TRUE)</formula>
    </cfRule>
    <cfRule type="expression" dxfId="2806" priority="14018">
      <formula>IF(RIGHT(TEXT(AE32,"0.#"),1)=".",TRUE,FALSE)</formula>
    </cfRule>
  </conditionalFormatting>
  <conditionalFormatting sqref="P18:AX18">
    <cfRule type="expression" dxfId="2805" priority="13903">
      <formula>IF(RIGHT(TEXT(P18,"0.#"),1)=".",FALSE,TRUE)</formula>
    </cfRule>
    <cfRule type="expression" dxfId="2804" priority="13904">
      <formula>IF(RIGHT(TEXT(P18,"0.#"),1)=".",TRUE,FALSE)</formula>
    </cfRule>
  </conditionalFormatting>
  <conditionalFormatting sqref="Y792">
    <cfRule type="expression" dxfId="2803" priority="13895">
      <formula>IF(RIGHT(TEXT(Y792,"0.#"),1)=".",FALSE,TRUE)</formula>
    </cfRule>
    <cfRule type="expression" dxfId="2802" priority="13896">
      <formula>IF(RIGHT(TEXT(Y792,"0.#"),1)=".",TRUE,FALSE)</formula>
    </cfRule>
  </conditionalFormatting>
  <conditionalFormatting sqref="Y823:Y830 Y821 Y810:Y817 Y808 Y797:Y804 Y795">
    <cfRule type="expression" dxfId="2801" priority="13677">
      <formula>IF(RIGHT(TEXT(Y795,"0.#"),1)=".",FALSE,TRUE)</formula>
    </cfRule>
    <cfRule type="expression" dxfId="2800" priority="13678">
      <formula>IF(RIGHT(TEXT(Y795,"0.#"),1)=".",TRUE,FALSE)</formula>
    </cfRule>
  </conditionalFormatting>
  <conditionalFormatting sqref="P16:AQ17 P15:AX15 P13:AX13">
    <cfRule type="expression" dxfId="2799" priority="13725">
      <formula>IF(RIGHT(TEXT(P13,"0.#"),1)=".",FALSE,TRUE)</formula>
    </cfRule>
    <cfRule type="expression" dxfId="2798" priority="13726">
      <formula>IF(RIGHT(TEXT(P13,"0.#"),1)=".",TRUE,FALSE)</formula>
    </cfRule>
  </conditionalFormatting>
  <conditionalFormatting sqref="P19:AJ19">
    <cfRule type="expression" dxfId="2797" priority="13723">
      <formula>IF(RIGHT(TEXT(P19,"0.#"),1)=".",FALSE,TRUE)</formula>
    </cfRule>
    <cfRule type="expression" dxfId="2796" priority="13724">
      <formula>IF(RIGHT(TEXT(P19,"0.#"),1)=".",TRUE,FALSE)</formula>
    </cfRule>
  </conditionalFormatting>
  <conditionalFormatting sqref="AE101 AQ101">
    <cfRule type="expression" dxfId="2795" priority="13715">
      <formula>IF(RIGHT(TEXT(AE101,"0.#"),1)=".",FALSE,TRUE)</formula>
    </cfRule>
    <cfRule type="expression" dxfId="2794" priority="13716">
      <formula>IF(RIGHT(TEXT(AE101,"0.#"),1)=".",TRUE,FALSE)</formula>
    </cfRule>
  </conditionalFormatting>
  <conditionalFormatting sqref="Y788:Y791">
    <cfRule type="expression" dxfId="2793" priority="13701">
      <formula>IF(RIGHT(TEXT(Y788,"0.#"),1)=".",FALSE,TRUE)</formula>
    </cfRule>
    <cfRule type="expression" dxfId="2792" priority="13702">
      <formula>IF(RIGHT(TEXT(Y788,"0.#"),1)=".",TRUE,FALSE)</formula>
    </cfRule>
  </conditionalFormatting>
  <conditionalFormatting sqref="AU783">
    <cfRule type="expression" dxfId="2791" priority="13699">
      <formula>IF(RIGHT(TEXT(AU783,"0.#"),1)=".",FALSE,TRUE)</formula>
    </cfRule>
    <cfRule type="expression" dxfId="2790" priority="13700">
      <formula>IF(RIGHT(TEXT(AU783,"0.#"),1)=".",TRUE,FALSE)</formula>
    </cfRule>
  </conditionalFormatting>
  <conditionalFormatting sqref="AU792">
    <cfRule type="expression" dxfId="2789" priority="13697">
      <formula>IF(RIGHT(TEXT(AU792,"0.#"),1)=".",FALSE,TRUE)</formula>
    </cfRule>
    <cfRule type="expression" dxfId="2788" priority="13698">
      <formula>IF(RIGHT(TEXT(AU792,"0.#"),1)=".",TRUE,FALSE)</formula>
    </cfRule>
  </conditionalFormatting>
  <conditionalFormatting sqref="AU784:AU791 AU782">
    <cfRule type="expression" dxfId="2787" priority="13695">
      <formula>IF(RIGHT(TEXT(AU782,"0.#"),1)=".",FALSE,TRUE)</formula>
    </cfRule>
    <cfRule type="expression" dxfId="2786" priority="13696">
      <formula>IF(RIGHT(TEXT(AU782,"0.#"),1)=".",TRUE,FALSE)</formula>
    </cfRule>
  </conditionalFormatting>
  <conditionalFormatting sqref="Y822 Y809 Y796">
    <cfRule type="expression" dxfId="2785" priority="13681">
      <formula>IF(RIGHT(TEXT(Y796,"0.#"),1)=".",FALSE,TRUE)</formula>
    </cfRule>
    <cfRule type="expression" dxfId="2784" priority="13682">
      <formula>IF(RIGHT(TEXT(Y796,"0.#"),1)=".",TRUE,FALSE)</formula>
    </cfRule>
  </conditionalFormatting>
  <conditionalFormatting sqref="Y831 Y818 Y805">
    <cfRule type="expression" dxfId="2783" priority="13679">
      <formula>IF(RIGHT(TEXT(Y805,"0.#"),1)=".",FALSE,TRUE)</formula>
    </cfRule>
    <cfRule type="expression" dxfId="2782" priority="13680">
      <formula>IF(RIGHT(TEXT(Y805,"0.#"),1)=".",TRUE,FALSE)</formula>
    </cfRule>
  </conditionalFormatting>
  <conditionalFormatting sqref="AU822 AU809 AU796">
    <cfRule type="expression" dxfId="2781" priority="13675">
      <formula>IF(RIGHT(TEXT(AU796,"0.#"),1)=".",FALSE,TRUE)</formula>
    </cfRule>
    <cfRule type="expression" dxfId="2780" priority="13676">
      <formula>IF(RIGHT(TEXT(AU796,"0.#"),1)=".",TRUE,FALSE)</formula>
    </cfRule>
  </conditionalFormatting>
  <conditionalFormatting sqref="AU831 AU818 AU805">
    <cfRule type="expression" dxfId="2779" priority="13673">
      <formula>IF(RIGHT(TEXT(AU805,"0.#"),1)=".",FALSE,TRUE)</formula>
    </cfRule>
    <cfRule type="expression" dxfId="2778" priority="13674">
      <formula>IF(RIGHT(TEXT(AU805,"0.#"),1)=".",TRUE,FALSE)</formula>
    </cfRule>
  </conditionalFormatting>
  <conditionalFormatting sqref="AU823:AU830 AU821 AU810:AU817 AU808 AU797:AU804 AU795">
    <cfRule type="expression" dxfId="2777" priority="13671">
      <formula>IF(RIGHT(TEXT(AU795,"0.#"),1)=".",FALSE,TRUE)</formula>
    </cfRule>
    <cfRule type="expression" dxfId="2776" priority="13672">
      <formula>IF(RIGHT(TEXT(AU795,"0.#"),1)=".",TRUE,FALSE)</formula>
    </cfRule>
  </conditionalFormatting>
  <conditionalFormatting sqref="AM87">
    <cfRule type="expression" dxfId="2775" priority="13325">
      <formula>IF(RIGHT(TEXT(AM87,"0.#"),1)=".",FALSE,TRUE)</formula>
    </cfRule>
    <cfRule type="expression" dxfId="2774" priority="13326">
      <formula>IF(RIGHT(TEXT(AM87,"0.#"),1)=".",TRUE,FALSE)</formula>
    </cfRule>
  </conditionalFormatting>
  <conditionalFormatting sqref="AE55">
    <cfRule type="expression" dxfId="2773" priority="13393">
      <formula>IF(RIGHT(TEXT(AE55,"0.#"),1)=".",FALSE,TRUE)</formula>
    </cfRule>
    <cfRule type="expression" dxfId="2772" priority="13394">
      <formula>IF(RIGHT(TEXT(AE55,"0.#"),1)=".",TRUE,FALSE)</formula>
    </cfRule>
  </conditionalFormatting>
  <conditionalFormatting sqref="AI55">
    <cfRule type="expression" dxfId="2771" priority="13391">
      <formula>IF(RIGHT(TEXT(AI55,"0.#"),1)=".",FALSE,TRUE)</formula>
    </cfRule>
    <cfRule type="expression" dxfId="2770" priority="13392">
      <formula>IF(RIGHT(TEXT(AI55,"0.#"),1)=".",TRUE,FALSE)</formula>
    </cfRule>
  </conditionalFormatting>
  <conditionalFormatting sqref="AM34">
    <cfRule type="expression" dxfId="2769" priority="13471">
      <formula>IF(RIGHT(TEXT(AM34,"0.#"),1)=".",FALSE,TRUE)</formula>
    </cfRule>
    <cfRule type="expression" dxfId="2768" priority="13472">
      <formula>IF(RIGHT(TEXT(AM34,"0.#"),1)=".",TRUE,FALSE)</formula>
    </cfRule>
  </conditionalFormatting>
  <conditionalFormatting sqref="AE33">
    <cfRule type="expression" dxfId="2767" priority="13485">
      <formula>IF(RIGHT(TEXT(AE33,"0.#"),1)=".",FALSE,TRUE)</formula>
    </cfRule>
    <cfRule type="expression" dxfId="2766" priority="13486">
      <formula>IF(RIGHT(TEXT(AE33,"0.#"),1)=".",TRUE,FALSE)</formula>
    </cfRule>
  </conditionalFormatting>
  <conditionalFormatting sqref="AE34">
    <cfRule type="expression" dxfId="2765" priority="13483">
      <formula>IF(RIGHT(TEXT(AE34,"0.#"),1)=".",FALSE,TRUE)</formula>
    </cfRule>
    <cfRule type="expression" dxfId="2764" priority="13484">
      <formula>IF(RIGHT(TEXT(AE34,"0.#"),1)=".",TRUE,FALSE)</formula>
    </cfRule>
  </conditionalFormatting>
  <conditionalFormatting sqref="AI34">
    <cfRule type="expression" dxfId="2763" priority="13481">
      <formula>IF(RIGHT(TEXT(AI34,"0.#"),1)=".",FALSE,TRUE)</formula>
    </cfRule>
    <cfRule type="expression" dxfId="2762" priority="13482">
      <formula>IF(RIGHT(TEXT(AI34,"0.#"),1)=".",TRUE,FALSE)</formula>
    </cfRule>
  </conditionalFormatting>
  <conditionalFormatting sqref="AI33">
    <cfRule type="expression" dxfId="2761" priority="13479">
      <formula>IF(RIGHT(TEXT(AI33,"0.#"),1)=".",FALSE,TRUE)</formula>
    </cfRule>
    <cfRule type="expression" dxfId="2760" priority="13480">
      <formula>IF(RIGHT(TEXT(AI33,"0.#"),1)=".",TRUE,FALSE)</formula>
    </cfRule>
  </conditionalFormatting>
  <conditionalFormatting sqref="AI32">
    <cfRule type="expression" dxfId="2759" priority="13477">
      <formula>IF(RIGHT(TEXT(AI32,"0.#"),1)=".",FALSE,TRUE)</formula>
    </cfRule>
    <cfRule type="expression" dxfId="2758" priority="13478">
      <formula>IF(RIGHT(TEXT(AI32,"0.#"),1)=".",TRUE,FALSE)</formula>
    </cfRule>
  </conditionalFormatting>
  <conditionalFormatting sqref="AM32">
    <cfRule type="expression" dxfId="2757" priority="13475">
      <formula>IF(RIGHT(TEXT(AM32,"0.#"),1)=".",FALSE,TRUE)</formula>
    </cfRule>
    <cfRule type="expression" dxfId="2756" priority="13476">
      <formula>IF(RIGHT(TEXT(AM32,"0.#"),1)=".",TRUE,FALSE)</formula>
    </cfRule>
  </conditionalFormatting>
  <conditionalFormatting sqref="AM33">
    <cfRule type="expression" dxfId="2755" priority="13473">
      <formula>IF(RIGHT(TEXT(AM33,"0.#"),1)=".",FALSE,TRUE)</formula>
    </cfRule>
    <cfRule type="expression" dxfId="2754" priority="13474">
      <formula>IF(RIGHT(TEXT(AM33,"0.#"),1)=".",TRUE,FALSE)</formula>
    </cfRule>
  </conditionalFormatting>
  <conditionalFormatting sqref="AQ32:AQ34">
    <cfRule type="expression" dxfId="2753" priority="13465">
      <formula>IF(RIGHT(TEXT(AQ32,"0.#"),1)=".",FALSE,TRUE)</formula>
    </cfRule>
    <cfRule type="expression" dxfId="2752" priority="13466">
      <formula>IF(RIGHT(TEXT(AQ32,"0.#"),1)=".",TRUE,FALSE)</formula>
    </cfRule>
  </conditionalFormatting>
  <conditionalFormatting sqref="AU32:AU34">
    <cfRule type="expression" dxfId="2751" priority="13463">
      <formula>IF(RIGHT(TEXT(AU32,"0.#"),1)=".",FALSE,TRUE)</formula>
    </cfRule>
    <cfRule type="expression" dxfId="2750" priority="13464">
      <formula>IF(RIGHT(TEXT(AU32,"0.#"),1)=".",TRUE,FALSE)</formula>
    </cfRule>
  </conditionalFormatting>
  <conditionalFormatting sqref="AE53">
    <cfRule type="expression" dxfId="2749" priority="13397">
      <formula>IF(RIGHT(TEXT(AE53,"0.#"),1)=".",FALSE,TRUE)</formula>
    </cfRule>
    <cfRule type="expression" dxfId="2748" priority="13398">
      <formula>IF(RIGHT(TEXT(AE53,"0.#"),1)=".",TRUE,FALSE)</formula>
    </cfRule>
  </conditionalFormatting>
  <conditionalFormatting sqref="AE54">
    <cfRule type="expression" dxfId="2747" priority="13395">
      <formula>IF(RIGHT(TEXT(AE54,"0.#"),1)=".",FALSE,TRUE)</formula>
    </cfRule>
    <cfRule type="expression" dxfId="2746" priority="13396">
      <formula>IF(RIGHT(TEXT(AE54,"0.#"),1)=".",TRUE,FALSE)</formula>
    </cfRule>
  </conditionalFormatting>
  <conditionalFormatting sqref="AI54">
    <cfRule type="expression" dxfId="2745" priority="13389">
      <formula>IF(RIGHT(TEXT(AI54,"0.#"),1)=".",FALSE,TRUE)</formula>
    </cfRule>
    <cfRule type="expression" dxfId="2744" priority="13390">
      <formula>IF(RIGHT(TEXT(AI54,"0.#"),1)=".",TRUE,FALSE)</formula>
    </cfRule>
  </conditionalFormatting>
  <conditionalFormatting sqref="AI53">
    <cfRule type="expression" dxfId="2743" priority="13387">
      <formula>IF(RIGHT(TEXT(AI53,"0.#"),1)=".",FALSE,TRUE)</formula>
    </cfRule>
    <cfRule type="expression" dxfId="2742" priority="13388">
      <formula>IF(RIGHT(TEXT(AI53,"0.#"),1)=".",TRUE,FALSE)</formula>
    </cfRule>
  </conditionalFormatting>
  <conditionalFormatting sqref="AM53">
    <cfRule type="expression" dxfId="2741" priority="13385">
      <formula>IF(RIGHT(TEXT(AM53,"0.#"),1)=".",FALSE,TRUE)</formula>
    </cfRule>
    <cfRule type="expression" dxfId="2740" priority="13386">
      <formula>IF(RIGHT(TEXT(AM53,"0.#"),1)=".",TRUE,FALSE)</formula>
    </cfRule>
  </conditionalFormatting>
  <conditionalFormatting sqref="AM54">
    <cfRule type="expression" dxfId="2739" priority="13383">
      <formula>IF(RIGHT(TEXT(AM54,"0.#"),1)=".",FALSE,TRUE)</formula>
    </cfRule>
    <cfRule type="expression" dxfId="2738" priority="13384">
      <formula>IF(RIGHT(TEXT(AM54,"0.#"),1)=".",TRUE,FALSE)</formula>
    </cfRule>
  </conditionalFormatting>
  <conditionalFormatting sqref="AM55">
    <cfRule type="expression" dxfId="2737" priority="13381">
      <formula>IF(RIGHT(TEXT(AM55,"0.#"),1)=".",FALSE,TRUE)</formula>
    </cfRule>
    <cfRule type="expression" dxfId="2736" priority="13382">
      <formula>IF(RIGHT(TEXT(AM55,"0.#"),1)=".",TRUE,FALSE)</formula>
    </cfRule>
  </conditionalFormatting>
  <conditionalFormatting sqref="AE60">
    <cfRule type="expression" dxfId="2735" priority="13367">
      <formula>IF(RIGHT(TEXT(AE60,"0.#"),1)=".",FALSE,TRUE)</formula>
    </cfRule>
    <cfRule type="expression" dxfId="2734" priority="13368">
      <formula>IF(RIGHT(TEXT(AE60,"0.#"),1)=".",TRUE,FALSE)</formula>
    </cfRule>
  </conditionalFormatting>
  <conditionalFormatting sqref="AE61">
    <cfRule type="expression" dxfId="2733" priority="13365">
      <formula>IF(RIGHT(TEXT(AE61,"0.#"),1)=".",FALSE,TRUE)</formula>
    </cfRule>
    <cfRule type="expression" dxfId="2732" priority="13366">
      <formula>IF(RIGHT(TEXT(AE61,"0.#"),1)=".",TRUE,FALSE)</formula>
    </cfRule>
  </conditionalFormatting>
  <conditionalFormatting sqref="AE62">
    <cfRule type="expression" dxfId="2731" priority="13363">
      <formula>IF(RIGHT(TEXT(AE62,"0.#"),1)=".",FALSE,TRUE)</formula>
    </cfRule>
    <cfRule type="expression" dxfId="2730" priority="13364">
      <formula>IF(RIGHT(TEXT(AE62,"0.#"),1)=".",TRUE,FALSE)</formula>
    </cfRule>
  </conditionalFormatting>
  <conditionalFormatting sqref="AI62">
    <cfRule type="expression" dxfId="2729" priority="13361">
      <formula>IF(RIGHT(TEXT(AI62,"0.#"),1)=".",FALSE,TRUE)</formula>
    </cfRule>
    <cfRule type="expression" dxfId="2728" priority="13362">
      <formula>IF(RIGHT(TEXT(AI62,"0.#"),1)=".",TRUE,FALSE)</formula>
    </cfRule>
  </conditionalFormatting>
  <conditionalFormatting sqref="AI61">
    <cfRule type="expression" dxfId="2727" priority="13359">
      <formula>IF(RIGHT(TEXT(AI61,"0.#"),1)=".",FALSE,TRUE)</formula>
    </cfRule>
    <cfRule type="expression" dxfId="2726" priority="13360">
      <formula>IF(RIGHT(TEXT(AI61,"0.#"),1)=".",TRUE,FALSE)</formula>
    </cfRule>
  </conditionalFormatting>
  <conditionalFormatting sqref="AI60">
    <cfRule type="expression" dxfId="2725" priority="13357">
      <formula>IF(RIGHT(TEXT(AI60,"0.#"),1)=".",FALSE,TRUE)</formula>
    </cfRule>
    <cfRule type="expression" dxfId="2724" priority="13358">
      <formula>IF(RIGHT(TEXT(AI60,"0.#"),1)=".",TRUE,FALSE)</formula>
    </cfRule>
  </conditionalFormatting>
  <conditionalFormatting sqref="AM60">
    <cfRule type="expression" dxfId="2723" priority="13355">
      <formula>IF(RIGHT(TEXT(AM60,"0.#"),1)=".",FALSE,TRUE)</formula>
    </cfRule>
    <cfRule type="expression" dxfId="2722" priority="13356">
      <formula>IF(RIGHT(TEXT(AM60,"0.#"),1)=".",TRUE,FALSE)</formula>
    </cfRule>
  </conditionalFormatting>
  <conditionalFormatting sqref="AM61">
    <cfRule type="expression" dxfId="2721" priority="13353">
      <formula>IF(RIGHT(TEXT(AM61,"0.#"),1)=".",FALSE,TRUE)</formula>
    </cfRule>
    <cfRule type="expression" dxfId="2720" priority="13354">
      <formula>IF(RIGHT(TEXT(AM61,"0.#"),1)=".",TRUE,FALSE)</formula>
    </cfRule>
  </conditionalFormatting>
  <conditionalFormatting sqref="AM62">
    <cfRule type="expression" dxfId="2719" priority="13351">
      <formula>IF(RIGHT(TEXT(AM62,"0.#"),1)=".",FALSE,TRUE)</formula>
    </cfRule>
    <cfRule type="expression" dxfId="2718" priority="13352">
      <formula>IF(RIGHT(TEXT(AM62,"0.#"),1)=".",TRUE,FALSE)</formula>
    </cfRule>
  </conditionalFormatting>
  <conditionalFormatting sqref="AE87">
    <cfRule type="expression" dxfId="2717" priority="13337">
      <formula>IF(RIGHT(TEXT(AE87,"0.#"),1)=".",FALSE,TRUE)</formula>
    </cfRule>
    <cfRule type="expression" dxfId="2716" priority="13338">
      <formula>IF(RIGHT(TEXT(AE87,"0.#"),1)=".",TRUE,FALSE)</formula>
    </cfRule>
  </conditionalFormatting>
  <conditionalFormatting sqref="AE88">
    <cfRule type="expression" dxfId="2715" priority="13335">
      <formula>IF(RIGHT(TEXT(AE88,"0.#"),1)=".",FALSE,TRUE)</formula>
    </cfRule>
    <cfRule type="expression" dxfId="2714" priority="13336">
      <formula>IF(RIGHT(TEXT(AE88,"0.#"),1)=".",TRUE,FALSE)</formula>
    </cfRule>
  </conditionalFormatting>
  <conditionalFormatting sqref="AE89">
    <cfRule type="expression" dxfId="2713" priority="13333">
      <formula>IF(RIGHT(TEXT(AE89,"0.#"),1)=".",FALSE,TRUE)</formula>
    </cfRule>
    <cfRule type="expression" dxfId="2712" priority="13334">
      <formula>IF(RIGHT(TEXT(AE89,"0.#"),1)=".",TRUE,FALSE)</formula>
    </cfRule>
  </conditionalFormatting>
  <conditionalFormatting sqref="AI89">
    <cfRule type="expression" dxfId="2711" priority="13331">
      <formula>IF(RIGHT(TEXT(AI89,"0.#"),1)=".",FALSE,TRUE)</formula>
    </cfRule>
    <cfRule type="expression" dxfId="2710" priority="13332">
      <formula>IF(RIGHT(TEXT(AI89,"0.#"),1)=".",TRUE,FALSE)</formula>
    </cfRule>
  </conditionalFormatting>
  <conditionalFormatting sqref="AI88">
    <cfRule type="expression" dxfId="2709" priority="13329">
      <formula>IF(RIGHT(TEXT(AI88,"0.#"),1)=".",FALSE,TRUE)</formula>
    </cfRule>
    <cfRule type="expression" dxfId="2708" priority="13330">
      <formula>IF(RIGHT(TEXT(AI88,"0.#"),1)=".",TRUE,FALSE)</formula>
    </cfRule>
  </conditionalFormatting>
  <conditionalFormatting sqref="AI87">
    <cfRule type="expression" dxfId="2707" priority="13327">
      <formula>IF(RIGHT(TEXT(AI87,"0.#"),1)=".",FALSE,TRUE)</formula>
    </cfRule>
    <cfRule type="expression" dxfId="2706" priority="13328">
      <formula>IF(RIGHT(TEXT(AI87,"0.#"),1)=".",TRUE,FALSE)</formula>
    </cfRule>
  </conditionalFormatting>
  <conditionalFormatting sqref="AM88">
    <cfRule type="expression" dxfId="2705" priority="13323">
      <formula>IF(RIGHT(TEXT(AM88,"0.#"),1)=".",FALSE,TRUE)</formula>
    </cfRule>
    <cfRule type="expression" dxfId="2704" priority="13324">
      <formula>IF(RIGHT(TEXT(AM88,"0.#"),1)=".",TRUE,FALSE)</formula>
    </cfRule>
  </conditionalFormatting>
  <conditionalFormatting sqref="AM89">
    <cfRule type="expression" dxfId="2703" priority="13321">
      <formula>IF(RIGHT(TEXT(AM89,"0.#"),1)=".",FALSE,TRUE)</formula>
    </cfRule>
    <cfRule type="expression" dxfId="2702" priority="13322">
      <formula>IF(RIGHT(TEXT(AM89,"0.#"),1)=".",TRUE,FALSE)</formula>
    </cfRule>
  </conditionalFormatting>
  <conditionalFormatting sqref="AE92">
    <cfRule type="expression" dxfId="2701" priority="13307">
      <formula>IF(RIGHT(TEXT(AE92,"0.#"),1)=".",FALSE,TRUE)</formula>
    </cfRule>
    <cfRule type="expression" dxfId="2700" priority="13308">
      <formula>IF(RIGHT(TEXT(AE92,"0.#"),1)=".",TRUE,FALSE)</formula>
    </cfRule>
  </conditionalFormatting>
  <conditionalFormatting sqref="AE93">
    <cfRule type="expression" dxfId="2699" priority="13305">
      <formula>IF(RIGHT(TEXT(AE93,"0.#"),1)=".",FALSE,TRUE)</formula>
    </cfRule>
    <cfRule type="expression" dxfId="2698" priority="13306">
      <formula>IF(RIGHT(TEXT(AE93,"0.#"),1)=".",TRUE,FALSE)</formula>
    </cfRule>
  </conditionalFormatting>
  <conditionalFormatting sqref="AE94">
    <cfRule type="expression" dxfId="2697" priority="13303">
      <formula>IF(RIGHT(TEXT(AE94,"0.#"),1)=".",FALSE,TRUE)</formula>
    </cfRule>
    <cfRule type="expression" dxfId="2696" priority="13304">
      <formula>IF(RIGHT(TEXT(AE94,"0.#"),1)=".",TRUE,FALSE)</formula>
    </cfRule>
  </conditionalFormatting>
  <conditionalFormatting sqref="AI94">
    <cfRule type="expression" dxfId="2695" priority="13301">
      <formula>IF(RIGHT(TEXT(AI94,"0.#"),1)=".",FALSE,TRUE)</formula>
    </cfRule>
    <cfRule type="expression" dxfId="2694" priority="13302">
      <formula>IF(RIGHT(TEXT(AI94,"0.#"),1)=".",TRUE,FALSE)</formula>
    </cfRule>
  </conditionalFormatting>
  <conditionalFormatting sqref="AI93">
    <cfRule type="expression" dxfId="2693" priority="13299">
      <formula>IF(RIGHT(TEXT(AI93,"0.#"),1)=".",FALSE,TRUE)</formula>
    </cfRule>
    <cfRule type="expression" dxfId="2692" priority="13300">
      <formula>IF(RIGHT(TEXT(AI93,"0.#"),1)=".",TRUE,FALSE)</formula>
    </cfRule>
  </conditionalFormatting>
  <conditionalFormatting sqref="AI92">
    <cfRule type="expression" dxfId="2691" priority="13297">
      <formula>IF(RIGHT(TEXT(AI92,"0.#"),1)=".",FALSE,TRUE)</formula>
    </cfRule>
    <cfRule type="expression" dxfId="2690" priority="13298">
      <formula>IF(RIGHT(TEXT(AI92,"0.#"),1)=".",TRUE,FALSE)</formula>
    </cfRule>
  </conditionalFormatting>
  <conditionalFormatting sqref="AM92">
    <cfRule type="expression" dxfId="2689" priority="13295">
      <formula>IF(RIGHT(TEXT(AM92,"0.#"),1)=".",FALSE,TRUE)</formula>
    </cfRule>
    <cfRule type="expression" dxfId="2688" priority="13296">
      <formula>IF(RIGHT(TEXT(AM92,"0.#"),1)=".",TRUE,FALSE)</formula>
    </cfRule>
  </conditionalFormatting>
  <conditionalFormatting sqref="AM93">
    <cfRule type="expression" dxfId="2687" priority="13293">
      <formula>IF(RIGHT(TEXT(AM93,"0.#"),1)=".",FALSE,TRUE)</formula>
    </cfRule>
    <cfRule type="expression" dxfId="2686" priority="13294">
      <formula>IF(RIGHT(TEXT(AM93,"0.#"),1)=".",TRUE,FALSE)</formula>
    </cfRule>
  </conditionalFormatting>
  <conditionalFormatting sqref="AM94">
    <cfRule type="expression" dxfId="2685" priority="13291">
      <formula>IF(RIGHT(TEXT(AM94,"0.#"),1)=".",FALSE,TRUE)</formula>
    </cfRule>
    <cfRule type="expression" dxfId="2684" priority="13292">
      <formula>IF(RIGHT(TEXT(AM94,"0.#"),1)=".",TRUE,FALSE)</formula>
    </cfRule>
  </conditionalFormatting>
  <conditionalFormatting sqref="AE97">
    <cfRule type="expression" dxfId="2683" priority="13277">
      <formula>IF(RIGHT(TEXT(AE97,"0.#"),1)=".",FALSE,TRUE)</formula>
    </cfRule>
    <cfRule type="expression" dxfId="2682" priority="13278">
      <formula>IF(RIGHT(TEXT(AE97,"0.#"),1)=".",TRUE,FALSE)</formula>
    </cfRule>
  </conditionalFormatting>
  <conditionalFormatting sqref="AE98">
    <cfRule type="expression" dxfId="2681" priority="13275">
      <formula>IF(RIGHT(TEXT(AE98,"0.#"),1)=".",FALSE,TRUE)</formula>
    </cfRule>
    <cfRule type="expression" dxfId="2680" priority="13276">
      <formula>IF(RIGHT(TEXT(AE98,"0.#"),1)=".",TRUE,FALSE)</formula>
    </cfRule>
  </conditionalFormatting>
  <conditionalFormatting sqref="AE99">
    <cfRule type="expression" dxfId="2679" priority="13273">
      <formula>IF(RIGHT(TEXT(AE99,"0.#"),1)=".",FALSE,TRUE)</formula>
    </cfRule>
    <cfRule type="expression" dxfId="2678" priority="13274">
      <formula>IF(RIGHT(TEXT(AE99,"0.#"),1)=".",TRUE,FALSE)</formula>
    </cfRule>
  </conditionalFormatting>
  <conditionalFormatting sqref="AI99">
    <cfRule type="expression" dxfId="2677" priority="13271">
      <formula>IF(RIGHT(TEXT(AI99,"0.#"),1)=".",FALSE,TRUE)</formula>
    </cfRule>
    <cfRule type="expression" dxfId="2676" priority="13272">
      <formula>IF(RIGHT(TEXT(AI99,"0.#"),1)=".",TRUE,FALSE)</formula>
    </cfRule>
  </conditionalFormatting>
  <conditionalFormatting sqref="AI98">
    <cfRule type="expression" dxfId="2675" priority="13269">
      <formula>IF(RIGHT(TEXT(AI98,"0.#"),1)=".",FALSE,TRUE)</formula>
    </cfRule>
    <cfRule type="expression" dxfId="2674" priority="13270">
      <formula>IF(RIGHT(TEXT(AI98,"0.#"),1)=".",TRUE,FALSE)</formula>
    </cfRule>
  </conditionalFormatting>
  <conditionalFormatting sqref="AI97">
    <cfRule type="expression" dxfId="2673" priority="13267">
      <formula>IF(RIGHT(TEXT(AI97,"0.#"),1)=".",FALSE,TRUE)</formula>
    </cfRule>
    <cfRule type="expression" dxfId="2672" priority="13268">
      <formula>IF(RIGHT(TEXT(AI97,"0.#"),1)=".",TRUE,FALSE)</formula>
    </cfRule>
  </conditionalFormatting>
  <conditionalFormatting sqref="AM97">
    <cfRule type="expression" dxfId="2671" priority="13265">
      <formula>IF(RIGHT(TEXT(AM97,"0.#"),1)=".",FALSE,TRUE)</formula>
    </cfRule>
    <cfRule type="expression" dxfId="2670" priority="13266">
      <formula>IF(RIGHT(TEXT(AM97,"0.#"),1)=".",TRUE,FALSE)</formula>
    </cfRule>
  </conditionalFormatting>
  <conditionalFormatting sqref="AM98">
    <cfRule type="expression" dxfId="2669" priority="13263">
      <formula>IF(RIGHT(TEXT(AM98,"0.#"),1)=".",FALSE,TRUE)</formula>
    </cfRule>
    <cfRule type="expression" dxfId="2668" priority="13264">
      <formula>IF(RIGHT(TEXT(AM98,"0.#"),1)=".",TRUE,FALSE)</formula>
    </cfRule>
  </conditionalFormatting>
  <conditionalFormatting sqref="AM99">
    <cfRule type="expression" dxfId="2667" priority="13261">
      <formula>IF(RIGHT(TEXT(AM99,"0.#"),1)=".",FALSE,TRUE)</formula>
    </cfRule>
    <cfRule type="expression" dxfId="2666" priority="13262">
      <formula>IF(RIGHT(TEXT(AM99,"0.#"),1)=".",TRUE,FALSE)</formula>
    </cfRule>
  </conditionalFormatting>
  <conditionalFormatting sqref="AI101">
    <cfRule type="expression" dxfId="2665" priority="13247">
      <formula>IF(RIGHT(TEXT(AI101,"0.#"),1)=".",FALSE,TRUE)</formula>
    </cfRule>
    <cfRule type="expression" dxfId="2664" priority="13248">
      <formula>IF(RIGHT(TEXT(AI101,"0.#"),1)=".",TRUE,FALSE)</formula>
    </cfRule>
  </conditionalFormatting>
  <conditionalFormatting sqref="AM101">
    <cfRule type="expression" dxfId="2663" priority="13245">
      <formula>IF(RIGHT(TEXT(AM101,"0.#"),1)=".",FALSE,TRUE)</formula>
    </cfRule>
    <cfRule type="expression" dxfId="2662" priority="13246">
      <formula>IF(RIGHT(TEXT(AM101,"0.#"),1)=".",TRUE,FALSE)</formula>
    </cfRule>
  </conditionalFormatting>
  <conditionalFormatting sqref="AE102">
    <cfRule type="expression" dxfId="2661" priority="13243">
      <formula>IF(RIGHT(TEXT(AE102,"0.#"),1)=".",FALSE,TRUE)</formula>
    </cfRule>
    <cfRule type="expression" dxfId="2660" priority="13244">
      <formula>IF(RIGHT(TEXT(AE102,"0.#"),1)=".",TRUE,FALSE)</formula>
    </cfRule>
  </conditionalFormatting>
  <conditionalFormatting sqref="AI102">
    <cfRule type="expression" dxfId="2659" priority="13241">
      <formula>IF(RIGHT(TEXT(AI102,"0.#"),1)=".",FALSE,TRUE)</formula>
    </cfRule>
    <cfRule type="expression" dxfId="2658" priority="13242">
      <formula>IF(RIGHT(TEXT(AI102,"0.#"),1)=".",TRUE,FALSE)</formula>
    </cfRule>
  </conditionalFormatting>
  <conditionalFormatting sqref="AM102">
    <cfRule type="expression" dxfId="2657" priority="13239">
      <formula>IF(RIGHT(TEXT(AM102,"0.#"),1)=".",FALSE,TRUE)</formula>
    </cfRule>
    <cfRule type="expression" dxfId="2656" priority="13240">
      <formula>IF(RIGHT(TEXT(AM102,"0.#"),1)=".",TRUE,FALSE)</formula>
    </cfRule>
  </conditionalFormatting>
  <conditionalFormatting sqref="AQ102">
    <cfRule type="expression" dxfId="2655" priority="13237">
      <formula>IF(RIGHT(TEXT(AQ102,"0.#"),1)=".",FALSE,TRUE)</formula>
    </cfRule>
    <cfRule type="expression" dxfId="2654" priority="13238">
      <formula>IF(RIGHT(TEXT(AQ102,"0.#"),1)=".",TRUE,FALSE)</formula>
    </cfRule>
  </conditionalFormatting>
  <conditionalFormatting sqref="AE104">
    <cfRule type="expression" dxfId="2653" priority="13235">
      <formula>IF(RIGHT(TEXT(AE104,"0.#"),1)=".",FALSE,TRUE)</formula>
    </cfRule>
    <cfRule type="expression" dxfId="2652" priority="13236">
      <formula>IF(RIGHT(TEXT(AE104,"0.#"),1)=".",TRUE,FALSE)</formula>
    </cfRule>
  </conditionalFormatting>
  <conditionalFormatting sqref="AI104">
    <cfRule type="expression" dxfId="2651" priority="13233">
      <formula>IF(RIGHT(TEXT(AI104,"0.#"),1)=".",FALSE,TRUE)</formula>
    </cfRule>
    <cfRule type="expression" dxfId="2650" priority="13234">
      <formula>IF(RIGHT(TEXT(AI104,"0.#"),1)=".",TRUE,FALSE)</formula>
    </cfRule>
  </conditionalFormatting>
  <conditionalFormatting sqref="AM104">
    <cfRule type="expression" dxfId="2649" priority="13231">
      <formula>IF(RIGHT(TEXT(AM104,"0.#"),1)=".",FALSE,TRUE)</formula>
    </cfRule>
    <cfRule type="expression" dxfId="2648" priority="13232">
      <formula>IF(RIGHT(TEXT(AM104,"0.#"),1)=".",TRUE,FALSE)</formula>
    </cfRule>
  </conditionalFormatting>
  <conditionalFormatting sqref="AE105">
    <cfRule type="expression" dxfId="2647" priority="13229">
      <formula>IF(RIGHT(TEXT(AE105,"0.#"),1)=".",FALSE,TRUE)</formula>
    </cfRule>
    <cfRule type="expression" dxfId="2646" priority="13230">
      <formula>IF(RIGHT(TEXT(AE105,"0.#"),1)=".",TRUE,FALSE)</formula>
    </cfRule>
  </conditionalFormatting>
  <conditionalFormatting sqref="AI105">
    <cfRule type="expression" dxfId="2645" priority="13227">
      <formula>IF(RIGHT(TEXT(AI105,"0.#"),1)=".",FALSE,TRUE)</formula>
    </cfRule>
    <cfRule type="expression" dxfId="2644" priority="13228">
      <formula>IF(RIGHT(TEXT(AI105,"0.#"),1)=".",TRUE,FALSE)</formula>
    </cfRule>
  </conditionalFormatting>
  <conditionalFormatting sqref="AM105">
    <cfRule type="expression" dxfId="2643" priority="13225">
      <formula>IF(RIGHT(TEXT(AM105,"0.#"),1)=".",FALSE,TRUE)</formula>
    </cfRule>
    <cfRule type="expression" dxfId="2642" priority="13226">
      <formula>IF(RIGHT(TEXT(AM105,"0.#"),1)=".",TRUE,FALSE)</formula>
    </cfRule>
  </conditionalFormatting>
  <conditionalFormatting sqref="AE107">
    <cfRule type="expression" dxfId="2641" priority="13221">
      <formula>IF(RIGHT(TEXT(AE107,"0.#"),1)=".",FALSE,TRUE)</formula>
    </cfRule>
    <cfRule type="expression" dxfId="2640" priority="13222">
      <formula>IF(RIGHT(TEXT(AE107,"0.#"),1)=".",TRUE,FALSE)</formula>
    </cfRule>
  </conditionalFormatting>
  <conditionalFormatting sqref="AI107">
    <cfRule type="expression" dxfId="2639" priority="13219">
      <formula>IF(RIGHT(TEXT(AI107,"0.#"),1)=".",FALSE,TRUE)</formula>
    </cfRule>
    <cfRule type="expression" dxfId="2638" priority="13220">
      <formula>IF(RIGHT(TEXT(AI107,"0.#"),1)=".",TRUE,FALSE)</formula>
    </cfRule>
  </conditionalFormatting>
  <conditionalFormatting sqref="AM107">
    <cfRule type="expression" dxfId="2637" priority="13217">
      <formula>IF(RIGHT(TEXT(AM107,"0.#"),1)=".",FALSE,TRUE)</formula>
    </cfRule>
    <cfRule type="expression" dxfId="2636" priority="13218">
      <formula>IF(RIGHT(TEXT(AM107,"0.#"),1)=".",TRUE,FALSE)</formula>
    </cfRule>
  </conditionalFormatting>
  <conditionalFormatting sqref="AE108">
    <cfRule type="expression" dxfId="2635" priority="13215">
      <formula>IF(RIGHT(TEXT(AE108,"0.#"),1)=".",FALSE,TRUE)</formula>
    </cfRule>
    <cfRule type="expression" dxfId="2634" priority="13216">
      <formula>IF(RIGHT(TEXT(AE108,"0.#"),1)=".",TRUE,FALSE)</formula>
    </cfRule>
  </conditionalFormatting>
  <conditionalFormatting sqref="AI108">
    <cfRule type="expression" dxfId="2633" priority="13213">
      <formula>IF(RIGHT(TEXT(AI108,"0.#"),1)=".",FALSE,TRUE)</formula>
    </cfRule>
    <cfRule type="expression" dxfId="2632" priority="13214">
      <formula>IF(RIGHT(TEXT(AI108,"0.#"),1)=".",TRUE,FALSE)</formula>
    </cfRule>
  </conditionalFormatting>
  <conditionalFormatting sqref="AM108">
    <cfRule type="expression" dxfId="2631" priority="13211">
      <formula>IF(RIGHT(TEXT(AM108,"0.#"),1)=".",FALSE,TRUE)</formula>
    </cfRule>
    <cfRule type="expression" dxfId="2630" priority="13212">
      <formula>IF(RIGHT(TEXT(AM108,"0.#"),1)=".",TRUE,FALSE)</formula>
    </cfRule>
  </conditionalFormatting>
  <conditionalFormatting sqref="AE110">
    <cfRule type="expression" dxfId="2629" priority="13207">
      <formula>IF(RIGHT(TEXT(AE110,"0.#"),1)=".",FALSE,TRUE)</formula>
    </cfRule>
    <cfRule type="expression" dxfId="2628" priority="13208">
      <formula>IF(RIGHT(TEXT(AE110,"0.#"),1)=".",TRUE,FALSE)</formula>
    </cfRule>
  </conditionalFormatting>
  <conditionalFormatting sqref="AI110">
    <cfRule type="expression" dxfId="2627" priority="13205">
      <formula>IF(RIGHT(TEXT(AI110,"0.#"),1)=".",FALSE,TRUE)</formula>
    </cfRule>
    <cfRule type="expression" dxfId="2626" priority="13206">
      <formula>IF(RIGHT(TEXT(AI110,"0.#"),1)=".",TRUE,FALSE)</formula>
    </cfRule>
  </conditionalFormatting>
  <conditionalFormatting sqref="AM110">
    <cfRule type="expression" dxfId="2625" priority="13203">
      <formula>IF(RIGHT(TEXT(AM110,"0.#"),1)=".",FALSE,TRUE)</formula>
    </cfRule>
    <cfRule type="expression" dxfId="2624" priority="13204">
      <formula>IF(RIGHT(TEXT(AM110,"0.#"),1)=".",TRUE,FALSE)</formula>
    </cfRule>
  </conditionalFormatting>
  <conditionalFormatting sqref="AE111">
    <cfRule type="expression" dxfId="2623" priority="13201">
      <formula>IF(RIGHT(TEXT(AE111,"0.#"),1)=".",FALSE,TRUE)</formula>
    </cfRule>
    <cfRule type="expression" dxfId="2622" priority="13202">
      <formula>IF(RIGHT(TEXT(AE111,"0.#"),1)=".",TRUE,FALSE)</formula>
    </cfRule>
  </conditionalFormatting>
  <conditionalFormatting sqref="AI111">
    <cfRule type="expression" dxfId="2621" priority="13199">
      <formula>IF(RIGHT(TEXT(AI111,"0.#"),1)=".",FALSE,TRUE)</formula>
    </cfRule>
    <cfRule type="expression" dxfId="2620" priority="13200">
      <formula>IF(RIGHT(TEXT(AI111,"0.#"),1)=".",TRUE,FALSE)</formula>
    </cfRule>
  </conditionalFormatting>
  <conditionalFormatting sqref="AM111">
    <cfRule type="expression" dxfId="2619" priority="13197">
      <formula>IF(RIGHT(TEXT(AM111,"0.#"),1)=".",FALSE,TRUE)</formula>
    </cfRule>
    <cfRule type="expression" dxfId="2618" priority="13198">
      <formula>IF(RIGHT(TEXT(AM111,"0.#"),1)=".",TRUE,FALSE)</formula>
    </cfRule>
  </conditionalFormatting>
  <conditionalFormatting sqref="AE113">
    <cfRule type="expression" dxfId="2617" priority="13193">
      <formula>IF(RIGHT(TEXT(AE113,"0.#"),1)=".",FALSE,TRUE)</formula>
    </cfRule>
    <cfRule type="expression" dxfId="2616" priority="13194">
      <formula>IF(RIGHT(TEXT(AE113,"0.#"),1)=".",TRUE,FALSE)</formula>
    </cfRule>
  </conditionalFormatting>
  <conditionalFormatting sqref="AI113">
    <cfRule type="expression" dxfId="2615" priority="13191">
      <formula>IF(RIGHT(TEXT(AI113,"0.#"),1)=".",FALSE,TRUE)</formula>
    </cfRule>
    <cfRule type="expression" dxfId="2614" priority="13192">
      <formula>IF(RIGHT(TEXT(AI113,"0.#"),1)=".",TRUE,FALSE)</formula>
    </cfRule>
  </conditionalFormatting>
  <conditionalFormatting sqref="AM113">
    <cfRule type="expression" dxfId="2613" priority="13189">
      <formula>IF(RIGHT(TEXT(AM113,"0.#"),1)=".",FALSE,TRUE)</formula>
    </cfRule>
    <cfRule type="expression" dxfId="2612" priority="13190">
      <formula>IF(RIGHT(TEXT(AM113,"0.#"),1)=".",TRUE,FALSE)</formula>
    </cfRule>
  </conditionalFormatting>
  <conditionalFormatting sqref="AE114">
    <cfRule type="expression" dxfId="2611" priority="13187">
      <formula>IF(RIGHT(TEXT(AE114,"0.#"),1)=".",FALSE,TRUE)</formula>
    </cfRule>
    <cfRule type="expression" dxfId="2610" priority="13188">
      <formula>IF(RIGHT(TEXT(AE114,"0.#"),1)=".",TRUE,FALSE)</formula>
    </cfRule>
  </conditionalFormatting>
  <conditionalFormatting sqref="AI114">
    <cfRule type="expression" dxfId="2609" priority="13185">
      <formula>IF(RIGHT(TEXT(AI114,"0.#"),1)=".",FALSE,TRUE)</formula>
    </cfRule>
    <cfRule type="expression" dxfId="2608" priority="13186">
      <formula>IF(RIGHT(TEXT(AI114,"0.#"),1)=".",TRUE,FALSE)</formula>
    </cfRule>
  </conditionalFormatting>
  <conditionalFormatting sqref="AM114">
    <cfRule type="expression" dxfId="2607" priority="13183">
      <formula>IF(RIGHT(TEXT(AM114,"0.#"),1)=".",FALSE,TRUE)</formula>
    </cfRule>
    <cfRule type="expression" dxfId="2606" priority="13184">
      <formula>IF(RIGHT(TEXT(AM114,"0.#"),1)=".",TRUE,FALSE)</formula>
    </cfRule>
  </conditionalFormatting>
  <conditionalFormatting sqref="AQ116">
    <cfRule type="expression" dxfId="2605" priority="13179">
      <formula>IF(RIGHT(TEXT(AQ116,"0.#"),1)=".",FALSE,TRUE)</formula>
    </cfRule>
    <cfRule type="expression" dxfId="2604" priority="13180">
      <formula>IF(RIGHT(TEXT(AQ116,"0.#"),1)=".",TRUE,FALSE)</formula>
    </cfRule>
  </conditionalFormatting>
  <conditionalFormatting sqref="AM116">
    <cfRule type="expression" dxfId="2603" priority="13175">
      <formula>IF(RIGHT(TEXT(AM116,"0.#"),1)=".",FALSE,TRUE)</formula>
    </cfRule>
    <cfRule type="expression" dxfId="2602" priority="13176">
      <formula>IF(RIGHT(TEXT(AM116,"0.#"),1)=".",TRUE,FALSE)</formula>
    </cfRule>
  </conditionalFormatting>
  <conditionalFormatting sqref="AM117">
    <cfRule type="expression" dxfId="2601" priority="13173">
      <formula>IF(RIGHT(TEXT(AM117,"0.#"),1)=".",FALSE,TRUE)</formula>
    </cfRule>
    <cfRule type="expression" dxfId="2600" priority="13174">
      <formula>IF(RIGHT(TEXT(AM117,"0.#"),1)=".",TRUE,FALSE)</formula>
    </cfRule>
  </conditionalFormatting>
  <conditionalFormatting sqref="AQ117">
    <cfRule type="expression" dxfId="2599" priority="13167">
      <formula>IF(RIGHT(TEXT(AQ117,"0.#"),1)=".",FALSE,TRUE)</formula>
    </cfRule>
    <cfRule type="expression" dxfId="2598" priority="13168">
      <formula>IF(RIGHT(TEXT(AQ117,"0.#"),1)=".",TRUE,FALSE)</formula>
    </cfRule>
  </conditionalFormatting>
  <conditionalFormatting sqref="AE119 AQ119">
    <cfRule type="expression" dxfId="2597" priority="13165">
      <formula>IF(RIGHT(TEXT(AE119,"0.#"),1)=".",FALSE,TRUE)</formula>
    </cfRule>
    <cfRule type="expression" dxfId="2596" priority="13166">
      <formula>IF(RIGHT(TEXT(AE119,"0.#"),1)=".",TRUE,FALSE)</formula>
    </cfRule>
  </conditionalFormatting>
  <conditionalFormatting sqref="AI119">
    <cfRule type="expression" dxfId="2595" priority="13163">
      <formula>IF(RIGHT(TEXT(AI119,"0.#"),1)=".",FALSE,TRUE)</formula>
    </cfRule>
    <cfRule type="expression" dxfId="2594" priority="13164">
      <formula>IF(RIGHT(TEXT(AI119,"0.#"),1)=".",TRUE,FALSE)</formula>
    </cfRule>
  </conditionalFormatting>
  <conditionalFormatting sqref="AM119">
    <cfRule type="expression" dxfId="2593" priority="13161">
      <formula>IF(RIGHT(TEXT(AM119,"0.#"),1)=".",FALSE,TRUE)</formula>
    </cfRule>
    <cfRule type="expression" dxfId="2592" priority="13162">
      <formula>IF(RIGHT(TEXT(AM119,"0.#"),1)=".",TRUE,FALSE)</formula>
    </cfRule>
  </conditionalFormatting>
  <conditionalFormatting sqref="AQ120">
    <cfRule type="expression" dxfId="2591" priority="13153">
      <formula>IF(RIGHT(TEXT(AQ120,"0.#"),1)=".",FALSE,TRUE)</formula>
    </cfRule>
    <cfRule type="expression" dxfId="2590" priority="13154">
      <formula>IF(RIGHT(TEXT(AQ120,"0.#"),1)=".",TRUE,FALSE)</formula>
    </cfRule>
  </conditionalFormatting>
  <conditionalFormatting sqref="AE122 AQ122">
    <cfRule type="expression" dxfId="2589" priority="13151">
      <formula>IF(RIGHT(TEXT(AE122,"0.#"),1)=".",FALSE,TRUE)</formula>
    </cfRule>
    <cfRule type="expression" dxfId="2588" priority="13152">
      <formula>IF(RIGHT(TEXT(AE122,"0.#"),1)=".",TRUE,FALSE)</formula>
    </cfRule>
  </conditionalFormatting>
  <conditionalFormatting sqref="AI122">
    <cfRule type="expression" dxfId="2587" priority="13149">
      <formula>IF(RIGHT(TEXT(AI122,"0.#"),1)=".",FALSE,TRUE)</formula>
    </cfRule>
    <cfRule type="expression" dxfId="2586" priority="13150">
      <formula>IF(RIGHT(TEXT(AI122,"0.#"),1)=".",TRUE,FALSE)</formula>
    </cfRule>
  </conditionalFormatting>
  <conditionalFormatting sqref="AM122">
    <cfRule type="expression" dxfId="2585" priority="13147">
      <formula>IF(RIGHT(TEXT(AM122,"0.#"),1)=".",FALSE,TRUE)</formula>
    </cfRule>
    <cfRule type="expression" dxfId="2584" priority="13148">
      <formula>IF(RIGHT(TEXT(AM122,"0.#"),1)=".",TRUE,FALSE)</formula>
    </cfRule>
  </conditionalFormatting>
  <conditionalFormatting sqref="AQ123">
    <cfRule type="expression" dxfId="2583" priority="13139">
      <formula>IF(RIGHT(TEXT(AQ123,"0.#"),1)=".",FALSE,TRUE)</formula>
    </cfRule>
    <cfRule type="expression" dxfId="2582" priority="13140">
      <formula>IF(RIGHT(TEXT(AQ123,"0.#"),1)=".",TRUE,FALSE)</formula>
    </cfRule>
  </conditionalFormatting>
  <conditionalFormatting sqref="AE125 AQ125">
    <cfRule type="expression" dxfId="2581" priority="13137">
      <formula>IF(RIGHT(TEXT(AE125,"0.#"),1)=".",FALSE,TRUE)</formula>
    </cfRule>
    <cfRule type="expression" dxfId="2580" priority="13138">
      <formula>IF(RIGHT(TEXT(AE125,"0.#"),1)=".",TRUE,FALSE)</formula>
    </cfRule>
  </conditionalFormatting>
  <conditionalFormatting sqref="AI125">
    <cfRule type="expression" dxfId="2579" priority="13135">
      <formula>IF(RIGHT(TEXT(AI125,"0.#"),1)=".",FALSE,TRUE)</formula>
    </cfRule>
    <cfRule type="expression" dxfId="2578" priority="13136">
      <formula>IF(RIGHT(TEXT(AI125,"0.#"),1)=".",TRUE,FALSE)</formula>
    </cfRule>
  </conditionalFormatting>
  <conditionalFormatting sqref="AM125">
    <cfRule type="expression" dxfId="2577" priority="13133">
      <formula>IF(RIGHT(TEXT(AM125,"0.#"),1)=".",FALSE,TRUE)</formula>
    </cfRule>
    <cfRule type="expression" dxfId="2576" priority="13134">
      <formula>IF(RIGHT(TEXT(AM125,"0.#"),1)=".",TRUE,FALSE)</formula>
    </cfRule>
  </conditionalFormatting>
  <conditionalFormatting sqref="AQ126">
    <cfRule type="expression" dxfId="2575" priority="13125">
      <formula>IF(RIGHT(TEXT(AQ126,"0.#"),1)=".",FALSE,TRUE)</formula>
    </cfRule>
    <cfRule type="expression" dxfId="2574" priority="13126">
      <formula>IF(RIGHT(TEXT(AQ126,"0.#"),1)=".",TRUE,FALSE)</formula>
    </cfRule>
  </conditionalFormatting>
  <conditionalFormatting sqref="AE128 AQ128">
    <cfRule type="expression" dxfId="2573" priority="13123">
      <formula>IF(RIGHT(TEXT(AE128,"0.#"),1)=".",FALSE,TRUE)</formula>
    </cfRule>
    <cfRule type="expression" dxfId="2572" priority="13124">
      <formula>IF(RIGHT(TEXT(AE128,"0.#"),1)=".",TRUE,FALSE)</formula>
    </cfRule>
  </conditionalFormatting>
  <conditionalFormatting sqref="AI128">
    <cfRule type="expression" dxfId="2571" priority="13121">
      <formula>IF(RIGHT(TEXT(AI128,"0.#"),1)=".",FALSE,TRUE)</formula>
    </cfRule>
    <cfRule type="expression" dxfId="2570" priority="13122">
      <formula>IF(RIGHT(TEXT(AI128,"0.#"),1)=".",TRUE,FALSE)</formula>
    </cfRule>
  </conditionalFormatting>
  <conditionalFormatting sqref="AM128">
    <cfRule type="expression" dxfId="2569" priority="13119">
      <formula>IF(RIGHT(TEXT(AM128,"0.#"),1)=".",FALSE,TRUE)</formula>
    </cfRule>
    <cfRule type="expression" dxfId="2568" priority="13120">
      <formula>IF(RIGHT(TEXT(AM128,"0.#"),1)=".",TRUE,FALSE)</formula>
    </cfRule>
  </conditionalFormatting>
  <conditionalFormatting sqref="AQ129">
    <cfRule type="expression" dxfId="2567" priority="13111">
      <formula>IF(RIGHT(TEXT(AQ129,"0.#"),1)=".",FALSE,TRUE)</formula>
    </cfRule>
    <cfRule type="expression" dxfId="2566" priority="13112">
      <formula>IF(RIGHT(TEXT(AQ129,"0.#"),1)=".",TRUE,FALSE)</formula>
    </cfRule>
  </conditionalFormatting>
  <conditionalFormatting sqref="AE75">
    <cfRule type="expression" dxfId="2565" priority="13109">
      <formula>IF(RIGHT(TEXT(AE75,"0.#"),1)=".",FALSE,TRUE)</formula>
    </cfRule>
    <cfRule type="expression" dxfId="2564" priority="13110">
      <formula>IF(RIGHT(TEXT(AE75,"0.#"),1)=".",TRUE,FALSE)</formula>
    </cfRule>
  </conditionalFormatting>
  <conditionalFormatting sqref="AE76">
    <cfRule type="expression" dxfId="2563" priority="13107">
      <formula>IF(RIGHT(TEXT(AE76,"0.#"),1)=".",FALSE,TRUE)</formula>
    </cfRule>
    <cfRule type="expression" dxfId="2562" priority="13108">
      <formula>IF(RIGHT(TEXT(AE76,"0.#"),1)=".",TRUE,FALSE)</formula>
    </cfRule>
  </conditionalFormatting>
  <conditionalFormatting sqref="AE77">
    <cfRule type="expression" dxfId="2561" priority="13105">
      <formula>IF(RIGHT(TEXT(AE77,"0.#"),1)=".",FALSE,TRUE)</formula>
    </cfRule>
    <cfRule type="expression" dxfId="2560" priority="13106">
      <formula>IF(RIGHT(TEXT(AE77,"0.#"),1)=".",TRUE,FALSE)</formula>
    </cfRule>
  </conditionalFormatting>
  <conditionalFormatting sqref="AI77">
    <cfRule type="expression" dxfId="2559" priority="13103">
      <formula>IF(RIGHT(TEXT(AI77,"0.#"),1)=".",FALSE,TRUE)</formula>
    </cfRule>
    <cfRule type="expression" dxfId="2558" priority="13104">
      <formula>IF(RIGHT(TEXT(AI77,"0.#"),1)=".",TRUE,FALSE)</formula>
    </cfRule>
  </conditionalFormatting>
  <conditionalFormatting sqref="AI76">
    <cfRule type="expression" dxfId="2557" priority="13101">
      <formula>IF(RIGHT(TEXT(AI76,"0.#"),1)=".",FALSE,TRUE)</formula>
    </cfRule>
    <cfRule type="expression" dxfId="2556" priority="13102">
      <formula>IF(RIGHT(TEXT(AI76,"0.#"),1)=".",TRUE,FALSE)</formula>
    </cfRule>
  </conditionalFormatting>
  <conditionalFormatting sqref="AI75">
    <cfRule type="expression" dxfId="2555" priority="13099">
      <formula>IF(RIGHT(TEXT(AI75,"0.#"),1)=".",FALSE,TRUE)</formula>
    </cfRule>
    <cfRule type="expression" dxfId="2554" priority="13100">
      <formula>IF(RIGHT(TEXT(AI75,"0.#"),1)=".",TRUE,FALSE)</formula>
    </cfRule>
  </conditionalFormatting>
  <conditionalFormatting sqref="AM75">
    <cfRule type="expression" dxfId="2553" priority="13097">
      <formula>IF(RIGHT(TEXT(AM75,"0.#"),1)=".",FALSE,TRUE)</formula>
    </cfRule>
    <cfRule type="expression" dxfId="2552" priority="13098">
      <formula>IF(RIGHT(TEXT(AM75,"0.#"),1)=".",TRUE,FALSE)</formula>
    </cfRule>
  </conditionalFormatting>
  <conditionalFormatting sqref="AM76">
    <cfRule type="expression" dxfId="2551" priority="13095">
      <formula>IF(RIGHT(TEXT(AM76,"0.#"),1)=".",FALSE,TRUE)</formula>
    </cfRule>
    <cfRule type="expression" dxfId="2550" priority="13096">
      <formula>IF(RIGHT(TEXT(AM76,"0.#"),1)=".",TRUE,FALSE)</formula>
    </cfRule>
  </conditionalFormatting>
  <conditionalFormatting sqref="AM77">
    <cfRule type="expression" dxfId="2549" priority="13093">
      <formula>IF(RIGHT(TEXT(AM77,"0.#"),1)=".",FALSE,TRUE)</formula>
    </cfRule>
    <cfRule type="expression" dxfId="2548" priority="13094">
      <formula>IF(RIGHT(TEXT(AM77,"0.#"),1)=".",TRUE,FALSE)</formula>
    </cfRule>
  </conditionalFormatting>
  <conditionalFormatting sqref="AE134:AE135 AI134:AI135 AM134:AM135 AQ134:AQ135 AU134:AU135">
    <cfRule type="expression" dxfId="2547" priority="13079">
      <formula>IF(RIGHT(TEXT(AE134,"0.#"),1)=".",FALSE,TRUE)</formula>
    </cfRule>
    <cfRule type="expression" dxfId="2546" priority="13080">
      <formula>IF(RIGHT(TEXT(AE134,"0.#"),1)=".",TRUE,FALSE)</formula>
    </cfRule>
  </conditionalFormatting>
  <conditionalFormatting sqref="AE433">
    <cfRule type="expression" dxfId="2545" priority="13049">
      <formula>IF(RIGHT(TEXT(AE433,"0.#"),1)=".",FALSE,TRUE)</formula>
    </cfRule>
    <cfRule type="expression" dxfId="2544" priority="13050">
      <formula>IF(RIGHT(TEXT(AE433,"0.#"),1)=".",TRUE,FALSE)</formula>
    </cfRule>
  </conditionalFormatting>
  <conditionalFormatting sqref="AM435">
    <cfRule type="expression" dxfId="2543" priority="13033">
      <formula>IF(RIGHT(TEXT(AM435,"0.#"),1)=".",FALSE,TRUE)</formula>
    </cfRule>
    <cfRule type="expression" dxfId="2542" priority="13034">
      <formula>IF(RIGHT(TEXT(AM435,"0.#"),1)=".",TRUE,FALSE)</formula>
    </cfRule>
  </conditionalFormatting>
  <conditionalFormatting sqref="AE434">
    <cfRule type="expression" dxfId="2541" priority="13047">
      <formula>IF(RIGHT(TEXT(AE434,"0.#"),1)=".",FALSE,TRUE)</formula>
    </cfRule>
    <cfRule type="expression" dxfId="2540" priority="13048">
      <formula>IF(RIGHT(TEXT(AE434,"0.#"),1)=".",TRUE,FALSE)</formula>
    </cfRule>
  </conditionalFormatting>
  <conditionalFormatting sqref="AE435">
    <cfRule type="expression" dxfId="2539" priority="13045">
      <formula>IF(RIGHT(TEXT(AE435,"0.#"),1)=".",FALSE,TRUE)</formula>
    </cfRule>
    <cfRule type="expression" dxfId="2538" priority="13046">
      <formula>IF(RIGHT(TEXT(AE435,"0.#"),1)=".",TRUE,FALSE)</formula>
    </cfRule>
  </conditionalFormatting>
  <conditionalFormatting sqref="AM433">
    <cfRule type="expression" dxfId="2537" priority="13037">
      <formula>IF(RIGHT(TEXT(AM433,"0.#"),1)=".",FALSE,TRUE)</formula>
    </cfRule>
    <cfRule type="expression" dxfId="2536" priority="13038">
      <formula>IF(RIGHT(TEXT(AM433,"0.#"),1)=".",TRUE,FALSE)</formula>
    </cfRule>
  </conditionalFormatting>
  <conditionalFormatting sqref="AM434">
    <cfRule type="expression" dxfId="2535" priority="13035">
      <formula>IF(RIGHT(TEXT(AM434,"0.#"),1)=".",FALSE,TRUE)</formula>
    </cfRule>
    <cfRule type="expression" dxfId="2534" priority="13036">
      <formula>IF(RIGHT(TEXT(AM434,"0.#"),1)=".",TRUE,FALSE)</formula>
    </cfRule>
  </conditionalFormatting>
  <conditionalFormatting sqref="AU433">
    <cfRule type="expression" dxfId="2533" priority="13025">
      <formula>IF(RIGHT(TEXT(AU433,"0.#"),1)=".",FALSE,TRUE)</formula>
    </cfRule>
    <cfRule type="expression" dxfId="2532" priority="13026">
      <formula>IF(RIGHT(TEXT(AU433,"0.#"),1)=".",TRUE,FALSE)</formula>
    </cfRule>
  </conditionalFormatting>
  <conditionalFormatting sqref="AU434">
    <cfRule type="expression" dxfId="2531" priority="13023">
      <formula>IF(RIGHT(TEXT(AU434,"0.#"),1)=".",FALSE,TRUE)</formula>
    </cfRule>
    <cfRule type="expression" dxfId="2530" priority="13024">
      <formula>IF(RIGHT(TEXT(AU434,"0.#"),1)=".",TRUE,FALSE)</formula>
    </cfRule>
  </conditionalFormatting>
  <conditionalFormatting sqref="AU435">
    <cfRule type="expression" dxfId="2529" priority="13021">
      <formula>IF(RIGHT(TEXT(AU435,"0.#"),1)=".",FALSE,TRUE)</formula>
    </cfRule>
    <cfRule type="expression" dxfId="2528" priority="13022">
      <formula>IF(RIGHT(TEXT(AU435,"0.#"),1)=".",TRUE,FALSE)</formula>
    </cfRule>
  </conditionalFormatting>
  <conditionalFormatting sqref="AI435">
    <cfRule type="expression" dxfId="2527" priority="12955">
      <formula>IF(RIGHT(TEXT(AI435,"0.#"),1)=".",FALSE,TRUE)</formula>
    </cfRule>
    <cfRule type="expression" dxfId="2526" priority="12956">
      <formula>IF(RIGHT(TEXT(AI435,"0.#"),1)=".",TRUE,FALSE)</formula>
    </cfRule>
  </conditionalFormatting>
  <conditionalFormatting sqref="AI433">
    <cfRule type="expression" dxfId="2525" priority="12959">
      <formula>IF(RIGHT(TEXT(AI433,"0.#"),1)=".",FALSE,TRUE)</formula>
    </cfRule>
    <cfRule type="expression" dxfId="2524" priority="12960">
      <formula>IF(RIGHT(TEXT(AI433,"0.#"),1)=".",TRUE,FALSE)</formula>
    </cfRule>
  </conditionalFormatting>
  <conditionalFormatting sqref="AI434">
    <cfRule type="expression" dxfId="2523" priority="12957">
      <formula>IF(RIGHT(TEXT(AI434,"0.#"),1)=".",FALSE,TRUE)</formula>
    </cfRule>
    <cfRule type="expression" dxfId="2522" priority="12958">
      <formula>IF(RIGHT(TEXT(AI434,"0.#"),1)=".",TRUE,FALSE)</formula>
    </cfRule>
  </conditionalFormatting>
  <conditionalFormatting sqref="AQ434">
    <cfRule type="expression" dxfId="2521" priority="12941">
      <formula>IF(RIGHT(TEXT(AQ434,"0.#"),1)=".",FALSE,TRUE)</formula>
    </cfRule>
    <cfRule type="expression" dxfId="2520" priority="12942">
      <formula>IF(RIGHT(TEXT(AQ434,"0.#"),1)=".",TRUE,FALSE)</formula>
    </cfRule>
  </conditionalFormatting>
  <conditionalFormatting sqref="AQ435">
    <cfRule type="expression" dxfId="2519" priority="12927">
      <formula>IF(RIGHT(TEXT(AQ435,"0.#"),1)=".",FALSE,TRUE)</formula>
    </cfRule>
    <cfRule type="expression" dxfId="2518" priority="12928">
      <formula>IF(RIGHT(TEXT(AQ435,"0.#"),1)=".",TRUE,FALSE)</formula>
    </cfRule>
  </conditionalFormatting>
  <conditionalFormatting sqref="AQ433">
    <cfRule type="expression" dxfId="2517" priority="12925">
      <formula>IF(RIGHT(TEXT(AQ433,"0.#"),1)=".",FALSE,TRUE)</formula>
    </cfRule>
    <cfRule type="expression" dxfId="2516" priority="12926">
      <formula>IF(RIGHT(TEXT(AQ433,"0.#"),1)=".",TRUE,FALSE)</formula>
    </cfRule>
  </conditionalFormatting>
  <conditionalFormatting sqref="AL840:AO867">
    <cfRule type="expression" dxfId="2515" priority="6649">
      <formula>IF(AND(AL840&gt;=0, RIGHT(TEXT(AL840,"0.#"),1)&lt;&gt;"."),TRUE,FALSE)</formula>
    </cfRule>
    <cfRule type="expression" dxfId="2514" priority="6650">
      <formula>IF(AND(AL840&gt;=0, RIGHT(TEXT(AL840,"0.#"),1)="."),TRUE,FALSE)</formula>
    </cfRule>
    <cfRule type="expression" dxfId="2513" priority="6651">
      <formula>IF(AND(AL840&lt;0, RIGHT(TEXT(AL840,"0.#"),1)&lt;&gt;"."),TRUE,FALSE)</formula>
    </cfRule>
    <cfRule type="expression" dxfId="2512" priority="6652">
      <formula>IF(AND(AL840&lt;0, RIGHT(TEXT(AL840,"0.#"),1)="."),TRUE,FALSE)</formula>
    </cfRule>
  </conditionalFormatting>
  <conditionalFormatting sqref="AQ53:AQ55">
    <cfRule type="expression" dxfId="2511" priority="4671">
      <formula>IF(RIGHT(TEXT(AQ53,"0.#"),1)=".",FALSE,TRUE)</formula>
    </cfRule>
    <cfRule type="expression" dxfId="2510" priority="4672">
      <formula>IF(RIGHT(TEXT(AQ53,"0.#"),1)=".",TRUE,FALSE)</formula>
    </cfRule>
  </conditionalFormatting>
  <conditionalFormatting sqref="AU53:AU55">
    <cfRule type="expression" dxfId="2509" priority="4669">
      <formula>IF(RIGHT(TEXT(AU53,"0.#"),1)=".",FALSE,TRUE)</formula>
    </cfRule>
    <cfRule type="expression" dxfId="2508" priority="4670">
      <formula>IF(RIGHT(TEXT(AU53,"0.#"),1)=".",TRUE,FALSE)</formula>
    </cfRule>
  </conditionalFormatting>
  <conditionalFormatting sqref="AQ60:AQ62">
    <cfRule type="expression" dxfId="2507" priority="4667">
      <formula>IF(RIGHT(TEXT(AQ60,"0.#"),1)=".",FALSE,TRUE)</formula>
    </cfRule>
    <cfRule type="expression" dxfId="2506" priority="4668">
      <formula>IF(RIGHT(TEXT(AQ60,"0.#"),1)=".",TRUE,FALSE)</formula>
    </cfRule>
  </conditionalFormatting>
  <conditionalFormatting sqref="AU60:AU62">
    <cfRule type="expression" dxfId="2505" priority="4665">
      <formula>IF(RIGHT(TEXT(AU60,"0.#"),1)=".",FALSE,TRUE)</formula>
    </cfRule>
    <cfRule type="expression" dxfId="2504" priority="4666">
      <formula>IF(RIGHT(TEXT(AU60,"0.#"),1)=".",TRUE,FALSE)</formula>
    </cfRule>
  </conditionalFormatting>
  <conditionalFormatting sqref="AQ75:AQ77">
    <cfRule type="expression" dxfId="2503" priority="4663">
      <formula>IF(RIGHT(TEXT(AQ75,"0.#"),1)=".",FALSE,TRUE)</formula>
    </cfRule>
    <cfRule type="expression" dxfId="2502" priority="4664">
      <formula>IF(RIGHT(TEXT(AQ75,"0.#"),1)=".",TRUE,FALSE)</formula>
    </cfRule>
  </conditionalFormatting>
  <conditionalFormatting sqref="AU75:AU77">
    <cfRule type="expression" dxfId="2501" priority="4661">
      <formula>IF(RIGHT(TEXT(AU75,"0.#"),1)=".",FALSE,TRUE)</formula>
    </cfRule>
    <cfRule type="expression" dxfId="2500" priority="4662">
      <formula>IF(RIGHT(TEXT(AU75,"0.#"),1)=".",TRUE,FALSE)</formula>
    </cfRule>
  </conditionalFormatting>
  <conditionalFormatting sqref="AQ87:AQ89">
    <cfRule type="expression" dxfId="2499" priority="4659">
      <formula>IF(RIGHT(TEXT(AQ87,"0.#"),1)=".",FALSE,TRUE)</formula>
    </cfRule>
    <cfRule type="expression" dxfId="2498" priority="4660">
      <formula>IF(RIGHT(TEXT(AQ87,"0.#"),1)=".",TRUE,FALSE)</formula>
    </cfRule>
  </conditionalFormatting>
  <conditionalFormatting sqref="AU87:AU89">
    <cfRule type="expression" dxfId="2497" priority="4657">
      <formula>IF(RIGHT(TEXT(AU87,"0.#"),1)=".",FALSE,TRUE)</formula>
    </cfRule>
    <cfRule type="expression" dxfId="2496" priority="4658">
      <formula>IF(RIGHT(TEXT(AU87,"0.#"),1)=".",TRUE,FALSE)</formula>
    </cfRule>
  </conditionalFormatting>
  <conditionalFormatting sqref="AQ92:AQ94">
    <cfRule type="expression" dxfId="2495" priority="4655">
      <formula>IF(RIGHT(TEXT(AQ92,"0.#"),1)=".",FALSE,TRUE)</formula>
    </cfRule>
    <cfRule type="expression" dxfId="2494" priority="4656">
      <formula>IF(RIGHT(TEXT(AQ92,"0.#"),1)=".",TRUE,FALSE)</formula>
    </cfRule>
  </conditionalFormatting>
  <conditionalFormatting sqref="AU92:AU94">
    <cfRule type="expression" dxfId="2493" priority="4653">
      <formula>IF(RIGHT(TEXT(AU92,"0.#"),1)=".",FALSE,TRUE)</formula>
    </cfRule>
    <cfRule type="expression" dxfId="2492" priority="4654">
      <formula>IF(RIGHT(TEXT(AU92,"0.#"),1)=".",TRUE,FALSE)</formula>
    </cfRule>
  </conditionalFormatting>
  <conditionalFormatting sqref="AQ97:AQ99">
    <cfRule type="expression" dxfId="2491" priority="4651">
      <formula>IF(RIGHT(TEXT(AQ97,"0.#"),1)=".",FALSE,TRUE)</formula>
    </cfRule>
    <cfRule type="expression" dxfId="2490" priority="4652">
      <formula>IF(RIGHT(TEXT(AQ97,"0.#"),1)=".",TRUE,FALSE)</formula>
    </cfRule>
  </conditionalFormatting>
  <conditionalFormatting sqref="AU97:AU99">
    <cfRule type="expression" dxfId="2489" priority="4649">
      <formula>IF(RIGHT(TEXT(AU97,"0.#"),1)=".",FALSE,TRUE)</formula>
    </cfRule>
    <cfRule type="expression" dxfId="2488" priority="4650">
      <formula>IF(RIGHT(TEXT(AU97,"0.#"),1)=".",TRUE,FALSE)</formula>
    </cfRule>
  </conditionalFormatting>
  <conditionalFormatting sqref="AE458">
    <cfRule type="expression" dxfId="2487" priority="4343">
      <formula>IF(RIGHT(TEXT(AE458,"0.#"),1)=".",FALSE,TRUE)</formula>
    </cfRule>
    <cfRule type="expression" dxfId="2486" priority="4344">
      <formula>IF(RIGHT(TEXT(AE458,"0.#"),1)=".",TRUE,FALSE)</formula>
    </cfRule>
  </conditionalFormatting>
  <conditionalFormatting sqref="AM460">
    <cfRule type="expression" dxfId="2485" priority="4333">
      <formula>IF(RIGHT(TEXT(AM460,"0.#"),1)=".",FALSE,TRUE)</formula>
    </cfRule>
    <cfRule type="expression" dxfId="2484" priority="4334">
      <formula>IF(RIGHT(TEXT(AM460,"0.#"),1)=".",TRUE,FALSE)</formula>
    </cfRule>
  </conditionalFormatting>
  <conditionalFormatting sqref="AE459">
    <cfRule type="expression" dxfId="2483" priority="4341">
      <formula>IF(RIGHT(TEXT(AE459,"0.#"),1)=".",FALSE,TRUE)</formula>
    </cfRule>
    <cfRule type="expression" dxfId="2482" priority="4342">
      <formula>IF(RIGHT(TEXT(AE459,"0.#"),1)=".",TRUE,FALSE)</formula>
    </cfRule>
  </conditionalFormatting>
  <conditionalFormatting sqref="AE460">
    <cfRule type="expression" dxfId="2481" priority="4339">
      <formula>IF(RIGHT(TEXT(AE460,"0.#"),1)=".",FALSE,TRUE)</formula>
    </cfRule>
    <cfRule type="expression" dxfId="2480" priority="4340">
      <formula>IF(RIGHT(TEXT(AE460,"0.#"),1)=".",TRUE,FALSE)</formula>
    </cfRule>
  </conditionalFormatting>
  <conditionalFormatting sqref="AM458">
    <cfRule type="expression" dxfId="2479" priority="4337">
      <formula>IF(RIGHT(TEXT(AM458,"0.#"),1)=".",FALSE,TRUE)</formula>
    </cfRule>
    <cfRule type="expression" dxfId="2478" priority="4338">
      <formula>IF(RIGHT(TEXT(AM458,"0.#"),1)=".",TRUE,FALSE)</formula>
    </cfRule>
  </conditionalFormatting>
  <conditionalFormatting sqref="AM459">
    <cfRule type="expression" dxfId="2477" priority="4335">
      <formula>IF(RIGHT(TEXT(AM459,"0.#"),1)=".",FALSE,TRUE)</formula>
    </cfRule>
    <cfRule type="expression" dxfId="2476" priority="4336">
      <formula>IF(RIGHT(TEXT(AM459,"0.#"),1)=".",TRUE,FALSE)</formula>
    </cfRule>
  </conditionalFormatting>
  <conditionalFormatting sqref="AU458">
    <cfRule type="expression" dxfId="2475" priority="4331">
      <formula>IF(RIGHT(TEXT(AU458,"0.#"),1)=".",FALSE,TRUE)</formula>
    </cfRule>
    <cfRule type="expression" dxfId="2474" priority="4332">
      <formula>IF(RIGHT(TEXT(AU458,"0.#"),1)=".",TRUE,FALSE)</formula>
    </cfRule>
  </conditionalFormatting>
  <conditionalFormatting sqref="AU459">
    <cfRule type="expression" dxfId="2473" priority="4329">
      <formula>IF(RIGHT(TEXT(AU459,"0.#"),1)=".",FALSE,TRUE)</formula>
    </cfRule>
    <cfRule type="expression" dxfId="2472" priority="4330">
      <formula>IF(RIGHT(TEXT(AU459,"0.#"),1)=".",TRUE,FALSE)</formula>
    </cfRule>
  </conditionalFormatting>
  <conditionalFormatting sqref="AU460">
    <cfRule type="expression" dxfId="2471" priority="4327">
      <formula>IF(RIGHT(TEXT(AU460,"0.#"),1)=".",FALSE,TRUE)</formula>
    </cfRule>
    <cfRule type="expression" dxfId="2470" priority="4328">
      <formula>IF(RIGHT(TEXT(AU460,"0.#"),1)=".",TRUE,FALSE)</formula>
    </cfRule>
  </conditionalFormatting>
  <conditionalFormatting sqref="AI460">
    <cfRule type="expression" dxfId="2469" priority="4321">
      <formula>IF(RIGHT(TEXT(AI460,"0.#"),1)=".",FALSE,TRUE)</formula>
    </cfRule>
    <cfRule type="expression" dxfId="2468" priority="4322">
      <formula>IF(RIGHT(TEXT(AI460,"0.#"),1)=".",TRUE,FALSE)</formula>
    </cfRule>
  </conditionalFormatting>
  <conditionalFormatting sqref="AI458">
    <cfRule type="expression" dxfId="2467" priority="4325">
      <formula>IF(RIGHT(TEXT(AI458,"0.#"),1)=".",FALSE,TRUE)</formula>
    </cfRule>
    <cfRule type="expression" dxfId="2466" priority="4326">
      <formula>IF(RIGHT(TEXT(AI458,"0.#"),1)=".",TRUE,FALSE)</formula>
    </cfRule>
  </conditionalFormatting>
  <conditionalFormatting sqref="AI459">
    <cfRule type="expression" dxfId="2465" priority="4323">
      <formula>IF(RIGHT(TEXT(AI459,"0.#"),1)=".",FALSE,TRUE)</formula>
    </cfRule>
    <cfRule type="expression" dxfId="2464" priority="4324">
      <formula>IF(RIGHT(TEXT(AI459,"0.#"),1)=".",TRUE,FALSE)</formula>
    </cfRule>
  </conditionalFormatting>
  <conditionalFormatting sqref="AQ459">
    <cfRule type="expression" dxfId="2463" priority="4319">
      <formula>IF(RIGHT(TEXT(AQ459,"0.#"),1)=".",FALSE,TRUE)</formula>
    </cfRule>
    <cfRule type="expression" dxfId="2462" priority="4320">
      <formula>IF(RIGHT(TEXT(AQ459,"0.#"),1)=".",TRUE,FALSE)</formula>
    </cfRule>
  </conditionalFormatting>
  <conditionalFormatting sqref="AQ460">
    <cfRule type="expression" dxfId="2461" priority="4317">
      <formula>IF(RIGHT(TEXT(AQ460,"0.#"),1)=".",FALSE,TRUE)</formula>
    </cfRule>
    <cfRule type="expression" dxfId="2460" priority="4318">
      <formula>IF(RIGHT(TEXT(AQ460,"0.#"),1)=".",TRUE,FALSE)</formula>
    </cfRule>
  </conditionalFormatting>
  <conditionalFormatting sqref="AQ458">
    <cfRule type="expression" dxfId="2459" priority="4315">
      <formula>IF(RIGHT(TEXT(AQ458,"0.#"),1)=".",FALSE,TRUE)</formula>
    </cfRule>
    <cfRule type="expression" dxfId="2458" priority="4316">
      <formula>IF(RIGHT(TEXT(AQ458,"0.#"),1)=".",TRUE,FALSE)</formula>
    </cfRule>
  </conditionalFormatting>
  <conditionalFormatting sqref="AE120 AM120">
    <cfRule type="expression" dxfId="2457" priority="2993">
      <formula>IF(RIGHT(TEXT(AE120,"0.#"),1)=".",FALSE,TRUE)</formula>
    </cfRule>
    <cfRule type="expression" dxfId="2456" priority="2994">
      <formula>IF(RIGHT(TEXT(AE120,"0.#"),1)=".",TRUE,FALSE)</formula>
    </cfRule>
  </conditionalFormatting>
  <conditionalFormatting sqref="AI126">
    <cfRule type="expression" dxfId="2455" priority="2983">
      <formula>IF(RIGHT(TEXT(AI126,"0.#"),1)=".",FALSE,TRUE)</formula>
    </cfRule>
    <cfRule type="expression" dxfId="2454" priority="2984">
      <formula>IF(RIGHT(TEXT(AI126,"0.#"),1)=".",TRUE,FALSE)</formula>
    </cfRule>
  </conditionalFormatting>
  <conditionalFormatting sqref="AI120">
    <cfRule type="expression" dxfId="2453" priority="2991">
      <formula>IF(RIGHT(TEXT(AI120,"0.#"),1)=".",FALSE,TRUE)</formula>
    </cfRule>
    <cfRule type="expression" dxfId="2452" priority="2992">
      <formula>IF(RIGHT(TEXT(AI120,"0.#"),1)=".",TRUE,FALSE)</formula>
    </cfRule>
  </conditionalFormatting>
  <conditionalFormatting sqref="AE123 AM123">
    <cfRule type="expression" dxfId="2451" priority="2989">
      <formula>IF(RIGHT(TEXT(AE123,"0.#"),1)=".",FALSE,TRUE)</formula>
    </cfRule>
    <cfRule type="expression" dxfId="2450" priority="2990">
      <formula>IF(RIGHT(TEXT(AE123,"0.#"),1)=".",TRUE,FALSE)</formula>
    </cfRule>
  </conditionalFormatting>
  <conditionalFormatting sqref="AI123">
    <cfRule type="expression" dxfId="2449" priority="2987">
      <formula>IF(RIGHT(TEXT(AI123,"0.#"),1)=".",FALSE,TRUE)</formula>
    </cfRule>
    <cfRule type="expression" dxfId="2448" priority="2988">
      <formula>IF(RIGHT(TEXT(AI123,"0.#"),1)=".",TRUE,FALSE)</formula>
    </cfRule>
  </conditionalFormatting>
  <conditionalFormatting sqref="AE126 AM126">
    <cfRule type="expression" dxfId="2447" priority="2985">
      <formula>IF(RIGHT(TEXT(AE126,"0.#"),1)=".",FALSE,TRUE)</formula>
    </cfRule>
    <cfRule type="expression" dxfId="2446" priority="2986">
      <formula>IF(RIGHT(TEXT(AE126,"0.#"),1)=".",TRUE,FALSE)</formula>
    </cfRule>
  </conditionalFormatting>
  <conditionalFormatting sqref="AE129 AM129">
    <cfRule type="expression" dxfId="2445" priority="2981">
      <formula>IF(RIGHT(TEXT(AE129,"0.#"),1)=".",FALSE,TRUE)</formula>
    </cfRule>
    <cfRule type="expression" dxfId="2444" priority="2982">
      <formula>IF(RIGHT(TEXT(AE129,"0.#"),1)=".",TRUE,FALSE)</formula>
    </cfRule>
  </conditionalFormatting>
  <conditionalFormatting sqref="AI129">
    <cfRule type="expression" dxfId="2443" priority="2979">
      <formula>IF(RIGHT(TEXT(AI129,"0.#"),1)=".",FALSE,TRUE)</formula>
    </cfRule>
    <cfRule type="expression" dxfId="2442" priority="2980">
      <formula>IF(RIGHT(TEXT(AI129,"0.#"),1)=".",TRUE,FALSE)</formula>
    </cfRule>
  </conditionalFormatting>
  <conditionalFormatting sqref="Y840:Y867">
    <cfRule type="expression" dxfId="2441" priority="2977">
      <formula>IF(RIGHT(TEXT(Y840,"0.#"),1)=".",FALSE,TRUE)</formula>
    </cfRule>
    <cfRule type="expression" dxfId="2440" priority="2978">
      <formula>IF(RIGHT(TEXT(Y840,"0.#"),1)=".",TRUE,FALSE)</formula>
    </cfRule>
  </conditionalFormatting>
  <conditionalFormatting sqref="AU518">
    <cfRule type="expression" dxfId="2439" priority="1487">
      <formula>IF(RIGHT(TEXT(AU518,"0.#"),1)=".",FALSE,TRUE)</formula>
    </cfRule>
    <cfRule type="expression" dxfId="2438" priority="1488">
      <formula>IF(RIGHT(TEXT(AU518,"0.#"),1)=".",TRUE,FALSE)</formula>
    </cfRule>
  </conditionalFormatting>
  <conditionalFormatting sqref="AQ551">
    <cfRule type="expression" dxfId="2437" priority="1263">
      <formula>IF(RIGHT(TEXT(AQ551,"0.#"),1)=".",FALSE,TRUE)</formula>
    </cfRule>
    <cfRule type="expression" dxfId="2436" priority="1264">
      <formula>IF(RIGHT(TEXT(AQ551,"0.#"),1)=".",TRUE,FALSE)</formula>
    </cfRule>
  </conditionalFormatting>
  <conditionalFormatting sqref="AE556">
    <cfRule type="expression" dxfId="2435" priority="1261">
      <formula>IF(RIGHT(TEXT(AE556,"0.#"),1)=".",FALSE,TRUE)</formula>
    </cfRule>
    <cfRule type="expression" dxfId="2434" priority="1262">
      <formula>IF(RIGHT(TEXT(AE556,"0.#"),1)=".",TRUE,FALSE)</formula>
    </cfRule>
  </conditionalFormatting>
  <conditionalFormatting sqref="AE557">
    <cfRule type="expression" dxfId="2433" priority="1259">
      <formula>IF(RIGHT(TEXT(AE557,"0.#"),1)=".",FALSE,TRUE)</formula>
    </cfRule>
    <cfRule type="expression" dxfId="2432" priority="1260">
      <formula>IF(RIGHT(TEXT(AE557,"0.#"),1)=".",TRUE,FALSE)</formula>
    </cfRule>
  </conditionalFormatting>
  <conditionalFormatting sqref="AE558">
    <cfRule type="expression" dxfId="2431" priority="1257">
      <formula>IF(RIGHT(TEXT(AE558,"0.#"),1)=".",FALSE,TRUE)</formula>
    </cfRule>
    <cfRule type="expression" dxfId="2430" priority="1258">
      <formula>IF(RIGHT(TEXT(AE558,"0.#"),1)=".",TRUE,FALSE)</formula>
    </cfRule>
  </conditionalFormatting>
  <conditionalFormatting sqref="AU556">
    <cfRule type="expression" dxfId="2429" priority="1249">
      <formula>IF(RIGHT(TEXT(AU556,"0.#"),1)=".",FALSE,TRUE)</formula>
    </cfRule>
    <cfRule type="expression" dxfId="2428" priority="1250">
      <formula>IF(RIGHT(TEXT(AU556,"0.#"),1)=".",TRUE,FALSE)</formula>
    </cfRule>
  </conditionalFormatting>
  <conditionalFormatting sqref="AU557">
    <cfRule type="expression" dxfId="2427" priority="1247">
      <formula>IF(RIGHT(TEXT(AU557,"0.#"),1)=".",FALSE,TRUE)</formula>
    </cfRule>
    <cfRule type="expression" dxfId="2426" priority="1248">
      <formula>IF(RIGHT(TEXT(AU557,"0.#"),1)=".",TRUE,FALSE)</formula>
    </cfRule>
  </conditionalFormatting>
  <conditionalFormatting sqref="AU558">
    <cfRule type="expression" dxfId="2425" priority="1245">
      <formula>IF(RIGHT(TEXT(AU558,"0.#"),1)=".",FALSE,TRUE)</formula>
    </cfRule>
    <cfRule type="expression" dxfId="2424" priority="1246">
      <formula>IF(RIGHT(TEXT(AU558,"0.#"),1)=".",TRUE,FALSE)</formula>
    </cfRule>
  </conditionalFormatting>
  <conditionalFormatting sqref="AQ557">
    <cfRule type="expression" dxfId="2423" priority="1237">
      <formula>IF(RIGHT(TEXT(AQ557,"0.#"),1)=".",FALSE,TRUE)</formula>
    </cfRule>
    <cfRule type="expression" dxfId="2422" priority="1238">
      <formula>IF(RIGHT(TEXT(AQ557,"0.#"),1)=".",TRUE,FALSE)</formula>
    </cfRule>
  </conditionalFormatting>
  <conditionalFormatting sqref="AQ558">
    <cfRule type="expression" dxfId="2421" priority="1235">
      <formula>IF(RIGHT(TEXT(AQ558,"0.#"),1)=".",FALSE,TRUE)</formula>
    </cfRule>
    <cfRule type="expression" dxfId="2420" priority="1236">
      <formula>IF(RIGHT(TEXT(AQ558,"0.#"),1)=".",TRUE,FALSE)</formula>
    </cfRule>
  </conditionalFormatting>
  <conditionalFormatting sqref="AQ556">
    <cfRule type="expression" dxfId="2419" priority="1233">
      <formula>IF(RIGHT(TEXT(AQ556,"0.#"),1)=".",FALSE,TRUE)</formula>
    </cfRule>
    <cfRule type="expression" dxfId="2418" priority="1234">
      <formula>IF(RIGHT(TEXT(AQ556,"0.#"),1)=".",TRUE,FALSE)</formula>
    </cfRule>
  </conditionalFormatting>
  <conditionalFormatting sqref="AE561">
    <cfRule type="expression" dxfId="2417" priority="1231">
      <formula>IF(RIGHT(TEXT(AE561,"0.#"),1)=".",FALSE,TRUE)</formula>
    </cfRule>
    <cfRule type="expression" dxfId="2416" priority="1232">
      <formula>IF(RIGHT(TEXT(AE561,"0.#"),1)=".",TRUE,FALSE)</formula>
    </cfRule>
  </conditionalFormatting>
  <conditionalFormatting sqref="AE562">
    <cfRule type="expression" dxfId="2415" priority="1229">
      <formula>IF(RIGHT(TEXT(AE562,"0.#"),1)=".",FALSE,TRUE)</formula>
    </cfRule>
    <cfRule type="expression" dxfId="2414" priority="1230">
      <formula>IF(RIGHT(TEXT(AE562,"0.#"),1)=".",TRUE,FALSE)</formula>
    </cfRule>
  </conditionalFormatting>
  <conditionalFormatting sqref="AE563">
    <cfRule type="expression" dxfId="2413" priority="1227">
      <formula>IF(RIGHT(TEXT(AE563,"0.#"),1)=".",FALSE,TRUE)</formula>
    </cfRule>
    <cfRule type="expression" dxfId="2412" priority="1228">
      <formula>IF(RIGHT(TEXT(AE563,"0.#"),1)=".",TRUE,FALSE)</formula>
    </cfRule>
  </conditionalFormatting>
  <conditionalFormatting sqref="AL1103:AO1132">
    <cfRule type="expression" dxfId="2411" priority="2883">
      <formula>IF(AND(AL1103&gt;=0, RIGHT(TEXT(AL1103,"0.#"),1)&lt;&gt;"."),TRUE,FALSE)</formula>
    </cfRule>
    <cfRule type="expression" dxfId="2410" priority="2884">
      <formula>IF(AND(AL1103&gt;=0, RIGHT(TEXT(AL1103,"0.#"),1)="."),TRUE,FALSE)</formula>
    </cfRule>
    <cfRule type="expression" dxfId="2409" priority="2885">
      <formula>IF(AND(AL1103&lt;0, RIGHT(TEXT(AL1103,"0.#"),1)&lt;&gt;"."),TRUE,FALSE)</formula>
    </cfRule>
    <cfRule type="expression" dxfId="2408" priority="2886">
      <formula>IF(AND(AL1103&lt;0, RIGHT(TEXT(AL1103,"0.#"),1)="."),TRUE,FALSE)</formula>
    </cfRule>
  </conditionalFormatting>
  <conditionalFormatting sqref="Y1103:Y1132">
    <cfRule type="expression" dxfId="2407" priority="2881">
      <formula>IF(RIGHT(TEXT(Y1103,"0.#"),1)=".",FALSE,TRUE)</formula>
    </cfRule>
    <cfRule type="expression" dxfId="2406" priority="2882">
      <formula>IF(RIGHT(TEXT(Y1103,"0.#"),1)=".",TRUE,FALSE)</formula>
    </cfRule>
  </conditionalFormatting>
  <conditionalFormatting sqref="AQ553">
    <cfRule type="expression" dxfId="2405" priority="1265">
      <formula>IF(RIGHT(TEXT(AQ553,"0.#"),1)=".",FALSE,TRUE)</formula>
    </cfRule>
    <cfRule type="expression" dxfId="2404" priority="1266">
      <formula>IF(RIGHT(TEXT(AQ553,"0.#"),1)=".",TRUE,FALSE)</formula>
    </cfRule>
  </conditionalFormatting>
  <conditionalFormatting sqref="AU552">
    <cfRule type="expression" dxfId="2403" priority="1277">
      <formula>IF(RIGHT(TEXT(AU552,"0.#"),1)=".",FALSE,TRUE)</formula>
    </cfRule>
    <cfRule type="expression" dxfId="2402" priority="1278">
      <formula>IF(RIGHT(TEXT(AU552,"0.#"),1)=".",TRUE,FALSE)</formula>
    </cfRule>
  </conditionalFormatting>
  <conditionalFormatting sqref="AE552">
    <cfRule type="expression" dxfId="2401" priority="1289">
      <formula>IF(RIGHT(TEXT(AE552,"0.#"),1)=".",FALSE,TRUE)</formula>
    </cfRule>
    <cfRule type="expression" dxfId="2400" priority="1290">
      <formula>IF(RIGHT(TEXT(AE552,"0.#"),1)=".",TRUE,FALSE)</formula>
    </cfRule>
  </conditionalFormatting>
  <conditionalFormatting sqref="AQ548">
    <cfRule type="expression" dxfId="2399" priority="1295">
      <formula>IF(RIGHT(TEXT(AQ548,"0.#"),1)=".",FALSE,TRUE)</formula>
    </cfRule>
    <cfRule type="expression" dxfId="2398" priority="1296">
      <formula>IF(RIGHT(TEXT(AQ548,"0.#"),1)=".",TRUE,FALSE)</formula>
    </cfRule>
  </conditionalFormatting>
  <conditionalFormatting sqref="AL839:AO839">
    <cfRule type="expression" dxfId="2397" priority="2835">
      <formula>IF(AND(AL839&gt;=0, RIGHT(TEXT(AL839,"0.#"),1)&lt;&gt;"."),TRUE,FALSE)</formula>
    </cfRule>
    <cfRule type="expression" dxfId="2396" priority="2836">
      <formula>IF(AND(AL839&gt;=0, RIGHT(TEXT(AL839,"0.#"),1)="."),TRUE,FALSE)</formula>
    </cfRule>
    <cfRule type="expression" dxfId="2395" priority="2837">
      <formula>IF(AND(AL839&lt;0, RIGHT(TEXT(AL839,"0.#"),1)&lt;&gt;"."),TRUE,FALSE)</formula>
    </cfRule>
    <cfRule type="expression" dxfId="2394" priority="2838">
      <formula>IF(AND(AL839&lt;0, RIGHT(TEXT(AL839,"0.#"),1)="."),TRUE,FALSE)</formula>
    </cfRule>
  </conditionalFormatting>
  <conditionalFormatting sqref="Y839">
    <cfRule type="expression" dxfId="2393" priority="2833">
      <formula>IF(RIGHT(TEXT(Y839,"0.#"),1)=".",FALSE,TRUE)</formula>
    </cfRule>
    <cfRule type="expression" dxfId="2392" priority="2834">
      <formula>IF(RIGHT(TEXT(Y839,"0.#"),1)=".",TRUE,FALSE)</formula>
    </cfRule>
  </conditionalFormatting>
  <conditionalFormatting sqref="AE492">
    <cfRule type="expression" dxfId="2391" priority="1621">
      <formula>IF(RIGHT(TEXT(AE492,"0.#"),1)=".",FALSE,TRUE)</formula>
    </cfRule>
    <cfRule type="expression" dxfId="2390" priority="1622">
      <formula>IF(RIGHT(TEXT(AE492,"0.#"),1)=".",TRUE,FALSE)</formula>
    </cfRule>
  </conditionalFormatting>
  <conditionalFormatting sqref="AE493">
    <cfRule type="expression" dxfId="2389" priority="1619">
      <formula>IF(RIGHT(TEXT(AE493,"0.#"),1)=".",FALSE,TRUE)</formula>
    </cfRule>
    <cfRule type="expression" dxfId="2388" priority="1620">
      <formula>IF(RIGHT(TEXT(AE493,"0.#"),1)=".",TRUE,FALSE)</formula>
    </cfRule>
  </conditionalFormatting>
  <conditionalFormatting sqref="AE494">
    <cfRule type="expression" dxfId="2387" priority="1617">
      <formula>IF(RIGHT(TEXT(AE494,"0.#"),1)=".",FALSE,TRUE)</formula>
    </cfRule>
    <cfRule type="expression" dxfId="2386" priority="1618">
      <formula>IF(RIGHT(TEXT(AE494,"0.#"),1)=".",TRUE,FALSE)</formula>
    </cfRule>
  </conditionalFormatting>
  <conditionalFormatting sqref="AQ493">
    <cfRule type="expression" dxfId="2385" priority="1597">
      <formula>IF(RIGHT(TEXT(AQ493,"0.#"),1)=".",FALSE,TRUE)</formula>
    </cfRule>
    <cfRule type="expression" dxfId="2384" priority="1598">
      <formula>IF(RIGHT(TEXT(AQ493,"0.#"),1)=".",TRUE,FALSE)</formula>
    </cfRule>
  </conditionalFormatting>
  <conditionalFormatting sqref="AQ494">
    <cfRule type="expression" dxfId="2383" priority="1595">
      <formula>IF(RIGHT(TEXT(AQ494,"0.#"),1)=".",FALSE,TRUE)</formula>
    </cfRule>
    <cfRule type="expression" dxfId="2382" priority="1596">
      <formula>IF(RIGHT(TEXT(AQ494,"0.#"),1)=".",TRUE,FALSE)</formula>
    </cfRule>
  </conditionalFormatting>
  <conditionalFormatting sqref="AQ492">
    <cfRule type="expression" dxfId="2381" priority="1593">
      <formula>IF(RIGHT(TEXT(AQ492,"0.#"),1)=".",FALSE,TRUE)</formula>
    </cfRule>
    <cfRule type="expression" dxfId="2380" priority="1594">
      <formula>IF(RIGHT(TEXT(AQ492,"0.#"),1)=".",TRUE,FALSE)</formula>
    </cfRule>
  </conditionalFormatting>
  <conditionalFormatting sqref="AU494">
    <cfRule type="expression" dxfId="2379" priority="1605">
      <formula>IF(RIGHT(TEXT(AU494,"0.#"),1)=".",FALSE,TRUE)</formula>
    </cfRule>
    <cfRule type="expression" dxfId="2378" priority="1606">
      <formula>IF(RIGHT(TEXT(AU494,"0.#"),1)=".",TRUE,FALSE)</formula>
    </cfRule>
  </conditionalFormatting>
  <conditionalFormatting sqref="AU492">
    <cfRule type="expression" dxfId="2377" priority="1609">
      <formula>IF(RIGHT(TEXT(AU492,"0.#"),1)=".",FALSE,TRUE)</formula>
    </cfRule>
    <cfRule type="expression" dxfId="2376" priority="1610">
      <formula>IF(RIGHT(TEXT(AU492,"0.#"),1)=".",TRUE,FALSE)</formula>
    </cfRule>
  </conditionalFormatting>
  <conditionalFormatting sqref="AU493">
    <cfRule type="expression" dxfId="2375" priority="1607">
      <formula>IF(RIGHT(TEXT(AU493,"0.#"),1)=".",FALSE,TRUE)</formula>
    </cfRule>
    <cfRule type="expression" dxfId="2374" priority="1608">
      <formula>IF(RIGHT(TEXT(AU493,"0.#"),1)=".",TRUE,FALSE)</formula>
    </cfRule>
  </conditionalFormatting>
  <conditionalFormatting sqref="AU583">
    <cfRule type="expression" dxfId="2373" priority="1125">
      <formula>IF(RIGHT(TEXT(AU583,"0.#"),1)=".",FALSE,TRUE)</formula>
    </cfRule>
    <cfRule type="expression" dxfId="2372" priority="1126">
      <formula>IF(RIGHT(TEXT(AU583,"0.#"),1)=".",TRUE,FALSE)</formula>
    </cfRule>
  </conditionalFormatting>
  <conditionalFormatting sqref="AU582">
    <cfRule type="expression" dxfId="2371" priority="1127">
      <formula>IF(RIGHT(TEXT(AU582,"0.#"),1)=".",FALSE,TRUE)</formula>
    </cfRule>
    <cfRule type="expression" dxfId="2370" priority="1128">
      <formula>IF(RIGHT(TEXT(AU582,"0.#"),1)=".",TRUE,FALSE)</formula>
    </cfRule>
  </conditionalFormatting>
  <conditionalFormatting sqref="AE499">
    <cfRule type="expression" dxfId="2369" priority="1587">
      <formula>IF(RIGHT(TEXT(AE499,"0.#"),1)=".",FALSE,TRUE)</formula>
    </cfRule>
    <cfRule type="expression" dxfId="2368" priority="1588">
      <formula>IF(RIGHT(TEXT(AE499,"0.#"),1)=".",TRUE,FALSE)</formula>
    </cfRule>
  </conditionalFormatting>
  <conditionalFormatting sqref="AE497">
    <cfRule type="expression" dxfId="2367" priority="1591">
      <formula>IF(RIGHT(TEXT(AE497,"0.#"),1)=".",FALSE,TRUE)</formula>
    </cfRule>
    <cfRule type="expression" dxfId="2366" priority="1592">
      <formula>IF(RIGHT(TEXT(AE497,"0.#"),1)=".",TRUE,FALSE)</formula>
    </cfRule>
  </conditionalFormatting>
  <conditionalFormatting sqref="AE498">
    <cfRule type="expression" dxfId="2365" priority="1589">
      <formula>IF(RIGHT(TEXT(AE498,"0.#"),1)=".",FALSE,TRUE)</formula>
    </cfRule>
    <cfRule type="expression" dxfId="2364" priority="1590">
      <formula>IF(RIGHT(TEXT(AE498,"0.#"),1)=".",TRUE,FALSE)</formula>
    </cfRule>
  </conditionalFormatting>
  <conditionalFormatting sqref="AU499">
    <cfRule type="expression" dxfId="2363" priority="1575">
      <formula>IF(RIGHT(TEXT(AU499,"0.#"),1)=".",FALSE,TRUE)</formula>
    </cfRule>
    <cfRule type="expression" dxfId="2362" priority="1576">
      <formula>IF(RIGHT(TEXT(AU499,"0.#"),1)=".",TRUE,FALSE)</formula>
    </cfRule>
  </conditionalFormatting>
  <conditionalFormatting sqref="AU497">
    <cfRule type="expression" dxfId="2361" priority="1579">
      <formula>IF(RIGHT(TEXT(AU497,"0.#"),1)=".",FALSE,TRUE)</formula>
    </cfRule>
    <cfRule type="expression" dxfId="2360" priority="1580">
      <formula>IF(RIGHT(TEXT(AU497,"0.#"),1)=".",TRUE,FALSE)</formula>
    </cfRule>
  </conditionalFormatting>
  <conditionalFormatting sqref="AU498">
    <cfRule type="expression" dxfId="2359" priority="1577">
      <formula>IF(RIGHT(TEXT(AU498,"0.#"),1)=".",FALSE,TRUE)</formula>
    </cfRule>
    <cfRule type="expression" dxfId="2358" priority="1578">
      <formula>IF(RIGHT(TEXT(AU498,"0.#"),1)=".",TRUE,FALSE)</formula>
    </cfRule>
  </conditionalFormatting>
  <conditionalFormatting sqref="AQ497">
    <cfRule type="expression" dxfId="2357" priority="1563">
      <formula>IF(RIGHT(TEXT(AQ497,"0.#"),1)=".",FALSE,TRUE)</formula>
    </cfRule>
    <cfRule type="expression" dxfId="2356" priority="1564">
      <formula>IF(RIGHT(TEXT(AQ497,"0.#"),1)=".",TRUE,FALSE)</formula>
    </cfRule>
  </conditionalFormatting>
  <conditionalFormatting sqref="AQ498">
    <cfRule type="expression" dxfId="2355" priority="1567">
      <formula>IF(RIGHT(TEXT(AQ498,"0.#"),1)=".",FALSE,TRUE)</formula>
    </cfRule>
    <cfRule type="expression" dxfId="2354" priority="1568">
      <formula>IF(RIGHT(TEXT(AQ498,"0.#"),1)=".",TRUE,FALSE)</formula>
    </cfRule>
  </conditionalFormatting>
  <conditionalFormatting sqref="AQ499">
    <cfRule type="expression" dxfId="2353" priority="1565">
      <formula>IF(RIGHT(TEXT(AQ499,"0.#"),1)=".",FALSE,TRUE)</formula>
    </cfRule>
    <cfRule type="expression" dxfId="2352" priority="1566">
      <formula>IF(RIGHT(TEXT(AQ499,"0.#"),1)=".",TRUE,FALSE)</formula>
    </cfRule>
  </conditionalFormatting>
  <conditionalFormatting sqref="AE504">
    <cfRule type="expression" dxfId="2351" priority="1557">
      <formula>IF(RIGHT(TEXT(AE504,"0.#"),1)=".",FALSE,TRUE)</formula>
    </cfRule>
    <cfRule type="expression" dxfId="2350" priority="1558">
      <formula>IF(RIGHT(TEXT(AE504,"0.#"),1)=".",TRUE,FALSE)</formula>
    </cfRule>
  </conditionalFormatting>
  <conditionalFormatting sqref="AE502">
    <cfRule type="expression" dxfId="2349" priority="1561">
      <formula>IF(RIGHT(TEXT(AE502,"0.#"),1)=".",FALSE,TRUE)</formula>
    </cfRule>
    <cfRule type="expression" dxfId="2348" priority="1562">
      <formula>IF(RIGHT(TEXT(AE502,"0.#"),1)=".",TRUE,FALSE)</formula>
    </cfRule>
  </conditionalFormatting>
  <conditionalFormatting sqref="AE503">
    <cfRule type="expression" dxfId="2347" priority="1559">
      <formula>IF(RIGHT(TEXT(AE503,"0.#"),1)=".",FALSE,TRUE)</formula>
    </cfRule>
    <cfRule type="expression" dxfId="2346" priority="1560">
      <formula>IF(RIGHT(TEXT(AE503,"0.#"),1)=".",TRUE,FALSE)</formula>
    </cfRule>
  </conditionalFormatting>
  <conditionalFormatting sqref="AU504">
    <cfRule type="expression" dxfId="2345" priority="1545">
      <formula>IF(RIGHT(TEXT(AU504,"0.#"),1)=".",FALSE,TRUE)</formula>
    </cfRule>
    <cfRule type="expression" dxfId="2344" priority="1546">
      <formula>IF(RIGHT(TEXT(AU504,"0.#"),1)=".",TRUE,FALSE)</formula>
    </cfRule>
  </conditionalFormatting>
  <conditionalFormatting sqref="AU502">
    <cfRule type="expression" dxfId="2343" priority="1549">
      <formula>IF(RIGHT(TEXT(AU502,"0.#"),1)=".",FALSE,TRUE)</formula>
    </cfRule>
    <cfRule type="expression" dxfId="2342" priority="1550">
      <formula>IF(RIGHT(TEXT(AU502,"0.#"),1)=".",TRUE,FALSE)</formula>
    </cfRule>
  </conditionalFormatting>
  <conditionalFormatting sqref="AU503">
    <cfRule type="expression" dxfId="2341" priority="1547">
      <formula>IF(RIGHT(TEXT(AU503,"0.#"),1)=".",FALSE,TRUE)</formula>
    </cfRule>
    <cfRule type="expression" dxfId="2340" priority="1548">
      <formula>IF(RIGHT(TEXT(AU503,"0.#"),1)=".",TRUE,FALSE)</formula>
    </cfRule>
  </conditionalFormatting>
  <conditionalFormatting sqref="AQ502">
    <cfRule type="expression" dxfId="2339" priority="1533">
      <formula>IF(RIGHT(TEXT(AQ502,"0.#"),1)=".",FALSE,TRUE)</formula>
    </cfRule>
    <cfRule type="expression" dxfId="2338" priority="1534">
      <formula>IF(RIGHT(TEXT(AQ502,"0.#"),1)=".",TRUE,FALSE)</formula>
    </cfRule>
  </conditionalFormatting>
  <conditionalFormatting sqref="AQ503">
    <cfRule type="expression" dxfId="2337" priority="1537">
      <formula>IF(RIGHT(TEXT(AQ503,"0.#"),1)=".",FALSE,TRUE)</formula>
    </cfRule>
    <cfRule type="expression" dxfId="2336" priority="1538">
      <formula>IF(RIGHT(TEXT(AQ503,"0.#"),1)=".",TRUE,FALSE)</formula>
    </cfRule>
  </conditionalFormatting>
  <conditionalFormatting sqref="AQ504">
    <cfRule type="expression" dxfId="2335" priority="1535">
      <formula>IF(RIGHT(TEXT(AQ504,"0.#"),1)=".",FALSE,TRUE)</formula>
    </cfRule>
    <cfRule type="expression" dxfId="2334" priority="1536">
      <formula>IF(RIGHT(TEXT(AQ504,"0.#"),1)=".",TRUE,FALSE)</formula>
    </cfRule>
  </conditionalFormatting>
  <conditionalFormatting sqref="AE509">
    <cfRule type="expression" dxfId="2333" priority="1527">
      <formula>IF(RIGHT(TEXT(AE509,"0.#"),1)=".",FALSE,TRUE)</formula>
    </cfRule>
    <cfRule type="expression" dxfId="2332" priority="1528">
      <formula>IF(RIGHT(TEXT(AE509,"0.#"),1)=".",TRUE,FALSE)</formula>
    </cfRule>
  </conditionalFormatting>
  <conditionalFormatting sqref="AE507">
    <cfRule type="expression" dxfId="2331" priority="1531">
      <formula>IF(RIGHT(TEXT(AE507,"0.#"),1)=".",FALSE,TRUE)</formula>
    </cfRule>
    <cfRule type="expression" dxfId="2330" priority="1532">
      <formula>IF(RIGHT(TEXT(AE507,"0.#"),1)=".",TRUE,FALSE)</formula>
    </cfRule>
  </conditionalFormatting>
  <conditionalFormatting sqref="AE508">
    <cfRule type="expression" dxfId="2329" priority="1529">
      <formula>IF(RIGHT(TEXT(AE508,"0.#"),1)=".",FALSE,TRUE)</formula>
    </cfRule>
    <cfRule type="expression" dxfId="2328" priority="1530">
      <formula>IF(RIGHT(TEXT(AE508,"0.#"),1)=".",TRUE,FALSE)</formula>
    </cfRule>
  </conditionalFormatting>
  <conditionalFormatting sqref="AU509">
    <cfRule type="expression" dxfId="2327" priority="1515">
      <formula>IF(RIGHT(TEXT(AU509,"0.#"),1)=".",FALSE,TRUE)</formula>
    </cfRule>
    <cfRule type="expression" dxfId="2326" priority="1516">
      <formula>IF(RIGHT(TEXT(AU509,"0.#"),1)=".",TRUE,FALSE)</formula>
    </cfRule>
  </conditionalFormatting>
  <conditionalFormatting sqref="AU507">
    <cfRule type="expression" dxfId="2325" priority="1519">
      <formula>IF(RIGHT(TEXT(AU507,"0.#"),1)=".",FALSE,TRUE)</formula>
    </cfRule>
    <cfRule type="expression" dxfId="2324" priority="1520">
      <formula>IF(RIGHT(TEXT(AU507,"0.#"),1)=".",TRUE,FALSE)</formula>
    </cfRule>
  </conditionalFormatting>
  <conditionalFormatting sqref="AU508">
    <cfRule type="expression" dxfId="2323" priority="1517">
      <formula>IF(RIGHT(TEXT(AU508,"0.#"),1)=".",FALSE,TRUE)</formula>
    </cfRule>
    <cfRule type="expression" dxfId="2322" priority="1518">
      <formula>IF(RIGHT(TEXT(AU508,"0.#"),1)=".",TRUE,FALSE)</formula>
    </cfRule>
  </conditionalFormatting>
  <conditionalFormatting sqref="AQ507">
    <cfRule type="expression" dxfId="2321" priority="1503">
      <formula>IF(RIGHT(TEXT(AQ507,"0.#"),1)=".",FALSE,TRUE)</formula>
    </cfRule>
    <cfRule type="expression" dxfId="2320" priority="1504">
      <formula>IF(RIGHT(TEXT(AQ507,"0.#"),1)=".",TRUE,FALSE)</formula>
    </cfRule>
  </conditionalFormatting>
  <conditionalFormatting sqref="AQ508">
    <cfRule type="expression" dxfId="2319" priority="1507">
      <formula>IF(RIGHT(TEXT(AQ508,"0.#"),1)=".",FALSE,TRUE)</formula>
    </cfRule>
    <cfRule type="expression" dxfId="2318" priority="1508">
      <formula>IF(RIGHT(TEXT(AQ508,"0.#"),1)=".",TRUE,FALSE)</formula>
    </cfRule>
  </conditionalFormatting>
  <conditionalFormatting sqref="AQ509">
    <cfRule type="expression" dxfId="2317" priority="1505">
      <formula>IF(RIGHT(TEXT(AQ509,"0.#"),1)=".",FALSE,TRUE)</formula>
    </cfRule>
    <cfRule type="expression" dxfId="2316" priority="1506">
      <formula>IF(RIGHT(TEXT(AQ509,"0.#"),1)=".",TRUE,FALSE)</formula>
    </cfRule>
  </conditionalFormatting>
  <conditionalFormatting sqref="AE465">
    <cfRule type="expression" dxfId="2315" priority="1797">
      <formula>IF(RIGHT(TEXT(AE465,"0.#"),1)=".",FALSE,TRUE)</formula>
    </cfRule>
    <cfRule type="expression" dxfId="2314" priority="1798">
      <formula>IF(RIGHT(TEXT(AE465,"0.#"),1)=".",TRUE,FALSE)</formula>
    </cfRule>
  </conditionalFormatting>
  <conditionalFormatting sqref="AE463">
    <cfRule type="expression" dxfId="2313" priority="1801">
      <formula>IF(RIGHT(TEXT(AE463,"0.#"),1)=".",FALSE,TRUE)</formula>
    </cfRule>
    <cfRule type="expression" dxfId="2312" priority="1802">
      <formula>IF(RIGHT(TEXT(AE463,"0.#"),1)=".",TRUE,FALSE)</formula>
    </cfRule>
  </conditionalFormatting>
  <conditionalFormatting sqref="AE464">
    <cfRule type="expression" dxfId="2311" priority="1799">
      <formula>IF(RIGHT(TEXT(AE464,"0.#"),1)=".",FALSE,TRUE)</formula>
    </cfRule>
    <cfRule type="expression" dxfId="2310" priority="1800">
      <formula>IF(RIGHT(TEXT(AE464,"0.#"),1)=".",TRUE,FALSE)</formula>
    </cfRule>
  </conditionalFormatting>
  <conditionalFormatting sqref="AM465">
    <cfRule type="expression" dxfId="2309" priority="1791">
      <formula>IF(RIGHT(TEXT(AM465,"0.#"),1)=".",FALSE,TRUE)</formula>
    </cfRule>
    <cfRule type="expression" dxfId="2308" priority="1792">
      <formula>IF(RIGHT(TEXT(AM465,"0.#"),1)=".",TRUE,FALSE)</formula>
    </cfRule>
  </conditionalFormatting>
  <conditionalFormatting sqref="AM463">
    <cfRule type="expression" dxfId="2307" priority="1795">
      <formula>IF(RIGHT(TEXT(AM463,"0.#"),1)=".",FALSE,TRUE)</formula>
    </cfRule>
    <cfRule type="expression" dxfId="2306" priority="1796">
      <formula>IF(RIGHT(TEXT(AM463,"0.#"),1)=".",TRUE,FALSE)</formula>
    </cfRule>
  </conditionalFormatting>
  <conditionalFormatting sqref="AM464">
    <cfRule type="expression" dxfId="2305" priority="1793">
      <formula>IF(RIGHT(TEXT(AM464,"0.#"),1)=".",FALSE,TRUE)</formula>
    </cfRule>
    <cfRule type="expression" dxfId="2304" priority="1794">
      <formula>IF(RIGHT(TEXT(AM464,"0.#"),1)=".",TRUE,FALSE)</formula>
    </cfRule>
  </conditionalFormatting>
  <conditionalFormatting sqref="AU465">
    <cfRule type="expression" dxfId="2303" priority="1785">
      <formula>IF(RIGHT(TEXT(AU465,"0.#"),1)=".",FALSE,TRUE)</formula>
    </cfRule>
    <cfRule type="expression" dxfId="2302" priority="1786">
      <formula>IF(RIGHT(TEXT(AU465,"0.#"),1)=".",TRUE,FALSE)</formula>
    </cfRule>
  </conditionalFormatting>
  <conditionalFormatting sqref="AU463">
    <cfRule type="expression" dxfId="2301" priority="1789">
      <formula>IF(RIGHT(TEXT(AU463,"0.#"),1)=".",FALSE,TRUE)</formula>
    </cfRule>
    <cfRule type="expression" dxfId="2300" priority="1790">
      <formula>IF(RIGHT(TEXT(AU463,"0.#"),1)=".",TRUE,FALSE)</formula>
    </cfRule>
  </conditionalFormatting>
  <conditionalFormatting sqref="AU464">
    <cfRule type="expression" dxfId="2299" priority="1787">
      <formula>IF(RIGHT(TEXT(AU464,"0.#"),1)=".",FALSE,TRUE)</formula>
    </cfRule>
    <cfRule type="expression" dxfId="2298" priority="1788">
      <formula>IF(RIGHT(TEXT(AU464,"0.#"),1)=".",TRUE,FALSE)</formula>
    </cfRule>
  </conditionalFormatting>
  <conditionalFormatting sqref="AI465">
    <cfRule type="expression" dxfId="2297" priority="1779">
      <formula>IF(RIGHT(TEXT(AI465,"0.#"),1)=".",FALSE,TRUE)</formula>
    </cfRule>
    <cfRule type="expression" dxfId="2296" priority="1780">
      <formula>IF(RIGHT(TEXT(AI465,"0.#"),1)=".",TRUE,FALSE)</formula>
    </cfRule>
  </conditionalFormatting>
  <conditionalFormatting sqref="AI463">
    <cfRule type="expression" dxfId="2295" priority="1783">
      <formula>IF(RIGHT(TEXT(AI463,"0.#"),1)=".",FALSE,TRUE)</formula>
    </cfRule>
    <cfRule type="expression" dxfId="2294" priority="1784">
      <formula>IF(RIGHT(TEXT(AI463,"0.#"),1)=".",TRUE,FALSE)</formula>
    </cfRule>
  </conditionalFormatting>
  <conditionalFormatting sqref="AI464">
    <cfRule type="expression" dxfId="2293" priority="1781">
      <formula>IF(RIGHT(TEXT(AI464,"0.#"),1)=".",FALSE,TRUE)</formula>
    </cfRule>
    <cfRule type="expression" dxfId="2292" priority="1782">
      <formula>IF(RIGHT(TEXT(AI464,"0.#"),1)=".",TRUE,FALSE)</formula>
    </cfRule>
  </conditionalFormatting>
  <conditionalFormatting sqref="AQ463">
    <cfRule type="expression" dxfId="2291" priority="1773">
      <formula>IF(RIGHT(TEXT(AQ463,"0.#"),1)=".",FALSE,TRUE)</formula>
    </cfRule>
    <cfRule type="expression" dxfId="2290" priority="1774">
      <formula>IF(RIGHT(TEXT(AQ463,"0.#"),1)=".",TRUE,FALSE)</formula>
    </cfRule>
  </conditionalFormatting>
  <conditionalFormatting sqref="AQ464">
    <cfRule type="expression" dxfId="2289" priority="1777">
      <formula>IF(RIGHT(TEXT(AQ464,"0.#"),1)=".",FALSE,TRUE)</formula>
    </cfRule>
    <cfRule type="expression" dxfId="2288" priority="1778">
      <formula>IF(RIGHT(TEXT(AQ464,"0.#"),1)=".",TRUE,FALSE)</formula>
    </cfRule>
  </conditionalFormatting>
  <conditionalFormatting sqref="AQ465">
    <cfRule type="expression" dxfId="2287" priority="1775">
      <formula>IF(RIGHT(TEXT(AQ465,"0.#"),1)=".",FALSE,TRUE)</formula>
    </cfRule>
    <cfRule type="expression" dxfId="2286" priority="1776">
      <formula>IF(RIGHT(TEXT(AQ465,"0.#"),1)=".",TRUE,FALSE)</formula>
    </cfRule>
  </conditionalFormatting>
  <conditionalFormatting sqref="AE470">
    <cfRule type="expression" dxfId="2285" priority="1767">
      <formula>IF(RIGHT(TEXT(AE470,"0.#"),1)=".",FALSE,TRUE)</formula>
    </cfRule>
    <cfRule type="expression" dxfId="2284" priority="1768">
      <formula>IF(RIGHT(TEXT(AE470,"0.#"),1)=".",TRUE,FALSE)</formula>
    </cfRule>
  </conditionalFormatting>
  <conditionalFormatting sqref="AE468">
    <cfRule type="expression" dxfId="2283" priority="1771">
      <formula>IF(RIGHT(TEXT(AE468,"0.#"),1)=".",FALSE,TRUE)</formula>
    </cfRule>
    <cfRule type="expression" dxfId="2282" priority="1772">
      <formula>IF(RIGHT(TEXT(AE468,"0.#"),1)=".",TRUE,FALSE)</formula>
    </cfRule>
  </conditionalFormatting>
  <conditionalFormatting sqref="AE469">
    <cfRule type="expression" dxfId="2281" priority="1769">
      <formula>IF(RIGHT(TEXT(AE469,"0.#"),1)=".",FALSE,TRUE)</formula>
    </cfRule>
    <cfRule type="expression" dxfId="2280" priority="1770">
      <formula>IF(RIGHT(TEXT(AE469,"0.#"),1)=".",TRUE,FALSE)</formula>
    </cfRule>
  </conditionalFormatting>
  <conditionalFormatting sqref="AM470">
    <cfRule type="expression" dxfId="2279" priority="1761">
      <formula>IF(RIGHT(TEXT(AM470,"0.#"),1)=".",FALSE,TRUE)</formula>
    </cfRule>
    <cfRule type="expression" dxfId="2278" priority="1762">
      <formula>IF(RIGHT(TEXT(AM470,"0.#"),1)=".",TRUE,FALSE)</formula>
    </cfRule>
  </conditionalFormatting>
  <conditionalFormatting sqref="AM468">
    <cfRule type="expression" dxfId="2277" priority="1765">
      <formula>IF(RIGHT(TEXT(AM468,"0.#"),1)=".",FALSE,TRUE)</formula>
    </cfRule>
    <cfRule type="expression" dxfId="2276" priority="1766">
      <formula>IF(RIGHT(TEXT(AM468,"0.#"),1)=".",TRUE,FALSE)</formula>
    </cfRule>
  </conditionalFormatting>
  <conditionalFormatting sqref="AM469">
    <cfRule type="expression" dxfId="2275" priority="1763">
      <formula>IF(RIGHT(TEXT(AM469,"0.#"),1)=".",FALSE,TRUE)</formula>
    </cfRule>
    <cfRule type="expression" dxfId="2274" priority="1764">
      <formula>IF(RIGHT(TEXT(AM469,"0.#"),1)=".",TRUE,FALSE)</formula>
    </cfRule>
  </conditionalFormatting>
  <conditionalFormatting sqref="AU470">
    <cfRule type="expression" dxfId="2273" priority="1755">
      <formula>IF(RIGHT(TEXT(AU470,"0.#"),1)=".",FALSE,TRUE)</formula>
    </cfRule>
    <cfRule type="expression" dxfId="2272" priority="1756">
      <formula>IF(RIGHT(TEXT(AU470,"0.#"),1)=".",TRUE,FALSE)</formula>
    </cfRule>
  </conditionalFormatting>
  <conditionalFormatting sqref="AU468">
    <cfRule type="expression" dxfId="2271" priority="1759">
      <formula>IF(RIGHT(TEXT(AU468,"0.#"),1)=".",FALSE,TRUE)</formula>
    </cfRule>
    <cfRule type="expression" dxfId="2270" priority="1760">
      <formula>IF(RIGHT(TEXT(AU468,"0.#"),1)=".",TRUE,FALSE)</formula>
    </cfRule>
  </conditionalFormatting>
  <conditionalFormatting sqref="AU469">
    <cfRule type="expression" dxfId="2269" priority="1757">
      <formula>IF(RIGHT(TEXT(AU469,"0.#"),1)=".",FALSE,TRUE)</formula>
    </cfRule>
    <cfRule type="expression" dxfId="2268" priority="1758">
      <formula>IF(RIGHT(TEXT(AU469,"0.#"),1)=".",TRUE,FALSE)</formula>
    </cfRule>
  </conditionalFormatting>
  <conditionalFormatting sqref="AI470">
    <cfRule type="expression" dxfId="2267" priority="1749">
      <formula>IF(RIGHT(TEXT(AI470,"0.#"),1)=".",FALSE,TRUE)</formula>
    </cfRule>
    <cfRule type="expression" dxfId="2266" priority="1750">
      <formula>IF(RIGHT(TEXT(AI470,"0.#"),1)=".",TRUE,FALSE)</formula>
    </cfRule>
  </conditionalFormatting>
  <conditionalFormatting sqref="AI468">
    <cfRule type="expression" dxfId="2265" priority="1753">
      <formula>IF(RIGHT(TEXT(AI468,"0.#"),1)=".",FALSE,TRUE)</formula>
    </cfRule>
    <cfRule type="expression" dxfId="2264" priority="1754">
      <formula>IF(RIGHT(TEXT(AI468,"0.#"),1)=".",TRUE,FALSE)</formula>
    </cfRule>
  </conditionalFormatting>
  <conditionalFormatting sqref="AI469">
    <cfRule type="expression" dxfId="2263" priority="1751">
      <formula>IF(RIGHT(TEXT(AI469,"0.#"),1)=".",FALSE,TRUE)</formula>
    </cfRule>
    <cfRule type="expression" dxfId="2262" priority="1752">
      <formula>IF(RIGHT(TEXT(AI469,"0.#"),1)=".",TRUE,FALSE)</formula>
    </cfRule>
  </conditionalFormatting>
  <conditionalFormatting sqref="AQ468">
    <cfRule type="expression" dxfId="2261" priority="1743">
      <formula>IF(RIGHT(TEXT(AQ468,"0.#"),1)=".",FALSE,TRUE)</formula>
    </cfRule>
    <cfRule type="expression" dxfId="2260" priority="1744">
      <formula>IF(RIGHT(TEXT(AQ468,"0.#"),1)=".",TRUE,FALSE)</formula>
    </cfRule>
  </conditionalFormatting>
  <conditionalFormatting sqref="AQ469">
    <cfRule type="expression" dxfId="2259" priority="1747">
      <formula>IF(RIGHT(TEXT(AQ469,"0.#"),1)=".",FALSE,TRUE)</formula>
    </cfRule>
    <cfRule type="expression" dxfId="2258" priority="1748">
      <formula>IF(RIGHT(TEXT(AQ469,"0.#"),1)=".",TRUE,FALSE)</formula>
    </cfRule>
  </conditionalFormatting>
  <conditionalFormatting sqref="AQ470">
    <cfRule type="expression" dxfId="2257" priority="1745">
      <formula>IF(RIGHT(TEXT(AQ470,"0.#"),1)=".",FALSE,TRUE)</formula>
    </cfRule>
    <cfRule type="expression" dxfId="2256" priority="1746">
      <formula>IF(RIGHT(TEXT(AQ470,"0.#"),1)=".",TRUE,FALSE)</formula>
    </cfRule>
  </conditionalFormatting>
  <conditionalFormatting sqref="AE475">
    <cfRule type="expression" dxfId="2255" priority="1737">
      <formula>IF(RIGHT(TEXT(AE475,"0.#"),1)=".",FALSE,TRUE)</formula>
    </cfRule>
    <cfRule type="expression" dxfId="2254" priority="1738">
      <formula>IF(RIGHT(TEXT(AE475,"0.#"),1)=".",TRUE,FALSE)</formula>
    </cfRule>
  </conditionalFormatting>
  <conditionalFormatting sqref="AE473">
    <cfRule type="expression" dxfId="2253" priority="1741">
      <formula>IF(RIGHT(TEXT(AE473,"0.#"),1)=".",FALSE,TRUE)</formula>
    </cfRule>
    <cfRule type="expression" dxfId="2252" priority="1742">
      <formula>IF(RIGHT(TEXT(AE473,"0.#"),1)=".",TRUE,FALSE)</formula>
    </cfRule>
  </conditionalFormatting>
  <conditionalFormatting sqref="AE474">
    <cfRule type="expression" dxfId="2251" priority="1739">
      <formula>IF(RIGHT(TEXT(AE474,"0.#"),1)=".",FALSE,TRUE)</formula>
    </cfRule>
    <cfRule type="expression" dxfId="2250" priority="1740">
      <formula>IF(RIGHT(TEXT(AE474,"0.#"),1)=".",TRUE,FALSE)</formula>
    </cfRule>
  </conditionalFormatting>
  <conditionalFormatting sqref="AM475">
    <cfRule type="expression" dxfId="2249" priority="1731">
      <formula>IF(RIGHT(TEXT(AM475,"0.#"),1)=".",FALSE,TRUE)</formula>
    </cfRule>
    <cfRule type="expression" dxfId="2248" priority="1732">
      <formula>IF(RIGHT(TEXT(AM475,"0.#"),1)=".",TRUE,FALSE)</formula>
    </cfRule>
  </conditionalFormatting>
  <conditionalFormatting sqref="AM473">
    <cfRule type="expression" dxfId="2247" priority="1735">
      <formula>IF(RIGHT(TEXT(AM473,"0.#"),1)=".",FALSE,TRUE)</formula>
    </cfRule>
    <cfRule type="expression" dxfId="2246" priority="1736">
      <formula>IF(RIGHT(TEXT(AM473,"0.#"),1)=".",TRUE,FALSE)</formula>
    </cfRule>
  </conditionalFormatting>
  <conditionalFormatting sqref="AM474">
    <cfRule type="expression" dxfId="2245" priority="1733">
      <formula>IF(RIGHT(TEXT(AM474,"0.#"),1)=".",FALSE,TRUE)</formula>
    </cfRule>
    <cfRule type="expression" dxfId="2244" priority="1734">
      <formula>IF(RIGHT(TEXT(AM474,"0.#"),1)=".",TRUE,FALSE)</formula>
    </cfRule>
  </conditionalFormatting>
  <conditionalFormatting sqref="AU475">
    <cfRule type="expression" dxfId="2243" priority="1725">
      <formula>IF(RIGHT(TEXT(AU475,"0.#"),1)=".",FALSE,TRUE)</formula>
    </cfRule>
    <cfRule type="expression" dxfId="2242" priority="1726">
      <formula>IF(RIGHT(TEXT(AU475,"0.#"),1)=".",TRUE,FALSE)</formula>
    </cfRule>
  </conditionalFormatting>
  <conditionalFormatting sqref="AU473">
    <cfRule type="expression" dxfId="2241" priority="1729">
      <formula>IF(RIGHT(TEXT(AU473,"0.#"),1)=".",FALSE,TRUE)</formula>
    </cfRule>
    <cfRule type="expression" dxfId="2240" priority="1730">
      <formula>IF(RIGHT(TEXT(AU473,"0.#"),1)=".",TRUE,FALSE)</formula>
    </cfRule>
  </conditionalFormatting>
  <conditionalFormatting sqref="AU474">
    <cfRule type="expression" dxfId="2239" priority="1727">
      <formula>IF(RIGHT(TEXT(AU474,"0.#"),1)=".",FALSE,TRUE)</formula>
    </cfRule>
    <cfRule type="expression" dxfId="2238" priority="1728">
      <formula>IF(RIGHT(TEXT(AU474,"0.#"),1)=".",TRUE,FALSE)</formula>
    </cfRule>
  </conditionalFormatting>
  <conditionalFormatting sqref="AI475">
    <cfRule type="expression" dxfId="2237" priority="1719">
      <formula>IF(RIGHT(TEXT(AI475,"0.#"),1)=".",FALSE,TRUE)</formula>
    </cfRule>
    <cfRule type="expression" dxfId="2236" priority="1720">
      <formula>IF(RIGHT(TEXT(AI475,"0.#"),1)=".",TRUE,FALSE)</formula>
    </cfRule>
  </conditionalFormatting>
  <conditionalFormatting sqref="AI473">
    <cfRule type="expression" dxfId="2235" priority="1723">
      <formula>IF(RIGHT(TEXT(AI473,"0.#"),1)=".",FALSE,TRUE)</formula>
    </cfRule>
    <cfRule type="expression" dxfId="2234" priority="1724">
      <formula>IF(RIGHT(TEXT(AI473,"0.#"),1)=".",TRUE,FALSE)</formula>
    </cfRule>
  </conditionalFormatting>
  <conditionalFormatting sqref="AI474">
    <cfRule type="expression" dxfId="2233" priority="1721">
      <formula>IF(RIGHT(TEXT(AI474,"0.#"),1)=".",FALSE,TRUE)</formula>
    </cfRule>
    <cfRule type="expression" dxfId="2232" priority="1722">
      <formula>IF(RIGHT(TEXT(AI474,"0.#"),1)=".",TRUE,FALSE)</formula>
    </cfRule>
  </conditionalFormatting>
  <conditionalFormatting sqref="AQ473">
    <cfRule type="expression" dxfId="2231" priority="1713">
      <formula>IF(RIGHT(TEXT(AQ473,"0.#"),1)=".",FALSE,TRUE)</formula>
    </cfRule>
    <cfRule type="expression" dxfId="2230" priority="1714">
      <formula>IF(RIGHT(TEXT(AQ473,"0.#"),1)=".",TRUE,FALSE)</formula>
    </cfRule>
  </conditionalFormatting>
  <conditionalFormatting sqref="AQ474">
    <cfRule type="expression" dxfId="2229" priority="1717">
      <formula>IF(RIGHT(TEXT(AQ474,"0.#"),1)=".",FALSE,TRUE)</formula>
    </cfRule>
    <cfRule type="expression" dxfId="2228" priority="1718">
      <formula>IF(RIGHT(TEXT(AQ474,"0.#"),1)=".",TRUE,FALSE)</formula>
    </cfRule>
  </conditionalFormatting>
  <conditionalFormatting sqref="AQ475">
    <cfRule type="expression" dxfId="2227" priority="1715">
      <formula>IF(RIGHT(TEXT(AQ475,"0.#"),1)=".",FALSE,TRUE)</formula>
    </cfRule>
    <cfRule type="expression" dxfId="2226" priority="1716">
      <formula>IF(RIGHT(TEXT(AQ475,"0.#"),1)=".",TRUE,FALSE)</formula>
    </cfRule>
  </conditionalFormatting>
  <conditionalFormatting sqref="AE480">
    <cfRule type="expression" dxfId="2225" priority="1707">
      <formula>IF(RIGHT(TEXT(AE480,"0.#"),1)=".",FALSE,TRUE)</formula>
    </cfRule>
    <cfRule type="expression" dxfId="2224" priority="1708">
      <formula>IF(RIGHT(TEXT(AE480,"0.#"),1)=".",TRUE,FALSE)</formula>
    </cfRule>
  </conditionalFormatting>
  <conditionalFormatting sqref="AE478">
    <cfRule type="expression" dxfId="2223" priority="1711">
      <formula>IF(RIGHT(TEXT(AE478,"0.#"),1)=".",FALSE,TRUE)</formula>
    </cfRule>
    <cfRule type="expression" dxfId="2222" priority="1712">
      <formula>IF(RIGHT(TEXT(AE478,"0.#"),1)=".",TRUE,FALSE)</formula>
    </cfRule>
  </conditionalFormatting>
  <conditionalFormatting sqref="AE479">
    <cfRule type="expression" dxfId="2221" priority="1709">
      <formula>IF(RIGHT(TEXT(AE479,"0.#"),1)=".",FALSE,TRUE)</formula>
    </cfRule>
    <cfRule type="expression" dxfId="2220" priority="1710">
      <formula>IF(RIGHT(TEXT(AE479,"0.#"),1)=".",TRUE,FALSE)</formula>
    </cfRule>
  </conditionalFormatting>
  <conditionalFormatting sqref="AM480">
    <cfRule type="expression" dxfId="2219" priority="1701">
      <formula>IF(RIGHT(TEXT(AM480,"0.#"),1)=".",FALSE,TRUE)</formula>
    </cfRule>
    <cfRule type="expression" dxfId="2218" priority="1702">
      <formula>IF(RIGHT(TEXT(AM480,"0.#"),1)=".",TRUE,FALSE)</formula>
    </cfRule>
  </conditionalFormatting>
  <conditionalFormatting sqref="AM478">
    <cfRule type="expression" dxfId="2217" priority="1705">
      <formula>IF(RIGHT(TEXT(AM478,"0.#"),1)=".",FALSE,TRUE)</formula>
    </cfRule>
    <cfRule type="expression" dxfId="2216" priority="1706">
      <formula>IF(RIGHT(TEXT(AM478,"0.#"),1)=".",TRUE,FALSE)</formula>
    </cfRule>
  </conditionalFormatting>
  <conditionalFormatting sqref="AM479">
    <cfRule type="expression" dxfId="2215" priority="1703">
      <formula>IF(RIGHT(TEXT(AM479,"0.#"),1)=".",FALSE,TRUE)</formula>
    </cfRule>
    <cfRule type="expression" dxfId="2214" priority="1704">
      <formula>IF(RIGHT(TEXT(AM479,"0.#"),1)=".",TRUE,FALSE)</formula>
    </cfRule>
  </conditionalFormatting>
  <conditionalFormatting sqref="AU480">
    <cfRule type="expression" dxfId="2213" priority="1695">
      <formula>IF(RIGHT(TEXT(AU480,"0.#"),1)=".",FALSE,TRUE)</formula>
    </cfRule>
    <cfRule type="expression" dxfId="2212" priority="1696">
      <formula>IF(RIGHT(TEXT(AU480,"0.#"),1)=".",TRUE,FALSE)</formula>
    </cfRule>
  </conditionalFormatting>
  <conditionalFormatting sqref="AU478">
    <cfRule type="expression" dxfId="2211" priority="1699">
      <formula>IF(RIGHT(TEXT(AU478,"0.#"),1)=".",FALSE,TRUE)</formula>
    </cfRule>
    <cfRule type="expression" dxfId="2210" priority="1700">
      <formula>IF(RIGHT(TEXT(AU478,"0.#"),1)=".",TRUE,FALSE)</formula>
    </cfRule>
  </conditionalFormatting>
  <conditionalFormatting sqref="AU479">
    <cfRule type="expression" dxfId="2209" priority="1697">
      <formula>IF(RIGHT(TEXT(AU479,"0.#"),1)=".",FALSE,TRUE)</formula>
    </cfRule>
    <cfRule type="expression" dxfId="2208" priority="1698">
      <formula>IF(RIGHT(TEXT(AU479,"0.#"),1)=".",TRUE,FALSE)</formula>
    </cfRule>
  </conditionalFormatting>
  <conditionalFormatting sqref="AI480">
    <cfRule type="expression" dxfId="2207" priority="1689">
      <formula>IF(RIGHT(TEXT(AI480,"0.#"),1)=".",FALSE,TRUE)</formula>
    </cfRule>
    <cfRule type="expression" dxfId="2206" priority="1690">
      <formula>IF(RIGHT(TEXT(AI480,"0.#"),1)=".",TRUE,FALSE)</formula>
    </cfRule>
  </conditionalFormatting>
  <conditionalFormatting sqref="AI478">
    <cfRule type="expression" dxfId="2205" priority="1693">
      <formula>IF(RIGHT(TEXT(AI478,"0.#"),1)=".",FALSE,TRUE)</formula>
    </cfRule>
    <cfRule type="expression" dxfId="2204" priority="1694">
      <formula>IF(RIGHT(TEXT(AI478,"0.#"),1)=".",TRUE,FALSE)</formula>
    </cfRule>
  </conditionalFormatting>
  <conditionalFormatting sqref="AI479">
    <cfRule type="expression" dxfId="2203" priority="1691">
      <formula>IF(RIGHT(TEXT(AI479,"0.#"),1)=".",FALSE,TRUE)</formula>
    </cfRule>
    <cfRule type="expression" dxfId="2202" priority="1692">
      <formula>IF(RIGHT(TEXT(AI479,"0.#"),1)=".",TRUE,FALSE)</formula>
    </cfRule>
  </conditionalFormatting>
  <conditionalFormatting sqref="AQ478">
    <cfRule type="expression" dxfId="2201" priority="1683">
      <formula>IF(RIGHT(TEXT(AQ478,"0.#"),1)=".",FALSE,TRUE)</formula>
    </cfRule>
    <cfRule type="expression" dxfId="2200" priority="1684">
      <formula>IF(RIGHT(TEXT(AQ478,"0.#"),1)=".",TRUE,FALSE)</formula>
    </cfRule>
  </conditionalFormatting>
  <conditionalFormatting sqref="AQ479">
    <cfRule type="expression" dxfId="2199" priority="1687">
      <formula>IF(RIGHT(TEXT(AQ479,"0.#"),1)=".",FALSE,TRUE)</formula>
    </cfRule>
    <cfRule type="expression" dxfId="2198" priority="1688">
      <formula>IF(RIGHT(TEXT(AQ479,"0.#"),1)=".",TRUE,FALSE)</formula>
    </cfRule>
  </conditionalFormatting>
  <conditionalFormatting sqref="AQ480">
    <cfRule type="expression" dxfId="2197" priority="1685">
      <formula>IF(RIGHT(TEXT(AQ480,"0.#"),1)=".",FALSE,TRUE)</formula>
    </cfRule>
    <cfRule type="expression" dxfId="2196" priority="1686">
      <formula>IF(RIGHT(TEXT(AQ480,"0.#"),1)=".",TRUE,FALSE)</formula>
    </cfRule>
  </conditionalFormatting>
  <conditionalFormatting sqref="AM47">
    <cfRule type="expression" dxfId="2195" priority="1977">
      <formula>IF(RIGHT(TEXT(AM47,"0.#"),1)=".",FALSE,TRUE)</formula>
    </cfRule>
    <cfRule type="expression" dxfId="2194" priority="1978">
      <formula>IF(RIGHT(TEXT(AM47,"0.#"),1)=".",TRUE,FALSE)</formula>
    </cfRule>
  </conditionalFormatting>
  <conditionalFormatting sqref="AI46">
    <cfRule type="expression" dxfId="2193" priority="1981">
      <formula>IF(RIGHT(TEXT(AI46,"0.#"),1)=".",FALSE,TRUE)</formula>
    </cfRule>
    <cfRule type="expression" dxfId="2192" priority="1982">
      <formula>IF(RIGHT(TEXT(AI46,"0.#"),1)=".",TRUE,FALSE)</formula>
    </cfRule>
  </conditionalFormatting>
  <conditionalFormatting sqref="AM46">
    <cfRule type="expression" dxfId="2191" priority="1979">
      <formula>IF(RIGHT(TEXT(AM46,"0.#"),1)=".",FALSE,TRUE)</formula>
    </cfRule>
    <cfRule type="expression" dxfId="2190" priority="1980">
      <formula>IF(RIGHT(TEXT(AM46,"0.#"),1)=".",TRUE,FALSE)</formula>
    </cfRule>
  </conditionalFormatting>
  <conditionalFormatting sqref="AU46:AU48">
    <cfRule type="expression" dxfId="2189" priority="1971">
      <formula>IF(RIGHT(TEXT(AU46,"0.#"),1)=".",FALSE,TRUE)</formula>
    </cfRule>
    <cfRule type="expression" dxfId="2188" priority="1972">
      <formula>IF(RIGHT(TEXT(AU46,"0.#"),1)=".",TRUE,FALSE)</formula>
    </cfRule>
  </conditionalFormatting>
  <conditionalFormatting sqref="AM48">
    <cfRule type="expression" dxfId="2187" priority="1975">
      <formula>IF(RIGHT(TEXT(AM48,"0.#"),1)=".",FALSE,TRUE)</formula>
    </cfRule>
    <cfRule type="expression" dxfId="2186" priority="1976">
      <formula>IF(RIGHT(TEXT(AM48,"0.#"),1)=".",TRUE,FALSE)</formula>
    </cfRule>
  </conditionalFormatting>
  <conditionalFormatting sqref="AQ46:AQ48">
    <cfRule type="expression" dxfId="2185" priority="1973">
      <formula>IF(RIGHT(TEXT(AQ46,"0.#"),1)=".",FALSE,TRUE)</formula>
    </cfRule>
    <cfRule type="expression" dxfId="2184" priority="1974">
      <formula>IF(RIGHT(TEXT(AQ46,"0.#"),1)=".",TRUE,FALSE)</formula>
    </cfRule>
  </conditionalFormatting>
  <conditionalFormatting sqref="AE146:AE147 AI146:AI147 AM146:AM147 AQ146:AQ147 AU146:AU147">
    <cfRule type="expression" dxfId="2183" priority="1965">
      <formula>IF(RIGHT(TEXT(AE146,"0.#"),1)=".",FALSE,TRUE)</formula>
    </cfRule>
    <cfRule type="expression" dxfId="2182" priority="1966">
      <formula>IF(RIGHT(TEXT(AE146,"0.#"),1)=".",TRUE,FALSE)</formula>
    </cfRule>
  </conditionalFormatting>
  <conditionalFormatting sqref="AE138:AE139 AI138:AI139 AM138:AM139 AQ138:AQ139 AU138:AU139">
    <cfRule type="expression" dxfId="2181" priority="1969">
      <formula>IF(RIGHT(TEXT(AE138,"0.#"),1)=".",FALSE,TRUE)</formula>
    </cfRule>
    <cfRule type="expression" dxfId="2180" priority="1970">
      <formula>IF(RIGHT(TEXT(AE138,"0.#"),1)=".",TRUE,FALSE)</formula>
    </cfRule>
  </conditionalFormatting>
  <conditionalFormatting sqref="AE142:AE143 AI142:AI143 AM142:AM143 AQ142:AQ143 AU142:AU143">
    <cfRule type="expression" dxfId="2179" priority="1967">
      <formula>IF(RIGHT(TEXT(AE142,"0.#"),1)=".",FALSE,TRUE)</formula>
    </cfRule>
    <cfRule type="expression" dxfId="2178" priority="1968">
      <formula>IF(RIGHT(TEXT(AE142,"0.#"),1)=".",TRUE,FALSE)</formula>
    </cfRule>
  </conditionalFormatting>
  <conditionalFormatting sqref="AE198:AE199 AI198:AI199 AM198:AM199 AQ198:AQ199 AU198:AU199">
    <cfRule type="expression" dxfId="2177" priority="1959">
      <formula>IF(RIGHT(TEXT(AE198,"0.#"),1)=".",FALSE,TRUE)</formula>
    </cfRule>
    <cfRule type="expression" dxfId="2176" priority="1960">
      <formula>IF(RIGHT(TEXT(AE198,"0.#"),1)=".",TRUE,FALSE)</formula>
    </cfRule>
  </conditionalFormatting>
  <conditionalFormatting sqref="AE150:AE151 AI150:AI151 AM150:AM151 AQ150:AQ151 AU150:AU151">
    <cfRule type="expression" dxfId="2175" priority="1963">
      <formula>IF(RIGHT(TEXT(AE150,"0.#"),1)=".",FALSE,TRUE)</formula>
    </cfRule>
    <cfRule type="expression" dxfId="2174" priority="1964">
      <formula>IF(RIGHT(TEXT(AE150,"0.#"),1)=".",TRUE,FALSE)</formula>
    </cfRule>
  </conditionalFormatting>
  <conditionalFormatting sqref="AE194:AE195 AI194:AI195 AM194:AM195 AQ194:AQ195 AU194:AU195">
    <cfRule type="expression" dxfId="2173" priority="1961">
      <formula>IF(RIGHT(TEXT(AE194,"0.#"),1)=".",FALSE,TRUE)</formula>
    </cfRule>
    <cfRule type="expression" dxfId="2172" priority="1962">
      <formula>IF(RIGHT(TEXT(AE194,"0.#"),1)=".",TRUE,FALSE)</formula>
    </cfRule>
  </conditionalFormatting>
  <conditionalFormatting sqref="AE210:AE211 AI210:AI211 AM210:AM211 AQ210:AQ211 AU210:AU211">
    <cfRule type="expression" dxfId="2171" priority="1953">
      <formula>IF(RIGHT(TEXT(AE210,"0.#"),1)=".",FALSE,TRUE)</formula>
    </cfRule>
    <cfRule type="expression" dxfId="2170" priority="1954">
      <formula>IF(RIGHT(TEXT(AE210,"0.#"),1)=".",TRUE,FALSE)</formula>
    </cfRule>
  </conditionalFormatting>
  <conditionalFormatting sqref="AE202:AE203 AI202:AI203 AM202:AM203 AQ202:AQ203 AU202:AU203">
    <cfRule type="expression" dxfId="2169" priority="1957">
      <formula>IF(RIGHT(TEXT(AE202,"0.#"),1)=".",FALSE,TRUE)</formula>
    </cfRule>
    <cfRule type="expression" dxfId="2168" priority="1958">
      <formula>IF(RIGHT(TEXT(AE202,"0.#"),1)=".",TRUE,FALSE)</formula>
    </cfRule>
  </conditionalFormatting>
  <conditionalFormatting sqref="AE206:AE207 AI206:AI207 AM206:AM207 AQ206:AQ207 AU206:AU207">
    <cfRule type="expression" dxfId="2167" priority="1955">
      <formula>IF(RIGHT(TEXT(AE206,"0.#"),1)=".",FALSE,TRUE)</formula>
    </cfRule>
    <cfRule type="expression" dxfId="2166" priority="1956">
      <formula>IF(RIGHT(TEXT(AE206,"0.#"),1)=".",TRUE,FALSE)</formula>
    </cfRule>
  </conditionalFormatting>
  <conditionalFormatting sqref="AE262:AE263 AI262:AI263 AM262:AM263 AQ262:AQ263 AU262:AU263">
    <cfRule type="expression" dxfId="2165" priority="1947">
      <formula>IF(RIGHT(TEXT(AE262,"0.#"),1)=".",FALSE,TRUE)</formula>
    </cfRule>
    <cfRule type="expression" dxfId="2164" priority="1948">
      <formula>IF(RIGHT(TEXT(AE262,"0.#"),1)=".",TRUE,FALSE)</formula>
    </cfRule>
  </conditionalFormatting>
  <conditionalFormatting sqref="AE254:AE255 AI254:AI255 AM254:AM255 AQ254:AQ255 AU254:AU255">
    <cfRule type="expression" dxfId="2163" priority="1951">
      <formula>IF(RIGHT(TEXT(AE254,"0.#"),1)=".",FALSE,TRUE)</formula>
    </cfRule>
    <cfRule type="expression" dxfId="2162" priority="1952">
      <formula>IF(RIGHT(TEXT(AE254,"0.#"),1)=".",TRUE,FALSE)</formula>
    </cfRule>
  </conditionalFormatting>
  <conditionalFormatting sqref="AE258:AE259 AI258:AI259 AM258:AM259 AQ258:AQ259 AU258:AU259">
    <cfRule type="expression" dxfId="2161" priority="1949">
      <formula>IF(RIGHT(TEXT(AE258,"0.#"),1)=".",FALSE,TRUE)</formula>
    </cfRule>
    <cfRule type="expression" dxfId="2160" priority="1950">
      <formula>IF(RIGHT(TEXT(AE258,"0.#"),1)=".",TRUE,FALSE)</formula>
    </cfRule>
  </conditionalFormatting>
  <conditionalFormatting sqref="AE314:AE315 AI314:AI315 AM314:AM315 AQ314:AQ315 AU314:AU315">
    <cfRule type="expression" dxfId="2159" priority="1941">
      <formula>IF(RIGHT(TEXT(AE314,"0.#"),1)=".",FALSE,TRUE)</formula>
    </cfRule>
    <cfRule type="expression" dxfId="2158" priority="1942">
      <formula>IF(RIGHT(TEXT(AE314,"0.#"),1)=".",TRUE,FALSE)</formula>
    </cfRule>
  </conditionalFormatting>
  <conditionalFormatting sqref="AE266:AE267 AI266:AI267 AM266:AM267 AQ266:AQ267 AU266:AU267">
    <cfRule type="expression" dxfId="2157" priority="1945">
      <formula>IF(RIGHT(TEXT(AE266,"0.#"),1)=".",FALSE,TRUE)</formula>
    </cfRule>
    <cfRule type="expression" dxfId="2156" priority="1946">
      <formula>IF(RIGHT(TEXT(AE266,"0.#"),1)=".",TRUE,FALSE)</formula>
    </cfRule>
  </conditionalFormatting>
  <conditionalFormatting sqref="AE270:AE271 AI270:AI271 AM270:AM271 AQ270:AQ271 AU270:AU271">
    <cfRule type="expression" dxfId="2155" priority="1943">
      <formula>IF(RIGHT(TEXT(AE270,"0.#"),1)=".",FALSE,TRUE)</formula>
    </cfRule>
    <cfRule type="expression" dxfId="2154" priority="1944">
      <formula>IF(RIGHT(TEXT(AE270,"0.#"),1)=".",TRUE,FALSE)</formula>
    </cfRule>
  </conditionalFormatting>
  <conditionalFormatting sqref="AE326:AE327 AI326:AI327 AM326:AM327 AQ326:AQ327 AU326:AU327">
    <cfRule type="expression" dxfId="2153" priority="1935">
      <formula>IF(RIGHT(TEXT(AE326,"0.#"),1)=".",FALSE,TRUE)</formula>
    </cfRule>
    <cfRule type="expression" dxfId="2152" priority="1936">
      <formula>IF(RIGHT(TEXT(AE326,"0.#"),1)=".",TRUE,FALSE)</formula>
    </cfRule>
  </conditionalFormatting>
  <conditionalFormatting sqref="AE318:AE319 AI318:AI319 AM318:AM319 AQ318:AQ319 AU318:AU319">
    <cfRule type="expression" dxfId="2151" priority="1939">
      <formula>IF(RIGHT(TEXT(AE318,"0.#"),1)=".",FALSE,TRUE)</formula>
    </cfRule>
    <cfRule type="expression" dxfId="2150" priority="1940">
      <formula>IF(RIGHT(TEXT(AE318,"0.#"),1)=".",TRUE,FALSE)</formula>
    </cfRule>
  </conditionalFormatting>
  <conditionalFormatting sqref="AE322:AE323 AI322:AI323 AM322:AM323 AQ322:AQ323 AU322:AU323">
    <cfRule type="expression" dxfId="2149" priority="1937">
      <formula>IF(RIGHT(TEXT(AE322,"0.#"),1)=".",FALSE,TRUE)</formula>
    </cfRule>
    <cfRule type="expression" dxfId="2148" priority="1938">
      <formula>IF(RIGHT(TEXT(AE322,"0.#"),1)=".",TRUE,FALSE)</formula>
    </cfRule>
  </conditionalFormatting>
  <conditionalFormatting sqref="AE378:AE379 AI378:AI379 AM378:AM379 AQ378:AQ379 AU378:AU379">
    <cfRule type="expression" dxfId="2147" priority="1929">
      <formula>IF(RIGHT(TEXT(AE378,"0.#"),1)=".",FALSE,TRUE)</formula>
    </cfRule>
    <cfRule type="expression" dxfId="2146" priority="1930">
      <formula>IF(RIGHT(TEXT(AE378,"0.#"),1)=".",TRUE,FALSE)</formula>
    </cfRule>
  </conditionalFormatting>
  <conditionalFormatting sqref="AE330:AE331 AI330:AI331 AM330:AM331 AQ330:AQ331 AU330:AU331">
    <cfRule type="expression" dxfId="2145" priority="1933">
      <formula>IF(RIGHT(TEXT(AE330,"0.#"),1)=".",FALSE,TRUE)</formula>
    </cfRule>
    <cfRule type="expression" dxfId="2144" priority="1934">
      <formula>IF(RIGHT(TEXT(AE330,"0.#"),1)=".",TRUE,FALSE)</formula>
    </cfRule>
  </conditionalFormatting>
  <conditionalFormatting sqref="AE374:AE375 AI374:AI375 AM374:AM375 AQ374:AQ375 AU374:AU375">
    <cfRule type="expression" dxfId="2143" priority="1931">
      <formula>IF(RIGHT(TEXT(AE374,"0.#"),1)=".",FALSE,TRUE)</formula>
    </cfRule>
    <cfRule type="expression" dxfId="2142" priority="1932">
      <formula>IF(RIGHT(TEXT(AE374,"0.#"),1)=".",TRUE,FALSE)</formula>
    </cfRule>
  </conditionalFormatting>
  <conditionalFormatting sqref="AE390:AE391 AI390:AI391 AM390:AM391 AQ390:AQ391 AU390:AU391">
    <cfRule type="expression" dxfId="2141" priority="1923">
      <formula>IF(RIGHT(TEXT(AE390,"0.#"),1)=".",FALSE,TRUE)</formula>
    </cfRule>
    <cfRule type="expression" dxfId="2140" priority="1924">
      <formula>IF(RIGHT(TEXT(AE390,"0.#"),1)=".",TRUE,FALSE)</formula>
    </cfRule>
  </conditionalFormatting>
  <conditionalFormatting sqref="AE382:AE383 AI382:AI383 AM382:AM383 AQ382:AQ383 AU382:AU383">
    <cfRule type="expression" dxfId="2139" priority="1927">
      <formula>IF(RIGHT(TEXT(AE382,"0.#"),1)=".",FALSE,TRUE)</formula>
    </cfRule>
    <cfRule type="expression" dxfId="2138" priority="1928">
      <formula>IF(RIGHT(TEXT(AE382,"0.#"),1)=".",TRUE,FALSE)</formula>
    </cfRule>
  </conditionalFormatting>
  <conditionalFormatting sqref="AE386:AE387 AI386:AI387 AM386:AM387 AQ386:AQ387 AU386:AU387">
    <cfRule type="expression" dxfId="2137" priority="1925">
      <formula>IF(RIGHT(TEXT(AE386,"0.#"),1)=".",FALSE,TRUE)</formula>
    </cfRule>
    <cfRule type="expression" dxfId="2136" priority="1926">
      <formula>IF(RIGHT(TEXT(AE386,"0.#"),1)=".",TRUE,FALSE)</formula>
    </cfRule>
  </conditionalFormatting>
  <conditionalFormatting sqref="AE440">
    <cfRule type="expression" dxfId="2135" priority="1917">
      <formula>IF(RIGHT(TEXT(AE440,"0.#"),1)=".",FALSE,TRUE)</formula>
    </cfRule>
    <cfRule type="expression" dxfId="2134" priority="1918">
      <formula>IF(RIGHT(TEXT(AE440,"0.#"),1)=".",TRUE,FALSE)</formula>
    </cfRule>
  </conditionalFormatting>
  <conditionalFormatting sqref="AE438">
    <cfRule type="expression" dxfId="2133" priority="1921">
      <formula>IF(RIGHT(TEXT(AE438,"0.#"),1)=".",FALSE,TRUE)</formula>
    </cfRule>
    <cfRule type="expression" dxfId="2132" priority="1922">
      <formula>IF(RIGHT(TEXT(AE438,"0.#"),1)=".",TRUE,FALSE)</formula>
    </cfRule>
  </conditionalFormatting>
  <conditionalFormatting sqref="AE439">
    <cfRule type="expression" dxfId="2131" priority="1919">
      <formula>IF(RIGHT(TEXT(AE439,"0.#"),1)=".",FALSE,TRUE)</formula>
    </cfRule>
    <cfRule type="expression" dxfId="2130" priority="1920">
      <formula>IF(RIGHT(TEXT(AE439,"0.#"),1)=".",TRUE,FALSE)</formula>
    </cfRule>
  </conditionalFormatting>
  <conditionalFormatting sqref="AM440">
    <cfRule type="expression" dxfId="2129" priority="1911">
      <formula>IF(RIGHT(TEXT(AM440,"0.#"),1)=".",FALSE,TRUE)</formula>
    </cfRule>
    <cfRule type="expression" dxfId="2128" priority="1912">
      <formula>IF(RIGHT(TEXT(AM440,"0.#"),1)=".",TRUE,FALSE)</formula>
    </cfRule>
  </conditionalFormatting>
  <conditionalFormatting sqref="AM438">
    <cfRule type="expression" dxfId="2127" priority="1915">
      <formula>IF(RIGHT(TEXT(AM438,"0.#"),1)=".",FALSE,TRUE)</formula>
    </cfRule>
    <cfRule type="expression" dxfId="2126" priority="1916">
      <formula>IF(RIGHT(TEXT(AM438,"0.#"),1)=".",TRUE,FALSE)</formula>
    </cfRule>
  </conditionalFormatting>
  <conditionalFormatting sqref="AM439">
    <cfRule type="expression" dxfId="2125" priority="1913">
      <formula>IF(RIGHT(TEXT(AM439,"0.#"),1)=".",FALSE,TRUE)</formula>
    </cfRule>
    <cfRule type="expression" dxfId="2124" priority="1914">
      <formula>IF(RIGHT(TEXT(AM439,"0.#"),1)=".",TRUE,FALSE)</formula>
    </cfRule>
  </conditionalFormatting>
  <conditionalFormatting sqref="AU440">
    <cfRule type="expression" dxfId="2123" priority="1905">
      <formula>IF(RIGHT(TEXT(AU440,"0.#"),1)=".",FALSE,TRUE)</formula>
    </cfRule>
    <cfRule type="expression" dxfId="2122" priority="1906">
      <formula>IF(RIGHT(TEXT(AU440,"0.#"),1)=".",TRUE,FALSE)</formula>
    </cfRule>
  </conditionalFormatting>
  <conditionalFormatting sqref="AU438">
    <cfRule type="expression" dxfId="2121" priority="1909">
      <formula>IF(RIGHT(TEXT(AU438,"0.#"),1)=".",FALSE,TRUE)</formula>
    </cfRule>
    <cfRule type="expression" dxfId="2120" priority="1910">
      <formula>IF(RIGHT(TEXT(AU438,"0.#"),1)=".",TRUE,FALSE)</formula>
    </cfRule>
  </conditionalFormatting>
  <conditionalFormatting sqref="AU439">
    <cfRule type="expression" dxfId="2119" priority="1907">
      <formula>IF(RIGHT(TEXT(AU439,"0.#"),1)=".",FALSE,TRUE)</formula>
    </cfRule>
    <cfRule type="expression" dxfId="2118" priority="1908">
      <formula>IF(RIGHT(TEXT(AU439,"0.#"),1)=".",TRUE,FALSE)</formula>
    </cfRule>
  </conditionalFormatting>
  <conditionalFormatting sqref="AI440">
    <cfRule type="expression" dxfId="2117" priority="1899">
      <formula>IF(RIGHT(TEXT(AI440,"0.#"),1)=".",FALSE,TRUE)</formula>
    </cfRule>
    <cfRule type="expression" dxfId="2116" priority="1900">
      <formula>IF(RIGHT(TEXT(AI440,"0.#"),1)=".",TRUE,FALSE)</formula>
    </cfRule>
  </conditionalFormatting>
  <conditionalFormatting sqref="AI438">
    <cfRule type="expression" dxfId="2115" priority="1903">
      <formula>IF(RIGHT(TEXT(AI438,"0.#"),1)=".",FALSE,TRUE)</formula>
    </cfRule>
    <cfRule type="expression" dxfId="2114" priority="1904">
      <formula>IF(RIGHT(TEXT(AI438,"0.#"),1)=".",TRUE,FALSE)</formula>
    </cfRule>
  </conditionalFormatting>
  <conditionalFormatting sqref="AI439">
    <cfRule type="expression" dxfId="2113" priority="1901">
      <formula>IF(RIGHT(TEXT(AI439,"0.#"),1)=".",FALSE,TRUE)</formula>
    </cfRule>
    <cfRule type="expression" dxfId="2112" priority="1902">
      <formula>IF(RIGHT(TEXT(AI439,"0.#"),1)=".",TRUE,FALSE)</formula>
    </cfRule>
  </conditionalFormatting>
  <conditionalFormatting sqref="AQ438">
    <cfRule type="expression" dxfId="2111" priority="1893">
      <formula>IF(RIGHT(TEXT(AQ438,"0.#"),1)=".",FALSE,TRUE)</formula>
    </cfRule>
    <cfRule type="expression" dxfId="2110" priority="1894">
      <formula>IF(RIGHT(TEXT(AQ438,"0.#"),1)=".",TRUE,FALSE)</formula>
    </cfRule>
  </conditionalFormatting>
  <conditionalFormatting sqref="AQ439">
    <cfRule type="expression" dxfId="2109" priority="1897">
      <formula>IF(RIGHT(TEXT(AQ439,"0.#"),1)=".",FALSE,TRUE)</formula>
    </cfRule>
    <cfRule type="expression" dxfId="2108" priority="1898">
      <formula>IF(RIGHT(TEXT(AQ439,"0.#"),1)=".",TRUE,FALSE)</formula>
    </cfRule>
  </conditionalFormatting>
  <conditionalFormatting sqref="AQ440">
    <cfRule type="expression" dxfId="2107" priority="1895">
      <formula>IF(RIGHT(TEXT(AQ440,"0.#"),1)=".",FALSE,TRUE)</formula>
    </cfRule>
    <cfRule type="expression" dxfId="2106" priority="1896">
      <formula>IF(RIGHT(TEXT(AQ440,"0.#"),1)=".",TRUE,FALSE)</formula>
    </cfRule>
  </conditionalFormatting>
  <conditionalFormatting sqref="AE445">
    <cfRule type="expression" dxfId="2105" priority="1887">
      <formula>IF(RIGHT(TEXT(AE445,"0.#"),1)=".",FALSE,TRUE)</formula>
    </cfRule>
    <cfRule type="expression" dxfId="2104" priority="1888">
      <formula>IF(RIGHT(TEXT(AE445,"0.#"),1)=".",TRUE,FALSE)</formula>
    </cfRule>
  </conditionalFormatting>
  <conditionalFormatting sqref="AE443">
    <cfRule type="expression" dxfId="2103" priority="1891">
      <formula>IF(RIGHT(TEXT(AE443,"0.#"),1)=".",FALSE,TRUE)</formula>
    </cfRule>
    <cfRule type="expression" dxfId="2102" priority="1892">
      <formula>IF(RIGHT(TEXT(AE443,"0.#"),1)=".",TRUE,FALSE)</formula>
    </cfRule>
  </conditionalFormatting>
  <conditionalFormatting sqref="AE444">
    <cfRule type="expression" dxfId="2101" priority="1889">
      <formula>IF(RIGHT(TEXT(AE444,"0.#"),1)=".",FALSE,TRUE)</formula>
    </cfRule>
    <cfRule type="expression" dxfId="2100" priority="1890">
      <formula>IF(RIGHT(TEXT(AE444,"0.#"),1)=".",TRUE,FALSE)</formula>
    </cfRule>
  </conditionalFormatting>
  <conditionalFormatting sqref="AM445">
    <cfRule type="expression" dxfId="2099" priority="1881">
      <formula>IF(RIGHT(TEXT(AM445,"0.#"),1)=".",FALSE,TRUE)</formula>
    </cfRule>
    <cfRule type="expression" dxfId="2098" priority="1882">
      <formula>IF(RIGHT(TEXT(AM445,"0.#"),1)=".",TRUE,FALSE)</formula>
    </cfRule>
  </conditionalFormatting>
  <conditionalFormatting sqref="AM443">
    <cfRule type="expression" dxfId="2097" priority="1885">
      <formula>IF(RIGHT(TEXT(AM443,"0.#"),1)=".",FALSE,TRUE)</formula>
    </cfRule>
    <cfRule type="expression" dxfId="2096" priority="1886">
      <formula>IF(RIGHT(TEXT(AM443,"0.#"),1)=".",TRUE,FALSE)</formula>
    </cfRule>
  </conditionalFormatting>
  <conditionalFormatting sqref="AM444">
    <cfRule type="expression" dxfId="2095" priority="1883">
      <formula>IF(RIGHT(TEXT(AM444,"0.#"),1)=".",FALSE,TRUE)</formula>
    </cfRule>
    <cfRule type="expression" dxfId="2094" priority="1884">
      <formula>IF(RIGHT(TEXT(AM444,"0.#"),1)=".",TRUE,FALSE)</formula>
    </cfRule>
  </conditionalFormatting>
  <conditionalFormatting sqref="AU445">
    <cfRule type="expression" dxfId="2093" priority="1875">
      <formula>IF(RIGHT(TEXT(AU445,"0.#"),1)=".",FALSE,TRUE)</formula>
    </cfRule>
    <cfRule type="expression" dxfId="2092" priority="1876">
      <formula>IF(RIGHT(TEXT(AU445,"0.#"),1)=".",TRUE,FALSE)</formula>
    </cfRule>
  </conditionalFormatting>
  <conditionalFormatting sqref="AU443">
    <cfRule type="expression" dxfId="2091" priority="1879">
      <formula>IF(RIGHT(TEXT(AU443,"0.#"),1)=".",FALSE,TRUE)</formula>
    </cfRule>
    <cfRule type="expression" dxfId="2090" priority="1880">
      <formula>IF(RIGHT(TEXT(AU443,"0.#"),1)=".",TRUE,FALSE)</formula>
    </cfRule>
  </conditionalFormatting>
  <conditionalFormatting sqref="AU444">
    <cfRule type="expression" dxfId="2089" priority="1877">
      <formula>IF(RIGHT(TEXT(AU444,"0.#"),1)=".",FALSE,TRUE)</formula>
    </cfRule>
    <cfRule type="expression" dxfId="2088" priority="1878">
      <formula>IF(RIGHT(TEXT(AU444,"0.#"),1)=".",TRUE,FALSE)</formula>
    </cfRule>
  </conditionalFormatting>
  <conditionalFormatting sqref="AI445">
    <cfRule type="expression" dxfId="2087" priority="1869">
      <formula>IF(RIGHT(TEXT(AI445,"0.#"),1)=".",FALSE,TRUE)</formula>
    </cfRule>
    <cfRule type="expression" dxfId="2086" priority="1870">
      <formula>IF(RIGHT(TEXT(AI445,"0.#"),1)=".",TRUE,FALSE)</formula>
    </cfRule>
  </conditionalFormatting>
  <conditionalFormatting sqref="AI443">
    <cfRule type="expression" dxfId="2085" priority="1873">
      <formula>IF(RIGHT(TEXT(AI443,"0.#"),1)=".",FALSE,TRUE)</formula>
    </cfRule>
    <cfRule type="expression" dxfId="2084" priority="1874">
      <formula>IF(RIGHT(TEXT(AI443,"0.#"),1)=".",TRUE,FALSE)</formula>
    </cfRule>
  </conditionalFormatting>
  <conditionalFormatting sqref="AI444">
    <cfRule type="expression" dxfId="2083" priority="1871">
      <formula>IF(RIGHT(TEXT(AI444,"0.#"),1)=".",FALSE,TRUE)</formula>
    </cfRule>
    <cfRule type="expression" dxfId="2082" priority="1872">
      <formula>IF(RIGHT(TEXT(AI444,"0.#"),1)=".",TRUE,FALSE)</formula>
    </cfRule>
  </conditionalFormatting>
  <conditionalFormatting sqref="AQ443">
    <cfRule type="expression" dxfId="2081" priority="1863">
      <formula>IF(RIGHT(TEXT(AQ443,"0.#"),1)=".",FALSE,TRUE)</formula>
    </cfRule>
    <cfRule type="expression" dxfId="2080" priority="1864">
      <formula>IF(RIGHT(TEXT(AQ443,"0.#"),1)=".",TRUE,FALSE)</formula>
    </cfRule>
  </conditionalFormatting>
  <conditionalFormatting sqref="AQ444">
    <cfRule type="expression" dxfId="2079" priority="1867">
      <formula>IF(RIGHT(TEXT(AQ444,"0.#"),1)=".",FALSE,TRUE)</formula>
    </cfRule>
    <cfRule type="expression" dxfId="2078" priority="1868">
      <formula>IF(RIGHT(TEXT(AQ444,"0.#"),1)=".",TRUE,FALSE)</formula>
    </cfRule>
  </conditionalFormatting>
  <conditionalFormatting sqref="AQ445">
    <cfRule type="expression" dxfId="2077" priority="1865">
      <formula>IF(RIGHT(TEXT(AQ445,"0.#"),1)=".",FALSE,TRUE)</formula>
    </cfRule>
    <cfRule type="expression" dxfId="2076" priority="1866">
      <formula>IF(RIGHT(TEXT(AQ445,"0.#"),1)=".",TRUE,FALSE)</formula>
    </cfRule>
  </conditionalFormatting>
  <conditionalFormatting sqref="Y873:Y900">
    <cfRule type="expression" dxfId="2075" priority="2093">
      <formula>IF(RIGHT(TEXT(Y873,"0.#"),1)=".",FALSE,TRUE)</formula>
    </cfRule>
    <cfRule type="expression" dxfId="2074" priority="2094">
      <formula>IF(RIGHT(TEXT(Y873,"0.#"),1)=".",TRUE,FALSE)</formula>
    </cfRule>
  </conditionalFormatting>
  <conditionalFormatting sqref="Y906:Y933">
    <cfRule type="expression" dxfId="2073" priority="2081">
      <formula>IF(RIGHT(TEXT(Y906,"0.#"),1)=".",FALSE,TRUE)</formula>
    </cfRule>
    <cfRule type="expression" dxfId="2072" priority="2082">
      <formula>IF(RIGHT(TEXT(Y906,"0.#"),1)=".",TRUE,FALSE)</formula>
    </cfRule>
  </conditionalFormatting>
  <conditionalFormatting sqref="Y904:Y905">
    <cfRule type="expression" dxfId="2071" priority="2075">
      <formula>IF(RIGHT(TEXT(Y904,"0.#"),1)=".",FALSE,TRUE)</formula>
    </cfRule>
    <cfRule type="expression" dxfId="2070" priority="2076">
      <formula>IF(RIGHT(TEXT(Y904,"0.#"),1)=".",TRUE,FALSE)</formula>
    </cfRule>
  </conditionalFormatting>
  <conditionalFormatting sqref="Y939:Y966">
    <cfRule type="expression" dxfId="2069" priority="2069">
      <formula>IF(RIGHT(TEXT(Y939,"0.#"),1)=".",FALSE,TRUE)</formula>
    </cfRule>
    <cfRule type="expression" dxfId="2068" priority="2070">
      <formula>IF(RIGHT(TEXT(Y939,"0.#"),1)=".",TRUE,FALSE)</formula>
    </cfRule>
  </conditionalFormatting>
  <conditionalFormatting sqref="Y937:Y938">
    <cfRule type="expression" dxfId="2067" priority="2063">
      <formula>IF(RIGHT(TEXT(Y937,"0.#"),1)=".",FALSE,TRUE)</formula>
    </cfRule>
    <cfRule type="expression" dxfId="2066" priority="2064">
      <formula>IF(RIGHT(TEXT(Y937,"0.#"),1)=".",TRUE,FALSE)</formula>
    </cfRule>
  </conditionalFormatting>
  <conditionalFormatting sqref="Y972:Y999">
    <cfRule type="expression" dxfId="2065" priority="2057">
      <formula>IF(RIGHT(TEXT(Y972,"0.#"),1)=".",FALSE,TRUE)</formula>
    </cfRule>
    <cfRule type="expression" dxfId="2064" priority="2058">
      <formula>IF(RIGHT(TEXT(Y972,"0.#"),1)=".",TRUE,FALSE)</formula>
    </cfRule>
  </conditionalFormatting>
  <conditionalFormatting sqref="Y970:Y971">
    <cfRule type="expression" dxfId="2063" priority="2051">
      <formula>IF(RIGHT(TEXT(Y970,"0.#"),1)=".",FALSE,TRUE)</formula>
    </cfRule>
    <cfRule type="expression" dxfId="2062" priority="2052">
      <formula>IF(RIGHT(TEXT(Y970,"0.#"),1)=".",TRUE,FALSE)</formula>
    </cfRule>
  </conditionalFormatting>
  <conditionalFormatting sqref="Y1005:Y1032">
    <cfRule type="expression" dxfId="2061" priority="2045">
      <formula>IF(RIGHT(TEXT(Y1005,"0.#"),1)=".",FALSE,TRUE)</formula>
    </cfRule>
    <cfRule type="expression" dxfId="2060" priority="2046">
      <formula>IF(RIGHT(TEXT(Y1005,"0.#"),1)=".",TRUE,FALSE)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73:AO900">
    <cfRule type="expression" dxfId="1979" priority="2095">
      <formula>IF(AND(AL873&gt;=0, RIGHT(TEXT(AL873,"0.#"),1)&lt;&gt;"."),TRUE,FALSE)</formula>
    </cfRule>
    <cfRule type="expression" dxfId="1978" priority="2096">
      <formula>IF(AND(AL873&gt;=0, RIGHT(TEXT(AL873,"0.#"),1)="."),TRUE,FALSE)</formula>
    </cfRule>
    <cfRule type="expression" dxfId="1977" priority="2097">
      <formula>IF(AND(AL873&lt;0, RIGHT(TEXT(AL873,"0.#"),1)&lt;&gt;"."),TRUE,FALSE)</formula>
    </cfRule>
    <cfRule type="expression" dxfId="1976" priority="2098">
      <formula>IF(AND(AL873&lt;0, RIGHT(TEXT(AL873,"0.#"),1)="."),TRUE,FALSE)</formula>
    </cfRule>
  </conditionalFormatting>
  <conditionalFormatting sqref="AL906:AO933">
    <cfRule type="expression" dxfId="1975" priority="2083">
      <formula>IF(AND(AL906&gt;=0, RIGHT(TEXT(AL906,"0.#"),1)&lt;&gt;"."),TRUE,FALSE)</formula>
    </cfRule>
    <cfRule type="expression" dxfId="1974" priority="2084">
      <formula>IF(AND(AL906&gt;=0, RIGHT(TEXT(AL906,"0.#"),1)="."),TRUE,FALSE)</formula>
    </cfRule>
    <cfRule type="expression" dxfId="1973" priority="2085">
      <formula>IF(AND(AL906&lt;0, RIGHT(TEXT(AL906,"0.#"),1)&lt;&gt;"."),TRUE,FALSE)</formula>
    </cfRule>
    <cfRule type="expression" dxfId="1972" priority="2086">
      <formula>IF(AND(AL906&lt;0, RIGHT(TEXT(AL906,"0.#"),1)="."),TRUE,FALSE)</formula>
    </cfRule>
  </conditionalFormatting>
  <conditionalFormatting sqref="AL904:AO905">
    <cfRule type="expression" dxfId="1971" priority="2077">
      <formula>IF(AND(AL904&gt;=0, RIGHT(TEXT(AL904,"0.#"),1)&lt;&gt;"."),TRUE,FALSE)</formula>
    </cfRule>
    <cfRule type="expression" dxfId="1970" priority="2078">
      <formula>IF(AND(AL904&gt;=0, RIGHT(TEXT(AL904,"0.#"),1)="."),TRUE,FALSE)</formula>
    </cfRule>
    <cfRule type="expression" dxfId="1969" priority="2079">
      <formula>IF(AND(AL904&lt;0, RIGHT(TEXT(AL904,"0.#"),1)&lt;&gt;"."),TRUE,FALSE)</formula>
    </cfRule>
    <cfRule type="expression" dxfId="1968" priority="2080">
      <formula>IF(AND(AL904&lt;0, RIGHT(TEXT(AL904,"0.#"),1)="."),TRUE,FALSE)</formula>
    </cfRule>
  </conditionalFormatting>
  <conditionalFormatting sqref="AL939:AO966">
    <cfRule type="expression" dxfId="1967" priority="2071">
      <formula>IF(AND(AL939&gt;=0, RIGHT(TEXT(AL939,"0.#"),1)&lt;&gt;"."),TRUE,FALSE)</formula>
    </cfRule>
    <cfRule type="expression" dxfId="1966" priority="2072">
      <formula>IF(AND(AL939&gt;=0, RIGHT(TEXT(AL939,"0.#"),1)="."),TRUE,FALSE)</formula>
    </cfRule>
    <cfRule type="expression" dxfId="1965" priority="2073">
      <formula>IF(AND(AL939&lt;0, RIGHT(TEXT(AL939,"0.#"),1)&lt;&gt;"."),TRUE,FALSE)</formula>
    </cfRule>
    <cfRule type="expression" dxfId="1964" priority="2074">
      <formula>IF(AND(AL939&lt;0, RIGHT(TEXT(AL939,"0.#"),1)="."),TRUE,FALSE)</formula>
    </cfRule>
  </conditionalFormatting>
  <conditionalFormatting sqref="AL937:AO938">
    <cfRule type="expression" dxfId="1963" priority="2065">
      <formula>IF(AND(AL937&gt;=0, RIGHT(TEXT(AL937,"0.#"),1)&lt;&gt;"."),TRUE,FALSE)</formula>
    </cfRule>
    <cfRule type="expression" dxfId="1962" priority="2066">
      <formula>IF(AND(AL937&gt;=0, RIGHT(TEXT(AL937,"0.#"),1)="."),TRUE,FALSE)</formula>
    </cfRule>
    <cfRule type="expression" dxfId="1961" priority="2067">
      <formula>IF(AND(AL937&lt;0, RIGHT(TEXT(AL937,"0.#"),1)&lt;&gt;"."),TRUE,FALSE)</formula>
    </cfRule>
    <cfRule type="expression" dxfId="1960" priority="2068">
      <formula>IF(AND(AL937&lt;0, RIGHT(TEXT(AL937,"0.#"),1)="."),TRUE,FALSE)</formula>
    </cfRule>
  </conditionalFormatting>
  <conditionalFormatting sqref="AL972:AO999">
    <cfRule type="expression" dxfId="1959" priority="2059">
      <formula>IF(AND(AL972&gt;=0, RIGHT(TEXT(AL972,"0.#"),1)&lt;&gt;"."),TRUE,FALSE)</formula>
    </cfRule>
    <cfRule type="expression" dxfId="1958" priority="2060">
      <formula>IF(AND(AL972&gt;=0, RIGHT(TEXT(AL972,"0.#"),1)="."),TRUE,FALSE)</formula>
    </cfRule>
    <cfRule type="expression" dxfId="1957" priority="2061">
      <formula>IF(AND(AL972&lt;0, RIGHT(TEXT(AL972,"0.#"),1)&lt;&gt;"."),TRUE,FALSE)</formula>
    </cfRule>
    <cfRule type="expression" dxfId="1956" priority="2062">
      <formula>IF(AND(AL972&lt;0, RIGHT(TEXT(AL972,"0.#"),1)="."),TRUE,FALSE)</formula>
    </cfRule>
  </conditionalFormatting>
  <conditionalFormatting sqref="AL970:AO971">
    <cfRule type="expression" dxfId="1955" priority="2053">
      <formula>IF(AND(AL970&gt;=0, RIGHT(TEXT(AL970,"0.#"),1)&lt;&gt;"."),TRUE,FALSE)</formula>
    </cfRule>
    <cfRule type="expression" dxfId="1954" priority="2054">
      <formula>IF(AND(AL970&gt;=0, RIGHT(TEXT(AL970,"0.#"),1)="."),TRUE,FALSE)</formula>
    </cfRule>
    <cfRule type="expression" dxfId="1953" priority="2055">
      <formula>IF(AND(AL970&lt;0, RIGHT(TEXT(AL970,"0.#"),1)&lt;&gt;"."),TRUE,FALSE)</formula>
    </cfRule>
    <cfRule type="expression" dxfId="1952" priority="2056">
      <formula>IF(AND(AL970&lt;0, RIGHT(TEXT(AL970,"0.#"),1)="."),TRUE,FALSE)</formula>
    </cfRule>
  </conditionalFormatting>
  <conditionalFormatting sqref="AL1005:AO1032">
    <cfRule type="expression" dxfId="1951" priority="2047">
      <formula>IF(AND(AL1005&gt;=0, RIGHT(TEXT(AL1005,"0.#"),1)&lt;&gt;"."),TRUE,FALSE)</formula>
    </cfRule>
    <cfRule type="expression" dxfId="1950" priority="2048">
      <formula>IF(AND(AL1005&gt;=0, RIGHT(TEXT(AL1005,"0.#"),1)="."),TRUE,FALSE)</formula>
    </cfRule>
    <cfRule type="expression" dxfId="1949" priority="2049">
      <formula>IF(AND(AL1005&lt;0, RIGHT(TEXT(AL1005,"0.#"),1)&lt;&gt;"."),TRUE,FALSE)</formula>
    </cfRule>
    <cfRule type="expression" dxfId="1948" priority="2050">
      <formula>IF(AND(AL1005&lt;0, RIGHT(TEXT(AL1005,"0.#"),1)="."),TRUE,FALSE)</formula>
    </cfRule>
  </conditionalFormatting>
  <conditionalFormatting sqref="AL1003:AO1004">
    <cfRule type="expression" dxfId="1947" priority="2041">
      <formula>IF(AND(AL1003&gt;=0, RIGHT(TEXT(AL1003,"0.#"),1)&lt;&gt;"."),TRUE,FALSE)</formula>
    </cfRule>
    <cfRule type="expression" dxfId="1946" priority="2042">
      <formula>IF(AND(AL1003&gt;=0, RIGHT(TEXT(AL1003,"0.#"),1)="."),TRUE,FALSE)</formula>
    </cfRule>
    <cfRule type="expression" dxfId="1945" priority="2043">
      <formula>IF(AND(AL1003&lt;0, RIGHT(TEXT(AL1003,"0.#"),1)&lt;&gt;"."),TRUE,FALSE)</formula>
    </cfRule>
    <cfRule type="expression" dxfId="1944" priority="2044">
      <formula>IF(AND(AL1003&lt;0, RIGHT(TEXT(AL1003,"0.#"),1)="."),TRUE,FALSE)</formula>
    </cfRule>
  </conditionalFormatting>
  <conditionalFormatting sqref="Y1003:Y1004">
    <cfRule type="expression" dxfId="1943" priority="2039">
      <formula>IF(RIGHT(TEXT(Y1003,"0.#"),1)=".",FALSE,TRUE)</formula>
    </cfRule>
    <cfRule type="expression" dxfId="1942" priority="2040">
      <formula>IF(RIGHT(TEXT(Y1003,"0.#"),1)=".",TRUE,FALSE)</formula>
    </cfRule>
  </conditionalFormatting>
  <conditionalFormatting sqref="AL1038:AO1065">
    <cfRule type="expression" dxfId="1941" priority="2035">
      <formula>IF(AND(AL1038&gt;=0, RIGHT(TEXT(AL1038,"0.#"),1)&lt;&gt;"."),TRUE,FALSE)</formula>
    </cfRule>
    <cfRule type="expression" dxfId="1940" priority="2036">
      <formula>IF(AND(AL1038&gt;=0, RIGHT(TEXT(AL1038,"0.#"),1)="."),TRUE,FALSE)</formula>
    </cfRule>
    <cfRule type="expression" dxfId="1939" priority="2037">
      <formula>IF(AND(AL1038&lt;0, RIGHT(TEXT(AL1038,"0.#"),1)&lt;&gt;"."),TRUE,FALSE)</formula>
    </cfRule>
    <cfRule type="expression" dxfId="1938" priority="2038">
      <formula>IF(AND(AL1038&lt;0, RIGHT(TEXT(AL1038,"0.#"),1)="."),TRUE,FALSE)</formula>
    </cfRule>
  </conditionalFormatting>
  <conditionalFormatting sqref="Y1038:Y1065">
    <cfRule type="expression" dxfId="1937" priority="2033">
      <formula>IF(RIGHT(TEXT(Y1038,"0.#"),1)=".",FALSE,TRUE)</formula>
    </cfRule>
    <cfRule type="expression" dxfId="1936" priority="2034">
      <formula>IF(RIGHT(TEXT(Y1038,"0.#"),1)=".",TRUE,FALSE)</formula>
    </cfRule>
  </conditionalFormatting>
  <conditionalFormatting sqref="AL1036:AO1037">
    <cfRule type="expression" dxfId="1935" priority="2029">
      <formula>IF(AND(AL1036&gt;=0, RIGHT(TEXT(AL1036,"0.#"),1)&lt;&gt;"."),TRUE,FALSE)</formula>
    </cfRule>
    <cfRule type="expression" dxfId="1934" priority="2030">
      <formula>IF(AND(AL1036&gt;=0, RIGHT(TEXT(AL1036,"0.#"),1)="."),TRUE,FALSE)</formula>
    </cfRule>
    <cfRule type="expression" dxfId="1933" priority="2031">
      <formula>IF(AND(AL1036&lt;0, RIGHT(TEXT(AL1036,"0.#"),1)&lt;&gt;"."),TRUE,FALSE)</formula>
    </cfRule>
    <cfRule type="expression" dxfId="1932" priority="2032">
      <formula>IF(AND(AL1036&lt;0, RIGHT(TEXT(AL1036,"0.#"),1)="."),TRUE,FALSE)</formula>
    </cfRule>
  </conditionalFormatting>
  <conditionalFormatting sqref="Y1036:Y1037">
    <cfRule type="expression" dxfId="1931" priority="2027">
      <formula>IF(RIGHT(TEXT(Y1036,"0.#"),1)=".",FALSE,TRUE)</formula>
    </cfRule>
    <cfRule type="expression" dxfId="1930" priority="2028">
      <formula>IF(RIGHT(TEXT(Y1036,"0.#"),1)=".",TRUE,FALSE)</formula>
    </cfRule>
  </conditionalFormatting>
  <conditionalFormatting sqref="AL1071:AO1098">
    <cfRule type="expression" dxfId="1929" priority="2023">
      <formula>IF(AND(AL1071&gt;=0, RIGHT(TEXT(AL1071,"0.#"),1)&lt;&gt;"."),TRUE,FALSE)</formula>
    </cfRule>
    <cfRule type="expression" dxfId="1928" priority="2024">
      <formula>IF(AND(AL1071&gt;=0, RIGHT(TEXT(AL1071,"0.#"),1)="."),TRUE,FALSE)</formula>
    </cfRule>
    <cfRule type="expression" dxfId="1927" priority="2025">
      <formula>IF(AND(AL1071&lt;0, RIGHT(TEXT(AL1071,"0.#"),1)&lt;&gt;"."),TRUE,FALSE)</formula>
    </cfRule>
    <cfRule type="expression" dxfId="1926" priority="2026">
      <formula>IF(AND(AL1071&lt;0, RIGHT(TEXT(AL1071,"0.#"),1)="."),TRUE,FALSE)</formula>
    </cfRule>
  </conditionalFormatting>
  <conditionalFormatting sqref="Y1071:Y1098">
    <cfRule type="expression" dxfId="1925" priority="2021">
      <formula>IF(RIGHT(TEXT(Y1071,"0.#"),1)=".",FALSE,TRUE)</formula>
    </cfRule>
    <cfRule type="expression" dxfId="1924" priority="2022">
      <formula>IF(RIGHT(TEXT(Y1071,"0.#"),1)=".",TRUE,FALSE)</formula>
    </cfRule>
  </conditionalFormatting>
  <conditionalFormatting sqref="AL1069:AO1070">
    <cfRule type="expression" dxfId="1923" priority="2017">
      <formula>IF(AND(AL1069&gt;=0, RIGHT(TEXT(AL1069,"0.#"),1)&lt;&gt;"."),TRUE,FALSE)</formula>
    </cfRule>
    <cfRule type="expression" dxfId="1922" priority="2018">
      <formula>IF(AND(AL1069&gt;=0, RIGHT(TEXT(AL1069,"0.#"),1)="."),TRUE,FALSE)</formula>
    </cfRule>
    <cfRule type="expression" dxfId="1921" priority="2019">
      <formula>IF(AND(AL1069&lt;0, RIGHT(TEXT(AL1069,"0.#"),1)&lt;&gt;"."),TRUE,FALSE)</formula>
    </cfRule>
    <cfRule type="expression" dxfId="1920" priority="2020">
      <formula>IF(AND(AL1069&lt;0, RIGHT(TEXT(AL1069,"0.#"),1)="."),TRUE,FALSE)</formula>
    </cfRule>
  </conditionalFormatting>
  <conditionalFormatting sqref="Y1069:Y1070">
    <cfRule type="expression" dxfId="1919" priority="2015">
      <formula>IF(RIGHT(TEXT(Y1069,"0.#"),1)=".",FALSE,TRUE)</formula>
    </cfRule>
    <cfRule type="expression" dxfId="1918" priority="2016">
      <formula>IF(RIGHT(TEXT(Y1069,"0.#"),1)=".",TRUE,FALSE)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Y783">
    <cfRule type="expression" dxfId="715" priority="15">
      <formula>IF(RIGHT(TEXT(Y783,"0.#"),1)=".",FALSE,TRUE)</formula>
    </cfRule>
    <cfRule type="expression" dxfId="714" priority="16">
      <formula>IF(RIGHT(TEXT(Y783,"0.#"),1)=".",TRUE,FALSE)</formula>
    </cfRule>
  </conditionalFormatting>
  <conditionalFormatting sqref="Y784:Y787 Y782">
    <cfRule type="expression" dxfId="713" priority="13">
      <formula>IF(RIGHT(TEXT(Y782,"0.#"),1)=".",FALSE,TRUE)</formula>
    </cfRule>
    <cfRule type="expression" dxfId="712" priority="14">
      <formula>IF(RIGHT(TEXT(Y782,"0.#"),1)=".",TRUE,FALSE)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Y871:Y872">
    <cfRule type="expression" dxfId="705" priority="1">
      <formula>IF(RIGHT(TEXT(Y871,"0.#"),1)=".",FALSE,TRUE)</formula>
    </cfRule>
    <cfRule type="expression" dxfId="704" priority="2">
      <formula>IF(RIGHT(TEXT(Y871,"0.#"),1)=".",TRUE,FALSE)</formula>
    </cfRule>
  </conditionalFormatting>
  <conditionalFormatting sqref="AL871:AO872">
    <cfRule type="expression" dxfId="703" priority="3">
      <formula>IF(AND(AL871&gt;=0, RIGHT(TEXT(AL871,"0.#"),1)&lt;&gt;"."),TRUE,FALSE)</formula>
    </cfRule>
    <cfRule type="expression" dxfId="702" priority="4">
      <formula>IF(AND(AL871&gt;=0, RIGHT(TEXT(AL871,"0.#"),1)="."),TRUE,FALSE)</formula>
    </cfRule>
    <cfRule type="expression" dxfId="701" priority="5">
      <formula>IF(AND(AL871&lt;0, RIGHT(TEXT(AL871,"0.#"),1)&lt;&gt;"."),TRUE,FALSE)</formula>
    </cfRule>
    <cfRule type="expression" dxfId="70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3" max="49" man="1"/>
    <brk id="75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567</v>
      </c>
      <c r="R4" s="13" t="str">
        <f t="shared" si="3"/>
        <v>補助</v>
      </c>
      <c r="S4" s="13" t="str">
        <f t="shared" si="4"/>
        <v>委託・請負、補助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7" t="s">
        <v>146</v>
      </c>
      <c r="H2" s="436"/>
      <c r="I2" s="436"/>
      <c r="J2" s="436"/>
      <c r="K2" s="436"/>
      <c r="L2" s="436"/>
      <c r="M2" s="436"/>
      <c r="N2" s="436"/>
      <c r="O2" s="518"/>
      <c r="P2" s="435" t="s">
        <v>59</v>
      </c>
      <c r="Q2" s="436"/>
      <c r="R2" s="436"/>
      <c r="S2" s="436"/>
      <c r="T2" s="436"/>
      <c r="U2" s="436"/>
      <c r="V2" s="436"/>
      <c r="W2" s="436"/>
      <c r="X2" s="518"/>
      <c r="Y2" s="1028"/>
      <c r="Z2" s="830"/>
      <c r="AA2" s="831"/>
      <c r="AB2" s="1032" t="s">
        <v>11</v>
      </c>
      <c r="AC2" s="1033"/>
      <c r="AD2" s="1034"/>
      <c r="AE2" s="248" t="s">
        <v>397</v>
      </c>
      <c r="AF2" s="248"/>
      <c r="AG2" s="248"/>
      <c r="AH2" s="248"/>
      <c r="AI2" s="248" t="s">
        <v>395</v>
      </c>
      <c r="AJ2" s="248"/>
      <c r="AK2" s="248"/>
      <c r="AL2" s="248"/>
      <c r="AM2" s="248" t="s">
        <v>424</v>
      </c>
      <c r="AN2" s="248"/>
      <c r="AO2" s="248"/>
      <c r="AP2" s="242"/>
      <c r="AQ2" s="158" t="s">
        <v>235</v>
      </c>
      <c r="AR2" s="129"/>
      <c r="AS2" s="129"/>
      <c r="AT2" s="130"/>
      <c r="AU2" s="539" t="s">
        <v>134</v>
      </c>
      <c r="AV2" s="539"/>
      <c r="AW2" s="539"/>
      <c r="AX2" s="540"/>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528"/>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9"/>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7" t="s">
        <v>146</v>
      </c>
      <c r="H9" s="436"/>
      <c r="I9" s="436"/>
      <c r="J9" s="436"/>
      <c r="K9" s="436"/>
      <c r="L9" s="436"/>
      <c r="M9" s="436"/>
      <c r="N9" s="436"/>
      <c r="O9" s="518"/>
      <c r="P9" s="435" t="s">
        <v>59</v>
      </c>
      <c r="Q9" s="436"/>
      <c r="R9" s="436"/>
      <c r="S9" s="436"/>
      <c r="T9" s="436"/>
      <c r="U9" s="436"/>
      <c r="V9" s="436"/>
      <c r="W9" s="436"/>
      <c r="X9" s="518"/>
      <c r="Y9" s="1028"/>
      <c r="Z9" s="830"/>
      <c r="AA9" s="831"/>
      <c r="AB9" s="1032" t="s">
        <v>11</v>
      </c>
      <c r="AC9" s="1033"/>
      <c r="AD9" s="1034"/>
      <c r="AE9" s="248" t="s">
        <v>397</v>
      </c>
      <c r="AF9" s="248"/>
      <c r="AG9" s="248"/>
      <c r="AH9" s="248"/>
      <c r="AI9" s="248" t="s">
        <v>395</v>
      </c>
      <c r="AJ9" s="248"/>
      <c r="AK9" s="248"/>
      <c r="AL9" s="248"/>
      <c r="AM9" s="248" t="s">
        <v>424</v>
      </c>
      <c r="AN9" s="248"/>
      <c r="AO9" s="248"/>
      <c r="AP9" s="242"/>
      <c r="AQ9" s="158" t="s">
        <v>235</v>
      </c>
      <c r="AR9" s="129"/>
      <c r="AS9" s="129"/>
      <c r="AT9" s="130"/>
      <c r="AU9" s="539" t="s">
        <v>134</v>
      </c>
      <c r="AV9" s="539"/>
      <c r="AW9" s="539"/>
      <c r="AX9" s="540"/>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528"/>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9"/>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7" t="s">
        <v>146</v>
      </c>
      <c r="H16" s="436"/>
      <c r="I16" s="436"/>
      <c r="J16" s="436"/>
      <c r="K16" s="436"/>
      <c r="L16" s="436"/>
      <c r="M16" s="436"/>
      <c r="N16" s="436"/>
      <c r="O16" s="518"/>
      <c r="P16" s="435" t="s">
        <v>59</v>
      </c>
      <c r="Q16" s="436"/>
      <c r="R16" s="436"/>
      <c r="S16" s="436"/>
      <c r="T16" s="436"/>
      <c r="U16" s="436"/>
      <c r="V16" s="436"/>
      <c r="W16" s="436"/>
      <c r="X16" s="518"/>
      <c r="Y16" s="1028"/>
      <c r="Z16" s="830"/>
      <c r="AA16" s="831"/>
      <c r="AB16" s="1032" t="s">
        <v>11</v>
      </c>
      <c r="AC16" s="1033"/>
      <c r="AD16" s="1034"/>
      <c r="AE16" s="248" t="s">
        <v>397</v>
      </c>
      <c r="AF16" s="248"/>
      <c r="AG16" s="248"/>
      <c r="AH16" s="248"/>
      <c r="AI16" s="248" t="s">
        <v>395</v>
      </c>
      <c r="AJ16" s="248"/>
      <c r="AK16" s="248"/>
      <c r="AL16" s="248"/>
      <c r="AM16" s="248" t="s">
        <v>424</v>
      </c>
      <c r="AN16" s="248"/>
      <c r="AO16" s="248"/>
      <c r="AP16" s="242"/>
      <c r="AQ16" s="158" t="s">
        <v>235</v>
      </c>
      <c r="AR16" s="129"/>
      <c r="AS16" s="129"/>
      <c r="AT16" s="130"/>
      <c r="AU16" s="539" t="s">
        <v>134</v>
      </c>
      <c r="AV16" s="539"/>
      <c r="AW16" s="539"/>
      <c r="AX16" s="540"/>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528"/>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9"/>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7" t="s">
        <v>146</v>
      </c>
      <c r="H23" s="436"/>
      <c r="I23" s="436"/>
      <c r="J23" s="436"/>
      <c r="K23" s="436"/>
      <c r="L23" s="436"/>
      <c r="M23" s="436"/>
      <c r="N23" s="436"/>
      <c r="O23" s="518"/>
      <c r="P23" s="435" t="s">
        <v>59</v>
      </c>
      <c r="Q23" s="436"/>
      <c r="R23" s="436"/>
      <c r="S23" s="436"/>
      <c r="T23" s="436"/>
      <c r="U23" s="436"/>
      <c r="V23" s="436"/>
      <c r="W23" s="436"/>
      <c r="X23" s="518"/>
      <c r="Y23" s="1028"/>
      <c r="Z23" s="830"/>
      <c r="AA23" s="831"/>
      <c r="AB23" s="1032" t="s">
        <v>11</v>
      </c>
      <c r="AC23" s="1033"/>
      <c r="AD23" s="1034"/>
      <c r="AE23" s="248" t="s">
        <v>397</v>
      </c>
      <c r="AF23" s="248"/>
      <c r="AG23" s="248"/>
      <c r="AH23" s="248"/>
      <c r="AI23" s="248" t="s">
        <v>395</v>
      </c>
      <c r="AJ23" s="248"/>
      <c r="AK23" s="248"/>
      <c r="AL23" s="248"/>
      <c r="AM23" s="248" t="s">
        <v>424</v>
      </c>
      <c r="AN23" s="248"/>
      <c r="AO23" s="248"/>
      <c r="AP23" s="242"/>
      <c r="AQ23" s="158" t="s">
        <v>235</v>
      </c>
      <c r="AR23" s="129"/>
      <c r="AS23" s="129"/>
      <c r="AT23" s="130"/>
      <c r="AU23" s="539" t="s">
        <v>134</v>
      </c>
      <c r="AV23" s="539"/>
      <c r="AW23" s="539"/>
      <c r="AX23" s="540"/>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528"/>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9"/>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7" t="s">
        <v>146</v>
      </c>
      <c r="H30" s="436"/>
      <c r="I30" s="436"/>
      <c r="J30" s="436"/>
      <c r="K30" s="436"/>
      <c r="L30" s="436"/>
      <c r="M30" s="436"/>
      <c r="N30" s="436"/>
      <c r="O30" s="518"/>
      <c r="P30" s="435" t="s">
        <v>59</v>
      </c>
      <c r="Q30" s="436"/>
      <c r="R30" s="436"/>
      <c r="S30" s="436"/>
      <c r="T30" s="436"/>
      <c r="U30" s="436"/>
      <c r="V30" s="436"/>
      <c r="W30" s="436"/>
      <c r="X30" s="518"/>
      <c r="Y30" s="1028"/>
      <c r="Z30" s="830"/>
      <c r="AA30" s="831"/>
      <c r="AB30" s="1032" t="s">
        <v>11</v>
      </c>
      <c r="AC30" s="1033"/>
      <c r="AD30" s="1034"/>
      <c r="AE30" s="248" t="s">
        <v>397</v>
      </c>
      <c r="AF30" s="248"/>
      <c r="AG30" s="248"/>
      <c r="AH30" s="248"/>
      <c r="AI30" s="248" t="s">
        <v>395</v>
      </c>
      <c r="AJ30" s="248"/>
      <c r="AK30" s="248"/>
      <c r="AL30" s="248"/>
      <c r="AM30" s="248" t="s">
        <v>424</v>
      </c>
      <c r="AN30" s="248"/>
      <c r="AO30" s="248"/>
      <c r="AP30" s="242"/>
      <c r="AQ30" s="158" t="s">
        <v>235</v>
      </c>
      <c r="AR30" s="129"/>
      <c r="AS30" s="129"/>
      <c r="AT30" s="130"/>
      <c r="AU30" s="539" t="s">
        <v>134</v>
      </c>
      <c r="AV30" s="539"/>
      <c r="AW30" s="539"/>
      <c r="AX30" s="540"/>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528"/>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9"/>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7" t="s">
        <v>146</v>
      </c>
      <c r="H37" s="436"/>
      <c r="I37" s="436"/>
      <c r="J37" s="436"/>
      <c r="K37" s="436"/>
      <c r="L37" s="436"/>
      <c r="M37" s="436"/>
      <c r="N37" s="436"/>
      <c r="O37" s="518"/>
      <c r="P37" s="435" t="s">
        <v>59</v>
      </c>
      <c r="Q37" s="436"/>
      <c r="R37" s="436"/>
      <c r="S37" s="436"/>
      <c r="T37" s="436"/>
      <c r="U37" s="436"/>
      <c r="V37" s="436"/>
      <c r="W37" s="436"/>
      <c r="X37" s="518"/>
      <c r="Y37" s="1028"/>
      <c r="Z37" s="830"/>
      <c r="AA37" s="831"/>
      <c r="AB37" s="1032" t="s">
        <v>11</v>
      </c>
      <c r="AC37" s="1033"/>
      <c r="AD37" s="1034"/>
      <c r="AE37" s="248" t="s">
        <v>397</v>
      </c>
      <c r="AF37" s="248"/>
      <c r="AG37" s="248"/>
      <c r="AH37" s="248"/>
      <c r="AI37" s="248" t="s">
        <v>395</v>
      </c>
      <c r="AJ37" s="248"/>
      <c r="AK37" s="248"/>
      <c r="AL37" s="248"/>
      <c r="AM37" s="248" t="s">
        <v>424</v>
      </c>
      <c r="AN37" s="248"/>
      <c r="AO37" s="248"/>
      <c r="AP37" s="242"/>
      <c r="AQ37" s="158" t="s">
        <v>235</v>
      </c>
      <c r="AR37" s="129"/>
      <c r="AS37" s="129"/>
      <c r="AT37" s="130"/>
      <c r="AU37" s="539" t="s">
        <v>134</v>
      </c>
      <c r="AV37" s="539"/>
      <c r="AW37" s="539"/>
      <c r="AX37" s="540"/>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528"/>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9"/>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7" t="s">
        <v>146</v>
      </c>
      <c r="H44" s="436"/>
      <c r="I44" s="436"/>
      <c r="J44" s="436"/>
      <c r="K44" s="436"/>
      <c r="L44" s="436"/>
      <c r="M44" s="436"/>
      <c r="N44" s="436"/>
      <c r="O44" s="518"/>
      <c r="P44" s="435" t="s">
        <v>59</v>
      </c>
      <c r="Q44" s="436"/>
      <c r="R44" s="436"/>
      <c r="S44" s="436"/>
      <c r="T44" s="436"/>
      <c r="U44" s="436"/>
      <c r="V44" s="436"/>
      <c r="W44" s="436"/>
      <c r="X44" s="518"/>
      <c r="Y44" s="1028"/>
      <c r="Z44" s="830"/>
      <c r="AA44" s="831"/>
      <c r="AB44" s="1032" t="s">
        <v>11</v>
      </c>
      <c r="AC44" s="1033"/>
      <c r="AD44" s="1034"/>
      <c r="AE44" s="248" t="s">
        <v>397</v>
      </c>
      <c r="AF44" s="248"/>
      <c r="AG44" s="248"/>
      <c r="AH44" s="248"/>
      <c r="AI44" s="248" t="s">
        <v>395</v>
      </c>
      <c r="AJ44" s="248"/>
      <c r="AK44" s="248"/>
      <c r="AL44" s="248"/>
      <c r="AM44" s="248" t="s">
        <v>424</v>
      </c>
      <c r="AN44" s="248"/>
      <c r="AO44" s="248"/>
      <c r="AP44" s="242"/>
      <c r="AQ44" s="158" t="s">
        <v>235</v>
      </c>
      <c r="AR44" s="129"/>
      <c r="AS44" s="129"/>
      <c r="AT44" s="130"/>
      <c r="AU44" s="539" t="s">
        <v>134</v>
      </c>
      <c r="AV44" s="539"/>
      <c r="AW44" s="539"/>
      <c r="AX44" s="540"/>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528"/>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9"/>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7" t="s">
        <v>146</v>
      </c>
      <c r="H51" s="436"/>
      <c r="I51" s="436"/>
      <c r="J51" s="436"/>
      <c r="K51" s="436"/>
      <c r="L51" s="436"/>
      <c r="M51" s="436"/>
      <c r="N51" s="436"/>
      <c r="O51" s="518"/>
      <c r="P51" s="435" t="s">
        <v>59</v>
      </c>
      <c r="Q51" s="436"/>
      <c r="R51" s="436"/>
      <c r="S51" s="436"/>
      <c r="T51" s="436"/>
      <c r="U51" s="436"/>
      <c r="V51" s="436"/>
      <c r="W51" s="436"/>
      <c r="X51" s="518"/>
      <c r="Y51" s="1028"/>
      <c r="Z51" s="830"/>
      <c r="AA51" s="831"/>
      <c r="AB51" s="242" t="s">
        <v>11</v>
      </c>
      <c r="AC51" s="1033"/>
      <c r="AD51" s="1034"/>
      <c r="AE51" s="248" t="s">
        <v>397</v>
      </c>
      <c r="AF51" s="248"/>
      <c r="AG51" s="248"/>
      <c r="AH51" s="248"/>
      <c r="AI51" s="248" t="s">
        <v>395</v>
      </c>
      <c r="AJ51" s="248"/>
      <c r="AK51" s="248"/>
      <c r="AL51" s="248"/>
      <c r="AM51" s="248" t="s">
        <v>424</v>
      </c>
      <c r="AN51" s="248"/>
      <c r="AO51" s="248"/>
      <c r="AP51" s="242"/>
      <c r="AQ51" s="158" t="s">
        <v>235</v>
      </c>
      <c r="AR51" s="129"/>
      <c r="AS51" s="129"/>
      <c r="AT51" s="130"/>
      <c r="AU51" s="539" t="s">
        <v>134</v>
      </c>
      <c r="AV51" s="539"/>
      <c r="AW51" s="539"/>
      <c r="AX51" s="540"/>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528"/>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9"/>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7" t="s">
        <v>146</v>
      </c>
      <c r="H58" s="436"/>
      <c r="I58" s="436"/>
      <c r="J58" s="436"/>
      <c r="K58" s="436"/>
      <c r="L58" s="436"/>
      <c r="M58" s="436"/>
      <c r="N58" s="436"/>
      <c r="O58" s="518"/>
      <c r="P58" s="435" t="s">
        <v>59</v>
      </c>
      <c r="Q58" s="436"/>
      <c r="R58" s="436"/>
      <c r="S58" s="436"/>
      <c r="T58" s="436"/>
      <c r="U58" s="436"/>
      <c r="V58" s="436"/>
      <c r="W58" s="436"/>
      <c r="X58" s="518"/>
      <c r="Y58" s="1028"/>
      <c r="Z58" s="830"/>
      <c r="AA58" s="831"/>
      <c r="AB58" s="1032" t="s">
        <v>11</v>
      </c>
      <c r="AC58" s="1033"/>
      <c r="AD58" s="1034"/>
      <c r="AE58" s="248" t="s">
        <v>397</v>
      </c>
      <c r="AF58" s="248"/>
      <c r="AG58" s="248"/>
      <c r="AH58" s="248"/>
      <c r="AI58" s="248" t="s">
        <v>395</v>
      </c>
      <c r="AJ58" s="248"/>
      <c r="AK58" s="248"/>
      <c r="AL58" s="248"/>
      <c r="AM58" s="248" t="s">
        <v>424</v>
      </c>
      <c r="AN58" s="248"/>
      <c r="AO58" s="248"/>
      <c r="AP58" s="242"/>
      <c r="AQ58" s="158" t="s">
        <v>235</v>
      </c>
      <c r="AR58" s="129"/>
      <c r="AS58" s="129"/>
      <c r="AT58" s="130"/>
      <c r="AU58" s="539" t="s">
        <v>134</v>
      </c>
      <c r="AV58" s="539"/>
      <c r="AW58" s="539"/>
      <c r="AX58" s="540"/>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528"/>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9"/>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7" t="s">
        <v>146</v>
      </c>
      <c r="H65" s="436"/>
      <c r="I65" s="436"/>
      <c r="J65" s="436"/>
      <c r="K65" s="436"/>
      <c r="L65" s="436"/>
      <c r="M65" s="436"/>
      <c r="N65" s="436"/>
      <c r="O65" s="518"/>
      <c r="P65" s="435" t="s">
        <v>59</v>
      </c>
      <c r="Q65" s="436"/>
      <c r="R65" s="436"/>
      <c r="S65" s="436"/>
      <c r="T65" s="436"/>
      <c r="U65" s="436"/>
      <c r="V65" s="436"/>
      <c r="W65" s="436"/>
      <c r="X65" s="518"/>
      <c r="Y65" s="1028"/>
      <c r="Z65" s="830"/>
      <c r="AA65" s="831"/>
      <c r="AB65" s="1032" t="s">
        <v>11</v>
      </c>
      <c r="AC65" s="1033"/>
      <c r="AD65" s="1034"/>
      <c r="AE65" s="248" t="s">
        <v>397</v>
      </c>
      <c r="AF65" s="248"/>
      <c r="AG65" s="248"/>
      <c r="AH65" s="248"/>
      <c r="AI65" s="248" t="s">
        <v>395</v>
      </c>
      <c r="AJ65" s="248"/>
      <c r="AK65" s="248"/>
      <c r="AL65" s="248"/>
      <c r="AM65" s="248" t="s">
        <v>424</v>
      </c>
      <c r="AN65" s="248"/>
      <c r="AO65" s="248"/>
      <c r="AP65" s="242"/>
      <c r="AQ65" s="158" t="s">
        <v>235</v>
      </c>
      <c r="AR65" s="129"/>
      <c r="AS65" s="129"/>
      <c r="AT65" s="130"/>
      <c r="AU65" s="539" t="s">
        <v>134</v>
      </c>
      <c r="AV65" s="539"/>
      <c r="AW65" s="539"/>
      <c r="AX65" s="540"/>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528"/>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9"/>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0"/>
      <c r="B16" s="1051"/>
      <c r="C16" s="1051"/>
      <c r="D16" s="1051"/>
      <c r="E16" s="1051"/>
      <c r="F16" s="1052"/>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0"/>
      <c r="B29" s="1051"/>
      <c r="C29" s="1051"/>
      <c r="D29" s="1051"/>
      <c r="E29" s="1051"/>
      <c r="F29" s="1052"/>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0"/>
      <c r="B42" s="1051"/>
      <c r="C42" s="1051"/>
      <c r="D42" s="1051"/>
      <c r="E42" s="1051"/>
      <c r="F42" s="1052"/>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0"/>
      <c r="B56" s="1051"/>
      <c r="C56" s="1051"/>
      <c r="D56" s="1051"/>
      <c r="E56" s="1051"/>
      <c r="F56" s="1052"/>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0"/>
      <c r="B69" s="1051"/>
      <c r="C69" s="1051"/>
      <c r="D69" s="1051"/>
      <c r="E69" s="1051"/>
      <c r="F69" s="1052"/>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0"/>
      <c r="B82" s="1051"/>
      <c r="C82" s="1051"/>
      <c r="D82" s="1051"/>
      <c r="E82" s="1051"/>
      <c r="F82" s="1052"/>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0"/>
      <c r="B95" s="1051"/>
      <c r="C95" s="1051"/>
      <c r="D95" s="1051"/>
      <c r="E95" s="1051"/>
      <c r="F95" s="1052"/>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0"/>
      <c r="B109" s="1051"/>
      <c r="C109" s="1051"/>
      <c r="D109" s="1051"/>
      <c r="E109" s="1051"/>
      <c r="F109" s="1052"/>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0"/>
      <c r="B122" s="1051"/>
      <c r="C122" s="1051"/>
      <c r="D122" s="1051"/>
      <c r="E122" s="1051"/>
      <c r="F122" s="1052"/>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0"/>
      <c r="B135" s="1051"/>
      <c r="C135" s="1051"/>
      <c r="D135" s="1051"/>
      <c r="E135" s="1051"/>
      <c r="F135" s="1052"/>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0"/>
      <c r="B148" s="1051"/>
      <c r="C148" s="1051"/>
      <c r="D148" s="1051"/>
      <c r="E148" s="1051"/>
      <c r="F148" s="1052"/>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0"/>
      <c r="B162" s="1051"/>
      <c r="C162" s="1051"/>
      <c r="D162" s="1051"/>
      <c r="E162" s="1051"/>
      <c r="F162" s="1052"/>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0"/>
      <c r="B175" s="1051"/>
      <c r="C175" s="1051"/>
      <c r="D175" s="1051"/>
      <c r="E175" s="1051"/>
      <c r="F175" s="1052"/>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0"/>
      <c r="B188" s="1051"/>
      <c r="C188" s="1051"/>
      <c r="D188" s="1051"/>
      <c r="E188" s="1051"/>
      <c r="F188" s="1052"/>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0"/>
      <c r="B201" s="1051"/>
      <c r="C201" s="1051"/>
      <c r="D201" s="1051"/>
      <c r="E201" s="1051"/>
      <c r="F201" s="1052"/>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0"/>
      <c r="B215" s="1051"/>
      <c r="C215" s="1051"/>
      <c r="D215" s="1051"/>
      <c r="E215" s="1051"/>
      <c r="F215" s="1052"/>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0"/>
      <c r="B228" s="1051"/>
      <c r="C228" s="1051"/>
      <c r="D228" s="1051"/>
      <c r="E228" s="1051"/>
      <c r="F228" s="1052"/>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0"/>
      <c r="B241" s="1051"/>
      <c r="C241" s="1051"/>
      <c r="D241" s="1051"/>
      <c r="E241" s="1051"/>
      <c r="F241" s="1052"/>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0"/>
      <c r="B254" s="1051"/>
      <c r="C254" s="1051"/>
      <c r="D254" s="1051"/>
      <c r="E254" s="1051"/>
      <c r="F254" s="1052"/>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2020-09-24T03:34:44Z</cp:lastPrinted>
  <dcterms:created xsi:type="dcterms:W3CDTF">2012-03-13T00:50:25Z</dcterms:created>
  <dcterms:modified xsi:type="dcterms:W3CDTF">2020-10-16T10:07:42Z</dcterms:modified>
</cp:coreProperties>
</file>