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5 社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P858"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<sst xmlns="http://schemas.openxmlformats.org/spreadsheetml/2006/main" count="2934" uniqueCount="673">
  <si>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</si>
  <si>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</si>
  <si>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</si>
  <si>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</si>
  <si>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</si>
  <si>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</si>
  <si>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</si>
  <si>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</si>
  <si>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</si>
  <si>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</si>
  <si>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</si>
  <si>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</si>
  <si>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</si>
  <si>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</si>
  <si>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</si>
  <si>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</si>
  <si>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</si>
  <si>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</si>
  <si>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</si>
  <si>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</si>
  <si>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</si>
  <si>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</si>
  <si>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</si>
  <si>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</si>
  <si>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</si>
  <si>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</si>
  <si>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</si>
  <si>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</si>
  <si>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</si>
  <si>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</si>
  <si>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</si>
  <si>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</si>
  <si>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</si>
  <si>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</si>
  <si>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</si>
  <si>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</si>
  <si>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</si>
  <si>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</si>
  <si>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</si>
  <si>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</si>
  <si>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</si>
  <si>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</si>
  <si>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</si>
  <si>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</si>
  <si>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</si>
  <si>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</si>
  <si>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</si>
  <si>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</si>
  <si>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</si>
  <si>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</si>
  <si>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</si>
  <si>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</si>
  <si>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</si>
  <si>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</si>
  <si>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</si>
  <si>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</si>
  <si>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</si>
  <si>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</si>
  <si>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</si>
  <si>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</si>
  <si>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</si>
  <si>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</si>
  <si>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</si>
  <si>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</si>
  <si>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</si>
  <si>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</si>
  <si>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</si>
  <si>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</si>
  <si>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</si>
  <si>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</si>
  <si>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</si>
  <si>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</si>
  <si>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</si>
  <si>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</si>
  <si>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</si>
  <si>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</si>
  <si>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</si>
  <si>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</si>
  <si>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</si>
  <si>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</si>
  <si>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</si>
  <si>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</si>
  <si>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</si>
  <si>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</si>
  <si>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</si>
  <si>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</si>
  <si>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</si>
  <si>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</si>
  <si>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</si>
  <si>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</si>
  <si>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</si>
  <si>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</si>
  <si>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</si>
  <si>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</si>
  <si>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</si>
  <si>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</si>
  <si>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</si>
  <si>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</si>
  <si>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</si>
  <si>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</si>
  <si>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</si>
  <si>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</si>
  <si>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</si>
  <si>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</si>
  <si>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</si>
  <si>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</si>
  <si>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</si>
  <si>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</si>
  <si>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</si>
  <si>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</si>
  <si>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</si>
  <si>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</si>
  <si>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</si>
  <si>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</si>
  <si>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</si>
  <si>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</si>
  <si>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</si>
  <si>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</si>
  <si>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</si>
  <si>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</si>
  <si>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</si>
  <si>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</si>
  <si>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</si>
  <si>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</si>
  <si>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</si>
  <si>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</si>
  <si>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</si>
  <si>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</si>
  <si>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</si>
  <si>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</si>
  <si>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</si>
  <si>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</si>
  <si>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</si>
  <si>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</si>
  <si>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</si>
  <si>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</si>
  <si>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</si>
  <si>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</si>
  <si>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</si>
  <si>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</si>
  <si>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</si>
  <si>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</si>
  <si>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</si>
  <si>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</si>
  <si>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</si>
  <si>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</si>
  <si>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</si>
  <si>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</si>
  <si>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</si>
  <si>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</si>
  <si>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</si>
  <si>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</si>
  <si>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</si>
  <si>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</si>
  <si>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</si>
  <si>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</si>
  <si>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</si>
  <si>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</si>
  <si>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</si>
  <si>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</si>
  <si>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</si>
  <si>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</si>
  <si>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</si>
  <si>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</si>
  <si>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</si>
  <si>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</si>
  <si>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</si>
  <si>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</si>
  <si>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</si>
  <si>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</si>
  <si>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</si>
  <si>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</si>
  <si>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</si>
  <si>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</si>
  <si>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</si>
  <si>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</si>
  <si>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</si>
  <si>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</si>
  <si>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</si>
  <si>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</si>
  <si>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</si>
  <si>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</si>
  <si>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</si>
  <si>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</si>
  <si>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</si>
  <si>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</si>
  <si>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</si>
  <si>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</si>
  <si>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</si>
  <si>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</si>
  <si>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</si>
  <si>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</si>
  <si>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</si>
  <si>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</si>
  <si>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</si>
  <si>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</si>
  <si>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</si>
  <si>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</si>
  <si>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</si>
  <si>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</si>
  <si>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</si>
  <si>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</si>
  <si>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</si>
  <si>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</si>
  <si>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</si>
  <si>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</si>
  <si>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</si>
  <si>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</si>
  <si>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</si>
  <si>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</si>
  <si>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</si>
  <si>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</si>
  <si>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</si>
  <si>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</si>
  <si>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</si>
  <si>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</si>
  <si>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</si>
  <si>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</si>
  <si>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</si>
  <si>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</si>
  <si>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</si>
  <si>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</si>
  <si>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</si>
  <si>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</si>
  <si>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</si>
  <si>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</si>
  <si>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</si>
  <si>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</si>
  <si>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</si>
  <si>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</si>
  <si>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</si>
  <si>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</si>
  <si>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</si>
  <si>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</si>
  <si>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</si>
  <si>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</si>
  <si>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</si>
  <si>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</si>
  <si>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</si>
  <si>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</si>
  <si>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</si>
  <si>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</si>
  <si>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</si>
  <si>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</si>
  <si>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</si>
  <si>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</si>
  <si>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</si>
  <si>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</si>
  <si>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</si>
  <si>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</si>
  <si>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</si>
  <si>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</si>
  <si>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</si>
  <si>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</si>
  <si>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</si>
  <si>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</si>
  <si>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</si>
  <si>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</si>
  <si>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</si>
  <si>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</si>
  <si>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</si>
  <si>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</si>
  <si>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</si>
  <si>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</si>
  <si>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</si>
  <si>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</si>
  <si>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</si>
  <si>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</si>
  <si>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</si>
  <si>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</si>
  <si>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</si>
  <si>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</si>
  <si>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</si>
  <si>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</si>
  <si>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</si>
  <si>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</si>
  <si>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</si>
  <si>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</si>
  <si>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</si>
  <si>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</si>
  <si>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</si>
  <si>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</si>
  <si>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</si>
  <si>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</si>
  <si>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</si>
  <si>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</si>
  <si>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</si>
  <si>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</si>
  <si>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</si>
  <si>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</si>
  <si>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</si>
  <si>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</si>
  <si>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</si>
  <si>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</si>
  <si>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</si>
  <si>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</si>
  <si>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</si>
  <si>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</si>
  <si>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</si>
  <si>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</si>
  <si>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</si>
  <si>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</si>
  <si>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</si>
  <si>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</si>
  <si>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</si>
  <si>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</si>
  <si>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</si>
  <si>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</si>
  <si>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</si>
  <si>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</si>
  <si>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</si>
  <si>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</si>
  <si>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</si>
  <si>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</si>
  <si>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</si>
  <si>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</si>
  <si>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</si>
  <si>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</si>
  <si>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</si>
  <si>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</si>
  <si>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</si>
  <si>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</si>
  <si>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</si>
  <si>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</si>
  <si>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</si>
  <si>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</si>
  <si>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</si>
  <si>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</si>
  <si>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</si>
  <si>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</si>
  <si>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</si>
  <si>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</si>
  <si>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</si>
  <si>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</si>
  <si>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</si>
  <si>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</si>
  <si>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</si>
  <si>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</si>
  <si>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</si>
  <si>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</si>
  <si>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</si>
  <si>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</si>
  <si>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</si>
  <si>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</si>
  <si>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</si>
  <si>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</si>
  <si>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</si>
  <si>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</si>
  <si>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</si>
  <si>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</si>
  <si>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</si>
  <si>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</si>
  <si>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</si>
  <si>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</si>
  <si>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</si>
  <si>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</si>
  <si>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</si>
  <si>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</si>
  <si>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</si>
  <si>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</si>
  <si>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</si>
  <si>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</si>
  <si>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</si>
  <si>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</si>
  <si>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</si>
  <si>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</si>
  <si>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</si>
  <si>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</si>
  <si>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</si>
  <si>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</si>
  <si>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</si>
  <si>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</si>
  <si>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</si>
  <si>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</si>
  <si>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</si>
  <si>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</si>
  <si>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</si>
  <si>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</si>
  <si>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</si>
  <si>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</si>
  <si>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</si>
  <si>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</si>
  <si>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</si>
  <si>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</si>
  <si>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</si>
  <si>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</si>
  <si>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</si>
  <si>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</si>
  <si>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</si>
  <si>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</si>
  <si>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</si>
  <si>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</si>
  <si>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</si>
  <si>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</si>
  <si>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</si>
  <si>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</si>
  <si>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</si>
  <si>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</si>
  <si>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</si>
  <si>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</si>
  <si>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</si>
  <si>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</si>
  <si>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</si>
  <si>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</si>
  <si>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</si>
  <si>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</si>
  <si>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</si>
  <si>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</si>
  <si>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</si>
  <si>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</si>
  <si>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</si>
  <si>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</si>
  <si>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</si>
  <si>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</si>
  <si>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</si>
  <si>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</si>
  <si>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</si>
  <si>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</si>
  <si>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</si>
  <si>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</si>
  <si>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</si>
  <si>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</si>
  <si>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</si>
  <si>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</si>
  <si>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</si>
  <si>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</si>
  <si>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</si>
  <si>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</si>
  <si>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</si>
  <si>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</si>
  <si>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</si>
  <si>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</si>
  <si>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</si>
  <si>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</si>
  <si>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</si>
  <si>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</si>
  <si>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</si>
  <si>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</si>
  <si>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</si>
  <si>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</si>
  <si>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</si>
  <si>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</si>
  <si>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</si>
  <si>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</si>
  <si>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</si>
  <si>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</si>
  <si>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</si>
  <si>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</si>
  <si>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</si>
  <si>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</si>
  <si>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</si>
  <si>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</si>
  <si>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</si>
  <si>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</si>
  <si>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</si>
  <si>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</si>
  <si>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</si>
  <si>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</si>
  <si>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</si>
  <si>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</si>
  <si>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</si>
  <si>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</si>
  <si>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</si>
  <si>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</si>
  <si>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</si>
  <si>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</si>
  <si>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</si>
  <si>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</si>
  <si>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</si>
  <si>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</si>
  <si>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</si>
  <si>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</si>
  <si>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</si>
  <si>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</si>
  <si>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</si>
  <si>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</si>
  <si>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</si>
  <si>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</si>
  <si>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</si>
  <si>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</si>
  <si>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</si>
  <si>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</si>
  <si>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</si>
  <si>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</si>
  <si>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</si>
  <si>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</si>
  <si>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</si>
  <si>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</si>
  <si>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</si>
  <si>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</si>
  <si>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</si>
  <si>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</si>
  <si>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</si>
  <si>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</si>
  <si>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</si>
  <si>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</si>
  <si>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</si>
  <si>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</si>
  <si>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</si>
  <si>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</si>
  <si>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</si>
  <si>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</si>
  <si>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</si>
  <si>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</si>
  <si>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</si>
  <si>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</si>
  <si>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</si>
  <si>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</si>
  <si>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</si>
  <si>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</si>
  <si>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</si>
  <si>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</si>
  <si>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</si>
  <si>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</si>
  <si>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</si>
  <si>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</si>
  <si>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</si>
  <si>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</si>
  <si>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</si>
  <si>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</si>
  <si>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</si>
  <si>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</si>
  <si>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</si>
  <si>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</si>
  <si>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</si>
  <si>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</si>
  <si>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</si>
  <si>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</si>
  <si>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</si>
  <si>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</si>
  <si>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</si>
  <si>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</si>
  <si>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</si>
  <si>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</si>
  <si>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</si>
  <si>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</si>
  <si>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</si>
  <si>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</si>
  <si>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</si>
  <si>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</si>
  <si>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</si>
  <si>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</si>
  <si>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</si>
  <si>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</si>
  <si>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</si>
  <si>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</si>
  <si>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</si>
  <si>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</si>
  <si>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</si>
  <si>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</si>
  <si>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</si>
  <si>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</si>
  <si>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</si>
  <si>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</si>
  <si>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</si>
  <si>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</si>
  <si>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</si>
  <si>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</si>
  <si>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</si>
  <si>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</si>
  <si>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</si>
  <si>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</si>
  <si>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</si>
  <si>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生活保護指導監査委託費</t>
    <rPh sb="0" eb="2">
      <t>セイカツ</t>
    </rPh>
    <rPh sb="2" eb="4">
      <t>ホゴ</t>
    </rPh>
    <rPh sb="4" eb="6">
      <t>シドウ</t>
    </rPh>
    <rPh sb="6" eb="8">
      <t>カンサ</t>
    </rPh>
    <rPh sb="8" eb="11">
      <t>イタクヒ</t>
    </rPh>
    <phoneticPr fontId="5"/>
  </si>
  <si>
    <t>社会・援護局（社会）</t>
    <rPh sb="0" eb="2">
      <t>シャカイ</t>
    </rPh>
    <rPh sb="3" eb="6">
      <t>エンゴキョク</t>
    </rPh>
    <rPh sb="7" eb="9">
      <t>シャカイ</t>
    </rPh>
    <phoneticPr fontId="5"/>
  </si>
  <si>
    <t>保護課自立推進・指導監査室</t>
    <rPh sb="0" eb="3">
      <t>ホゴカ</t>
    </rPh>
    <rPh sb="3" eb="5">
      <t>ジリツ</t>
    </rPh>
    <rPh sb="5" eb="7">
      <t>スイシン</t>
    </rPh>
    <rPh sb="8" eb="10">
      <t>シドウ</t>
    </rPh>
    <rPh sb="10" eb="13">
      <t>カンサシツ</t>
    </rPh>
    <phoneticPr fontId="5"/>
  </si>
  <si>
    <t>田仲　教泰</t>
    <rPh sb="0" eb="2">
      <t>タナカ</t>
    </rPh>
    <rPh sb="3" eb="5">
      <t>ノリヤス</t>
    </rPh>
    <phoneticPr fontId="5"/>
  </si>
  <si>
    <t>○</t>
  </si>
  <si>
    <t>生活保護指導職員制度の運営について
（平成10年9月3日厚生省発社援第233号厚生事務次官通知）
生活保護法施行事務監査の実施について
（平成12年10月25日社援第2393号厚生省社会・援護局長通知）</t>
    <phoneticPr fontId="5"/>
  </si>
  <si>
    <t>最後のセーフティネットである生活保護制度が適正に機能するよう生活保護法第23条に基づく監査を実施し、また管内福祉事務所に対する査察指導を通じて真に適正な保護の実施を期するため、生活保護指導職員を都道府県及び指定都市本庁に配置する。</t>
    <phoneticPr fontId="5"/>
  </si>
  <si>
    <t>１．平成10年９月３日厚生省発社援第233号厚生事務次官通知「生活保護指導職員制度の運営について」により都道府県及び指定都市が指定した生活保護指導職員に要する経費を委託費の交付対象とする。
２．生活保護指導職員は、生活保護法第23条に基づく法定受託事務として、毎年度管内全福祉事務所に対し、平成12年10月25日厚生省社会・援護局長通知「生活保護法施行事務監査の実施について」に基づき指導監査を実施し、濫給防止（不正受給の防止等）、漏給防止（適切な面接相談の実施等）、自立支援について指導する。
補助率１０／１０</t>
    <phoneticPr fontId="5"/>
  </si>
  <si>
    <t>-</t>
    <phoneticPr fontId="5"/>
  </si>
  <si>
    <t>-</t>
    <phoneticPr fontId="5"/>
  </si>
  <si>
    <t>-</t>
    <phoneticPr fontId="5"/>
  </si>
  <si>
    <t>-</t>
    <phoneticPr fontId="5"/>
  </si>
  <si>
    <t>-</t>
    <phoneticPr fontId="5"/>
  </si>
  <si>
    <t>-</t>
    <phoneticPr fontId="5"/>
  </si>
  <si>
    <t>-</t>
    <phoneticPr fontId="5"/>
  </si>
  <si>
    <t>-</t>
    <phoneticPr fontId="5"/>
  </si>
  <si>
    <t>（目）生活保護監査委託費</t>
    <rPh sb="1" eb="2">
      <t>モク</t>
    </rPh>
    <rPh sb="3" eb="5">
      <t>セイカツ</t>
    </rPh>
    <rPh sb="5" eb="7">
      <t>ホゴ</t>
    </rPh>
    <rPh sb="7" eb="9">
      <t>カンサ</t>
    </rPh>
    <rPh sb="9" eb="12">
      <t>イタクヒ</t>
    </rPh>
    <phoneticPr fontId="5"/>
  </si>
  <si>
    <t>指導監査対象福祉事務所に対する監査の実施</t>
    <phoneticPr fontId="5"/>
  </si>
  <si>
    <t>指導監査対象福祉事務所に対する監査実施数</t>
    <phoneticPr fontId="5"/>
  </si>
  <si>
    <t>箇所</t>
    <phoneticPr fontId="5"/>
  </si>
  <si>
    <t>生活保護法施行事務監査の実施結果報告など</t>
    <phoneticPr fontId="5"/>
  </si>
  <si>
    <t>生活保護指導職員数</t>
    <rPh sb="0" eb="2">
      <t>セイカツ</t>
    </rPh>
    <rPh sb="2" eb="4">
      <t>ホゴ</t>
    </rPh>
    <rPh sb="4" eb="6">
      <t>シドウ</t>
    </rPh>
    <rPh sb="6" eb="8">
      <t>ショクイン</t>
    </rPh>
    <rPh sb="8" eb="9">
      <t>スウ</t>
    </rPh>
    <phoneticPr fontId="5"/>
  </si>
  <si>
    <t>人</t>
    <rPh sb="0" eb="1">
      <t>ニン</t>
    </rPh>
    <phoneticPr fontId="5"/>
  </si>
  <si>
    <t>-</t>
    <phoneticPr fontId="5"/>
  </si>
  <si>
    <t>監査委託費執行額（円）／　　監査実施福祉事務所数（か所）　　　　　　　　　　　　</t>
    <rPh sb="0" eb="2">
      <t>カンサ</t>
    </rPh>
    <rPh sb="2" eb="5">
      <t>イタクヒ</t>
    </rPh>
    <rPh sb="5" eb="7">
      <t>シッコウ</t>
    </rPh>
    <rPh sb="7" eb="8">
      <t>ガク</t>
    </rPh>
    <rPh sb="9" eb="10">
      <t>エン</t>
    </rPh>
    <rPh sb="14" eb="16">
      <t>カンサ</t>
    </rPh>
    <rPh sb="16" eb="18">
      <t>ジッシ</t>
    </rPh>
    <rPh sb="18" eb="20">
      <t>フクシ</t>
    </rPh>
    <rPh sb="20" eb="23">
      <t>ジムショ</t>
    </rPh>
    <rPh sb="23" eb="24">
      <t>スウ</t>
    </rPh>
    <rPh sb="26" eb="27">
      <t>ショ</t>
    </rPh>
    <phoneticPr fontId="5"/>
  </si>
  <si>
    <t>円</t>
    <rPh sb="0" eb="1">
      <t>エン</t>
    </rPh>
    <phoneticPr fontId="5"/>
  </si>
  <si>
    <t>執行額/監査実施数</t>
    <rPh sb="0" eb="2">
      <t>シッコウ</t>
    </rPh>
    <rPh sb="2" eb="3">
      <t>ガク</t>
    </rPh>
    <rPh sb="4" eb="6">
      <t>カンサ</t>
    </rPh>
    <rPh sb="6" eb="8">
      <t>ジッシ</t>
    </rPh>
    <rPh sb="8" eb="9">
      <t>スウ</t>
    </rPh>
    <phoneticPr fontId="5"/>
  </si>
  <si>
    <t>/</t>
    <phoneticPr fontId="5"/>
  </si>
  <si>
    <t>1,951,592,000/1264</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</si>
  <si>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5">
      <t>ヨウ</t>
    </rPh>
    <rPh sb="55" eb="58">
      <t>エンゴシャ</t>
    </rPh>
    <rPh sb="59" eb="61">
      <t>フクシ</t>
    </rPh>
    <rPh sb="62" eb="64">
      <t>コウジョウ</t>
    </rPh>
    <rPh sb="65" eb="66">
      <t>ハカ</t>
    </rPh>
    <rPh sb="70" eb="72">
      <t>セサク</t>
    </rPh>
    <rPh sb="72" eb="75">
      <t>ダイモクヒョウ</t>
    </rPh>
    <phoneticPr fontId="5"/>
  </si>
  <si>
    <t>生活困窮者等に対し適切に福祉サービスを提供するとともに、地域共生社会の実現に向けた体制づくりを推進し、地域の要援護者の福祉の向上を図ること（施策目標Ⅷ-１-１）</t>
    <phoneticPr fontId="5"/>
  </si>
  <si>
    <t>指導監査対象福祉事務所に対する監査実施数</t>
    <phoneticPr fontId="5"/>
  </si>
  <si>
    <t>-</t>
    <phoneticPr fontId="5"/>
  </si>
  <si>
    <t>-</t>
    <phoneticPr fontId="5"/>
  </si>
  <si>
    <t>-</t>
    <phoneticPr fontId="5"/>
  </si>
  <si>
    <t>-</t>
    <phoneticPr fontId="5"/>
  </si>
  <si>
    <t>都道府県及び指定都市本庁に生活保護指導職員を配置することにより、管内福祉事務所が行う生活保護法施行事務に対する指導及び生活保護法第23条に基づく監査を実施し、生活保護制度を適正かつ効果的、効率的な運営と要保護者に対し適切に福祉サービスを提供できると見込んで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</si>
  <si>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</si>
  <si>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</si>
  <si>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</si>
  <si>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</si>
  <si>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</si>
  <si>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</si>
  <si>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</si>
  <si>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</si>
  <si>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</si>
  <si>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</si>
  <si>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</si>
  <si>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</si>
  <si>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</si>
  <si>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生活保護制度は最後のセーフティネットとして、真に支援が必要な人に最低限度の生活を保障するものであり、その適性実施については広く国民や社会のニーズを的確に反映していると言える。</t>
    <rPh sb="0" eb="2">
      <t>セイカツ</t>
    </rPh>
    <rPh sb="2" eb="4">
      <t>ホゴ</t>
    </rPh>
    <rPh sb="4" eb="6">
      <t>セイド</t>
    </rPh>
    <rPh sb="7" eb="9">
      <t>サイゴ</t>
    </rPh>
    <rPh sb="22" eb="23">
      <t>シン</t>
    </rPh>
    <rPh sb="24" eb="26">
      <t>シエン</t>
    </rPh>
    <rPh sb="27" eb="29">
      <t>ヒツヨウ</t>
    </rPh>
    <rPh sb="30" eb="31">
      <t>ヒト</t>
    </rPh>
    <rPh sb="32" eb="34">
      <t>サイテイ</t>
    </rPh>
    <rPh sb="34" eb="36">
      <t>ゲンド</t>
    </rPh>
    <rPh sb="37" eb="39">
      <t>セイカツ</t>
    </rPh>
    <rPh sb="40" eb="42">
      <t>ホショウ</t>
    </rPh>
    <rPh sb="52" eb="54">
      <t>テキセイ</t>
    </rPh>
    <rPh sb="54" eb="56">
      <t>ジッシ</t>
    </rPh>
    <rPh sb="61" eb="62">
      <t>ヒロ</t>
    </rPh>
    <rPh sb="63" eb="65">
      <t>コクミン</t>
    </rPh>
    <rPh sb="66" eb="68">
      <t>シャカイ</t>
    </rPh>
    <rPh sb="73" eb="75">
      <t>テキカク</t>
    </rPh>
    <rPh sb="76" eb="78">
      <t>ハンエイ</t>
    </rPh>
    <rPh sb="83" eb="84">
      <t>イ</t>
    </rPh>
    <phoneticPr fontId="5"/>
  </si>
  <si>
    <t>生活保護制度は最後のセーフティネットとして、真に支援が必要な人に最低限度の生活を保障するものであり、その適性実施については広く国民のニーズがあり、同事業の確実な目的達成のために国費投入が必要不可欠である。</t>
    <rPh sb="0" eb="2">
      <t>セイカツ</t>
    </rPh>
    <rPh sb="2" eb="4">
      <t>ホゴ</t>
    </rPh>
    <rPh sb="4" eb="6">
      <t>セイド</t>
    </rPh>
    <rPh sb="7" eb="9">
      <t>サイゴ</t>
    </rPh>
    <rPh sb="22" eb="23">
      <t>シン</t>
    </rPh>
    <rPh sb="24" eb="26">
      <t>シエン</t>
    </rPh>
    <rPh sb="27" eb="29">
      <t>ヒツヨウ</t>
    </rPh>
    <rPh sb="30" eb="31">
      <t>ヒト</t>
    </rPh>
    <rPh sb="32" eb="34">
      <t>サイテイ</t>
    </rPh>
    <rPh sb="34" eb="36">
      <t>ゲンド</t>
    </rPh>
    <rPh sb="37" eb="39">
      <t>セイカツ</t>
    </rPh>
    <rPh sb="40" eb="42">
      <t>ホショウ</t>
    </rPh>
    <rPh sb="52" eb="54">
      <t>テキセイ</t>
    </rPh>
    <rPh sb="54" eb="56">
      <t>ジッシ</t>
    </rPh>
    <rPh sb="61" eb="62">
      <t>ヒロ</t>
    </rPh>
    <rPh sb="63" eb="65">
      <t>コクミン</t>
    </rPh>
    <rPh sb="73" eb="74">
      <t>ドウ</t>
    </rPh>
    <rPh sb="74" eb="76">
      <t>ジギョウ</t>
    </rPh>
    <rPh sb="77" eb="79">
      <t>カクジツ</t>
    </rPh>
    <rPh sb="80" eb="82">
      <t>モクテキ</t>
    </rPh>
    <rPh sb="82" eb="84">
      <t>タッセイ</t>
    </rPh>
    <rPh sb="88" eb="90">
      <t>コクヒ</t>
    </rPh>
    <rPh sb="90" eb="92">
      <t>トウニュウ</t>
    </rPh>
    <rPh sb="93" eb="95">
      <t>ヒツヨウ</t>
    </rPh>
    <rPh sb="95" eb="98">
      <t>フカケツ</t>
    </rPh>
    <phoneticPr fontId="5"/>
  </si>
  <si>
    <t>最後のセーフティネットである生活保護制度の適正実施を図るための達成手段として、都道府県、指定都市本庁の指導監査体制の整備強化は必要不可欠であり、優先度の高い事業である。</t>
    <rPh sb="0" eb="2">
      <t>サイゴ</t>
    </rPh>
    <rPh sb="14" eb="16">
      <t>セイカツ</t>
    </rPh>
    <rPh sb="16" eb="18">
      <t>ホゴ</t>
    </rPh>
    <rPh sb="18" eb="20">
      <t>セイド</t>
    </rPh>
    <rPh sb="21" eb="23">
      <t>テキセイ</t>
    </rPh>
    <rPh sb="23" eb="25">
      <t>ジッシ</t>
    </rPh>
    <rPh sb="26" eb="27">
      <t>ハカ</t>
    </rPh>
    <rPh sb="31" eb="33">
      <t>タッセイ</t>
    </rPh>
    <rPh sb="33" eb="35">
      <t>シュダン</t>
    </rPh>
    <rPh sb="39" eb="43">
      <t>トドウフケン</t>
    </rPh>
    <rPh sb="44" eb="46">
      <t>シテイ</t>
    </rPh>
    <rPh sb="46" eb="48">
      <t>トシ</t>
    </rPh>
    <rPh sb="48" eb="50">
      <t>ホンチョウ</t>
    </rPh>
    <rPh sb="51" eb="53">
      <t>シドウ</t>
    </rPh>
    <rPh sb="53" eb="55">
      <t>カンサ</t>
    </rPh>
    <rPh sb="55" eb="57">
      <t>タイセイ</t>
    </rPh>
    <rPh sb="58" eb="60">
      <t>セイビ</t>
    </rPh>
    <rPh sb="60" eb="62">
      <t>キョウカ</t>
    </rPh>
    <rPh sb="63" eb="65">
      <t>ヒツヨウ</t>
    </rPh>
    <rPh sb="65" eb="68">
      <t>フカケツ</t>
    </rPh>
    <rPh sb="72" eb="75">
      <t>ユウセンド</t>
    </rPh>
    <rPh sb="76" eb="77">
      <t>タカ</t>
    </rPh>
    <rPh sb="78" eb="80">
      <t>ジギョウ</t>
    </rPh>
    <phoneticPr fontId="5"/>
  </si>
  <si>
    <t>‐</t>
  </si>
  <si>
    <t>無</t>
  </si>
  <si>
    <t>生活保護指導職員は、管内福祉事務所に対する指導及び監査に関する業務を担っており、単位当たりコストの水準は妥当である。</t>
    <phoneticPr fontId="5"/>
  </si>
  <si>
    <t>生活保護制度の指導及び監査に当たる職員の人件費等の経費であり、真に必要なものに限定されている。</t>
    <phoneticPr fontId="5"/>
  </si>
  <si>
    <t>「国の行政機関の機構・定員管理に関する方針」（平成26年7月25日閣議決定）に準じて実施される補助職員等に対する定員合理化計画に則って、定員削減を実施した。</t>
    <phoneticPr fontId="5"/>
  </si>
  <si>
    <t>成果目標に見合ったものとなっている。</t>
    <rPh sb="0" eb="2">
      <t>セイカ</t>
    </rPh>
    <rPh sb="2" eb="4">
      <t>モクヒョウ</t>
    </rPh>
    <rPh sb="5" eb="7">
      <t>ミア</t>
    </rPh>
    <phoneticPr fontId="5"/>
  </si>
  <si>
    <t>国において全福祉事務所に対する監査を行う体制を整備することは非効率であり、都道府県及び指定都市本庁の指導監査の体制整備の強化を図るほうが、効率的かつ低コストで生活保護制度の適正実施を図ることができる。</t>
    <phoneticPr fontId="5"/>
  </si>
  <si>
    <t>活動実績は見込通りである。</t>
    <rPh sb="0" eb="2">
      <t>カツドウ</t>
    </rPh>
    <rPh sb="2" eb="4">
      <t>ジッセキ</t>
    </rPh>
    <rPh sb="5" eb="7">
      <t>ミコミ</t>
    </rPh>
    <rPh sb="7" eb="8">
      <t>ドオ</t>
    </rPh>
    <phoneticPr fontId="5"/>
  </si>
  <si>
    <t>平成30年度においても定員合理化計画に基づき定員削減となり、各都道府県及び指定都市の生活保護法施行事務に関する指導及び監査計画を実施する体制が厳しい状況となったが、当初の見込み数どおり生活保護指導職員が全対象福祉事務所に対し指導監査を実施できている。</t>
    <rPh sb="0" eb="2">
      <t>ヘイセイ</t>
    </rPh>
    <rPh sb="4" eb="6">
      <t>ネンド</t>
    </rPh>
    <rPh sb="11" eb="13">
      <t>テイイン</t>
    </rPh>
    <rPh sb="13" eb="16">
      <t>ゴウリカ</t>
    </rPh>
    <rPh sb="16" eb="18">
      <t>ケイカク</t>
    </rPh>
    <rPh sb="19" eb="20">
      <t>モト</t>
    </rPh>
    <rPh sb="22" eb="24">
      <t>テイイン</t>
    </rPh>
    <rPh sb="24" eb="26">
      <t>サクゲン</t>
    </rPh>
    <rPh sb="30" eb="31">
      <t>カク</t>
    </rPh>
    <rPh sb="31" eb="35">
      <t>トドウフケン</t>
    </rPh>
    <rPh sb="35" eb="36">
      <t>オヨ</t>
    </rPh>
    <rPh sb="37" eb="39">
      <t>シテイ</t>
    </rPh>
    <rPh sb="39" eb="41">
      <t>トシ</t>
    </rPh>
    <rPh sb="42" eb="44">
      <t>セイカツ</t>
    </rPh>
    <rPh sb="44" eb="46">
      <t>ホゴ</t>
    </rPh>
    <rPh sb="46" eb="47">
      <t>ホウ</t>
    </rPh>
    <rPh sb="47" eb="49">
      <t>セコウ</t>
    </rPh>
    <rPh sb="49" eb="51">
      <t>ジム</t>
    </rPh>
    <rPh sb="52" eb="53">
      <t>カン</t>
    </rPh>
    <rPh sb="55" eb="57">
      <t>シドウ</t>
    </rPh>
    <rPh sb="57" eb="58">
      <t>オヨ</t>
    </rPh>
    <rPh sb="59" eb="61">
      <t>カンサ</t>
    </rPh>
    <rPh sb="61" eb="63">
      <t>ケイカク</t>
    </rPh>
    <rPh sb="64" eb="66">
      <t>ジッシ</t>
    </rPh>
    <rPh sb="68" eb="70">
      <t>タイセイ</t>
    </rPh>
    <rPh sb="71" eb="72">
      <t>キビ</t>
    </rPh>
    <rPh sb="74" eb="76">
      <t>ジョウキョウ</t>
    </rPh>
    <rPh sb="82" eb="84">
      <t>トウショ</t>
    </rPh>
    <rPh sb="85" eb="87">
      <t>ミコミ</t>
    </rPh>
    <rPh sb="88" eb="89">
      <t>カズ</t>
    </rPh>
    <rPh sb="92" eb="94">
      <t>セイカツ</t>
    </rPh>
    <rPh sb="94" eb="96">
      <t>ホゴ</t>
    </rPh>
    <rPh sb="96" eb="98">
      <t>シドウ</t>
    </rPh>
    <rPh sb="98" eb="100">
      <t>ショクイン</t>
    </rPh>
    <rPh sb="101" eb="102">
      <t>ゼン</t>
    </rPh>
    <rPh sb="102" eb="104">
      <t>タイショウ</t>
    </rPh>
    <rPh sb="104" eb="106">
      <t>フクシ</t>
    </rPh>
    <rPh sb="106" eb="109">
      <t>ジムショ</t>
    </rPh>
    <rPh sb="110" eb="111">
      <t>タイ</t>
    </rPh>
    <rPh sb="112" eb="114">
      <t>シドウ</t>
    </rPh>
    <rPh sb="114" eb="116">
      <t>カンサ</t>
    </rPh>
    <rPh sb="117" eb="119">
      <t>ジッシ</t>
    </rPh>
    <phoneticPr fontId="5"/>
  </si>
  <si>
    <t>各点検結果からも低コストかつ有効な事業実施となっており、生活保護の適正な実施を図るためには引き続き事業を継続していく必要がある。</t>
    <rPh sb="0" eb="1">
      <t>カク</t>
    </rPh>
    <rPh sb="1" eb="3">
      <t>テンケン</t>
    </rPh>
    <rPh sb="3" eb="5">
      <t>ケッカ</t>
    </rPh>
    <rPh sb="8" eb="9">
      <t>テイ</t>
    </rPh>
    <rPh sb="14" eb="16">
      <t>ユウコウ</t>
    </rPh>
    <rPh sb="17" eb="19">
      <t>ジギョウ</t>
    </rPh>
    <rPh sb="19" eb="21">
      <t>ジッシ</t>
    </rPh>
    <rPh sb="28" eb="30">
      <t>セイカツ</t>
    </rPh>
    <rPh sb="30" eb="32">
      <t>ホゴ</t>
    </rPh>
    <rPh sb="33" eb="35">
      <t>テキセイ</t>
    </rPh>
    <rPh sb="36" eb="38">
      <t>ジッシ</t>
    </rPh>
    <rPh sb="39" eb="40">
      <t>ハカ</t>
    </rPh>
    <rPh sb="45" eb="46">
      <t>ヒ</t>
    </rPh>
    <rPh sb="47" eb="48">
      <t>ツヅ</t>
    </rPh>
    <rPh sb="49" eb="51">
      <t>ジギョウ</t>
    </rPh>
    <rPh sb="52" eb="54">
      <t>ケイゾク</t>
    </rPh>
    <rPh sb="58" eb="60">
      <t>ヒツヨウ</t>
    </rPh>
    <phoneticPr fontId="5"/>
  </si>
  <si>
    <t>419</t>
    <phoneticPr fontId="5"/>
  </si>
  <si>
    <t>378</t>
    <phoneticPr fontId="5"/>
  </si>
  <si>
    <t>326</t>
    <phoneticPr fontId="5"/>
  </si>
  <si>
    <t>688</t>
    <phoneticPr fontId="5"/>
  </si>
  <si>
    <t>691</t>
    <phoneticPr fontId="5"/>
  </si>
  <si>
    <t>705</t>
    <phoneticPr fontId="5"/>
  </si>
  <si>
    <t>675</t>
    <phoneticPr fontId="5"/>
  </si>
  <si>
    <t>696</t>
    <phoneticPr fontId="5"/>
  </si>
  <si>
    <t>人件費</t>
    <rPh sb="0" eb="3">
      <t>ジンケンヒ</t>
    </rPh>
    <phoneticPr fontId="5"/>
  </si>
  <si>
    <t>その他</t>
    <rPh sb="2" eb="3">
      <t>タ</t>
    </rPh>
    <phoneticPr fontId="5"/>
  </si>
  <si>
    <t>生活保護指導職員に対し支給する給料、職員手当及び共済費等</t>
    <phoneticPr fontId="5"/>
  </si>
  <si>
    <t>東京都本庁生活保護法施行事務監査実施計画作成費など</t>
    <phoneticPr fontId="5"/>
  </si>
  <si>
    <t>東京都</t>
    <rPh sb="0" eb="3">
      <t>トウキョウト</t>
    </rPh>
    <phoneticPr fontId="5"/>
  </si>
  <si>
    <t>北海道</t>
    <rPh sb="0" eb="3">
      <t>ホッカイドウ</t>
    </rPh>
    <phoneticPr fontId="5"/>
  </si>
  <si>
    <t>福岡県</t>
    <rPh sb="0" eb="3">
      <t>フクオカケン</t>
    </rPh>
    <phoneticPr fontId="5"/>
  </si>
  <si>
    <t>兵庫県</t>
    <rPh sb="0" eb="3">
      <t>ヒョウゴケン</t>
    </rPh>
    <phoneticPr fontId="5"/>
  </si>
  <si>
    <t>大阪府</t>
    <rPh sb="0" eb="3">
      <t>オオサカフ</t>
    </rPh>
    <phoneticPr fontId="5"/>
  </si>
  <si>
    <t>埼玉県</t>
    <rPh sb="0" eb="3">
      <t>サイタマケン</t>
    </rPh>
    <phoneticPr fontId="5"/>
  </si>
  <si>
    <t>大阪市</t>
    <rPh sb="0" eb="3">
      <t>オオサカシ</t>
    </rPh>
    <phoneticPr fontId="5"/>
  </si>
  <si>
    <t>千葉県</t>
    <rPh sb="0" eb="3">
      <t>チバケン</t>
    </rPh>
    <phoneticPr fontId="5"/>
  </si>
  <si>
    <t>鹿児島県</t>
    <rPh sb="0" eb="4">
      <t>カゴシマケン</t>
    </rPh>
    <phoneticPr fontId="5"/>
  </si>
  <si>
    <t>愛知県</t>
    <rPh sb="0" eb="3">
      <t>アイチケン</t>
    </rPh>
    <phoneticPr fontId="5"/>
  </si>
  <si>
    <t>管内福祉事務所に対する生活保護法施行事務監査</t>
    <phoneticPr fontId="5"/>
  </si>
  <si>
    <t>管内福祉事務所に対する生活保護法施行事務監査</t>
    <phoneticPr fontId="5"/>
  </si>
  <si>
    <t>管内福祉事務所に対する生活保護法施行事務監査</t>
    <phoneticPr fontId="5"/>
  </si>
  <si>
    <t>補助金等交付</t>
  </si>
  <si>
    <t>1,927,065,000/1271</t>
    <phoneticPr fontId="5"/>
  </si>
  <si>
    <t>-</t>
  </si>
  <si>
    <t>-</t>
    <phoneticPr fontId="5"/>
  </si>
  <si>
    <t>-</t>
    <phoneticPr fontId="5"/>
  </si>
  <si>
    <t>-</t>
    <phoneticPr fontId="5"/>
  </si>
  <si>
    <t xml:space="preserve">                                                                 -</t>
    <phoneticPr fontId="5"/>
  </si>
  <si>
    <t>-</t>
    <phoneticPr fontId="5"/>
  </si>
  <si>
    <t>-</t>
    <phoneticPr fontId="5"/>
  </si>
  <si>
    <t>-</t>
    <phoneticPr fontId="5"/>
  </si>
  <si>
    <t>-</t>
    <phoneticPr fontId="5"/>
  </si>
  <si>
    <t>-</t>
    <phoneticPr fontId="5"/>
  </si>
  <si>
    <t xml:space="preserve">                   -</t>
    <phoneticPr fontId="5"/>
  </si>
  <si>
    <t>-</t>
    <phoneticPr fontId="5"/>
  </si>
  <si>
    <t xml:space="preserve">                 -</t>
    <phoneticPr fontId="5"/>
  </si>
  <si>
    <t xml:space="preserve">         -</t>
    <phoneticPr fontId="5"/>
  </si>
  <si>
    <t>674</t>
    <phoneticPr fontId="5"/>
  </si>
  <si>
    <t>－</t>
    <phoneticPr fontId="5"/>
  </si>
  <si>
    <t>生活保護指導職員に対する定員合理化計画に基づく定員削減の状況を踏まえつつ、引き続き適正な執行に努めること。</t>
    <phoneticPr fontId="5"/>
  </si>
  <si>
    <t>点検対象外</t>
    <rPh sb="0" eb="2">
      <t>テンケン</t>
    </rPh>
    <rPh sb="2" eb="5">
      <t>タイショウガイ</t>
    </rPh>
    <phoneticPr fontId="5"/>
  </si>
  <si>
    <t>-</t>
    <phoneticPr fontId="5"/>
  </si>
  <si>
    <t>「公庫等の職員及び補助職員等の定員合理化」に基づく定員削減による減</t>
    <rPh sb="1" eb="3">
      <t>コウコ</t>
    </rPh>
    <rPh sb="3" eb="4">
      <t>トウ</t>
    </rPh>
    <rPh sb="5" eb="7">
      <t>ショクイン</t>
    </rPh>
    <rPh sb="7" eb="8">
      <t>オヨ</t>
    </rPh>
    <rPh sb="9" eb="11">
      <t>ホジョ</t>
    </rPh>
    <rPh sb="11" eb="13">
      <t>ショクイン</t>
    </rPh>
    <rPh sb="13" eb="14">
      <t>トウ</t>
    </rPh>
    <rPh sb="15" eb="17">
      <t>テイイン</t>
    </rPh>
    <rPh sb="17" eb="20">
      <t>ゴウリカ</t>
    </rPh>
    <rPh sb="22" eb="23">
      <t>モト</t>
    </rPh>
    <rPh sb="25" eb="27">
      <t>テイイン</t>
    </rPh>
    <rPh sb="27" eb="29">
      <t>サクゲン</t>
    </rPh>
    <rPh sb="32" eb="33">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</si>
</sst>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39</xdr:col>
      <xdr:colOff>23813</xdr:colOff>
      <xdr:row>31</xdr:row>
      <xdr:rowOff>95250</xdr:rowOff>
    </xdr:from>
    <xdr:ext cx="381000" cy="707571"/>
    <xdr:sp macro="" textlink="">
      <xdr:nvSpPr>
        <xdr:cNvPr id="4" name="テキスト ボックス 3"/>
        <xdr:cNvSpPr txBox="1"/>
      </xdr:nvSpPr>
      <xdr:spPr>
        <a:xfrm>
          <a:off x="7917657" y="10179844"/>
          <a:ext cx="381000" cy="70757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oneCellAnchor>
    <xdr:from>
      <xdr:col>39</xdr:col>
      <xdr:colOff>35719</xdr:colOff>
      <xdr:row>115</xdr:row>
      <xdr:rowOff>47625</xdr:rowOff>
    </xdr:from>
    <xdr:ext cx="381000" cy="707571"/>
    <xdr:sp macro="" textlink="">
      <xdr:nvSpPr>
        <xdr:cNvPr id="6" name="テキスト ボックス 5"/>
        <xdr:cNvSpPr txBox="1"/>
      </xdr:nvSpPr>
      <xdr:spPr>
        <a:xfrm>
          <a:off x="7929563" y="12918281"/>
          <a:ext cx="381000" cy="70757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oneCellAnchor>
    <xdr:from>
      <xdr:col>39</xdr:col>
      <xdr:colOff>11907</xdr:colOff>
      <xdr:row>133</xdr:row>
      <xdr:rowOff>142875</xdr:rowOff>
    </xdr:from>
    <xdr:ext cx="381000" cy="707571"/>
    <xdr:sp macro="" textlink="">
      <xdr:nvSpPr>
        <xdr:cNvPr id="7" name="テキスト ボックス 6"/>
        <xdr:cNvSpPr txBox="1"/>
      </xdr:nvSpPr>
      <xdr:spPr>
        <a:xfrm>
          <a:off x="7905751" y="15525750"/>
          <a:ext cx="381000" cy="70757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twoCellAnchor>
    <xdr:from>
      <xdr:col>18</xdr:col>
      <xdr:colOff>11904</xdr:colOff>
      <xdr:row>742</xdr:row>
      <xdr:rowOff>11906</xdr:rowOff>
    </xdr:from>
    <xdr:to>
      <xdr:col>32</xdr:col>
      <xdr:colOff>166686</xdr:colOff>
      <xdr:row>743</xdr:row>
      <xdr:rowOff>352927</xdr:rowOff>
    </xdr:to>
    <xdr:sp macro="" textlink="">
      <xdr:nvSpPr>
        <xdr:cNvPr id="8" name="正方形/長方形 7"/>
        <xdr:cNvSpPr/>
      </xdr:nvSpPr>
      <xdr:spPr>
        <a:xfrm>
          <a:off x="3655217" y="40493156"/>
          <a:ext cx="2988469" cy="69820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latin typeface="ＭＳ ゴシック" pitchFamily="49" charset="-128"/>
              <a:ea typeface="ＭＳ ゴシック" pitchFamily="49" charset="-128"/>
            </a:rPr>
            <a:t>1.986</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R</a:t>
          </a:r>
          <a:r>
            <a:rPr kumimoji="1" lang="ja-JP" altLang="en-US" sz="1100">
              <a:latin typeface="ＭＳ ゴシック" pitchFamily="49" charset="-128"/>
              <a:ea typeface="ＭＳ ゴシック" pitchFamily="49" charset="-128"/>
            </a:rPr>
            <a:t>元年度）</a:t>
          </a:r>
        </a:p>
      </xdr:txBody>
    </xdr:sp>
    <xdr:clientData/>
  </xdr:twoCellAnchor>
  <xdr:twoCellAnchor>
    <xdr:from>
      <xdr:col>18</xdr:col>
      <xdr:colOff>35719</xdr:colOff>
      <xdr:row>744</xdr:row>
      <xdr:rowOff>154781</xdr:rowOff>
    </xdr:from>
    <xdr:to>
      <xdr:col>32</xdr:col>
      <xdr:colOff>169282</xdr:colOff>
      <xdr:row>745</xdr:row>
      <xdr:rowOff>183437</xdr:rowOff>
    </xdr:to>
    <xdr:sp macro="" textlink="">
      <xdr:nvSpPr>
        <xdr:cNvPr id="10" name="大かっこ 9"/>
        <xdr:cNvSpPr/>
      </xdr:nvSpPr>
      <xdr:spPr>
        <a:xfrm>
          <a:off x="3679032" y="41350406"/>
          <a:ext cx="2967250" cy="3858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lstStyle/>
        <a:p>
          <a:pPr algn="l">
            <a:lnSpc>
              <a:spcPts val="1100"/>
            </a:lnSpc>
          </a:pPr>
          <a:r>
            <a:rPr kumimoji="1" lang="ja-JP" altLang="en-US" sz="900"/>
            <a:t>都道府県及び指定都市が設置した生活保護指導職員に要する経費を交付の対象とする。</a:t>
          </a:r>
        </a:p>
      </xdr:txBody>
    </xdr:sp>
    <xdr:clientData/>
  </xdr:twoCellAnchor>
  <xdr:twoCellAnchor>
    <xdr:from>
      <xdr:col>24</xdr:col>
      <xdr:colOff>190501</xdr:colOff>
      <xdr:row>745</xdr:row>
      <xdr:rowOff>285749</xdr:rowOff>
    </xdr:from>
    <xdr:to>
      <xdr:col>25</xdr:col>
      <xdr:colOff>0</xdr:colOff>
      <xdr:row>747</xdr:row>
      <xdr:rowOff>95249</xdr:rowOff>
    </xdr:to>
    <xdr:cxnSp macro="">
      <xdr:nvCxnSpPr>
        <xdr:cNvPr id="12" name="直線矢印コネクタ 11"/>
        <xdr:cNvCxnSpPr/>
      </xdr:nvCxnSpPr>
      <xdr:spPr>
        <a:xfrm>
          <a:off x="5048251" y="41838562"/>
          <a:ext cx="11905" cy="5238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47626</xdr:colOff>
      <xdr:row>747</xdr:row>
      <xdr:rowOff>297656</xdr:rowOff>
    </xdr:from>
    <xdr:to>
      <xdr:col>31</xdr:col>
      <xdr:colOff>165554</xdr:colOff>
      <xdr:row>748</xdr:row>
      <xdr:rowOff>309984</xdr:rowOff>
    </xdr:to>
    <xdr:sp macro="" textlink="">
      <xdr:nvSpPr>
        <xdr:cNvPr id="14" name="テキスト ボックス 13"/>
        <xdr:cNvSpPr txBox="1"/>
      </xdr:nvSpPr>
      <xdr:spPr>
        <a:xfrm>
          <a:off x="4298157" y="42564844"/>
          <a:ext cx="2141991" cy="369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［補　助　金　等　交　付］</a:t>
          </a:r>
        </a:p>
      </xdr:txBody>
    </xdr:sp>
    <xdr:clientData/>
  </xdr:twoCellAnchor>
  <xdr:twoCellAnchor>
    <xdr:from>
      <xdr:col>18</xdr:col>
      <xdr:colOff>47625</xdr:colOff>
      <xdr:row>750</xdr:row>
      <xdr:rowOff>11907</xdr:rowOff>
    </xdr:from>
    <xdr:to>
      <xdr:col>32</xdr:col>
      <xdr:colOff>178594</xdr:colOff>
      <xdr:row>752</xdr:row>
      <xdr:rowOff>112389</xdr:rowOff>
    </xdr:to>
    <xdr:sp macro="" textlink="">
      <xdr:nvSpPr>
        <xdr:cNvPr id="15" name="正方形/長方形 14"/>
        <xdr:cNvSpPr/>
      </xdr:nvSpPr>
      <xdr:spPr>
        <a:xfrm>
          <a:off x="3690938" y="43350657"/>
          <a:ext cx="2964656" cy="81485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都道府県・指定都市</a:t>
          </a:r>
          <a:endParaRPr kumimoji="1" lang="en-US" altLang="ja-JP" sz="1100"/>
        </a:p>
        <a:p>
          <a:pPr algn="ctr"/>
          <a:r>
            <a:rPr kumimoji="1" lang="ja-JP" altLang="en-US" sz="1100"/>
            <a:t>（６７箇所）</a:t>
          </a:r>
          <a:endParaRPr kumimoji="1" lang="en-US" altLang="ja-JP" sz="1100"/>
        </a:p>
        <a:p>
          <a:pPr algn="ctr"/>
          <a:r>
            <a:rPr kumimoji="1" lang="en-US" altLang="ja-JP" sz="1100">
              <a:solidFill>
                <a:schemeClr val="dk1"/>
              </a:solidFill>
              <a:latin typeface="ＭＳ ゴシック" pitchFamily="49" charset="-128"/>
              <a:ea typeface="ＭＳ ゴシック" pitchFamily="49" charset="-128"/>
              <a:cs typeface="+mn-cs"/>
            </a:rPr>
            <a:t>1.986</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R</a:t>
          </a:r>
          <a:r>
            <a:rPr kumimoji="1" lang="ja-JP" altLang="en-US" sz="1100">
              <a:latin typeface="ＭＳ ゴシック" pitchFamily="49" charset="-128"/>
              <a:ea typeface="ＭＳ ゴシック" pitchFamily="49" charset="-128"/>
            </a:rPr>
            <a:t>元年度）</a:t>
          </a:r>
          <a:endParaRPr kumimoji="1" lang="en-US" altLang="ja-JP" sz="1100">
            <a:latin typeface="ＭＳ ゴシック" pitchFamily="49" charset="-128"/>
            <a:ea typeface="ＭＳ ゴシック" pitchFamily="49" charset="-128"/>
          </a:endParaRPr>
        </a:p>
      </xdr:txBody>
    </xdr:sp>
    <xdr:clientData/>
  </xdr:twoCellAnchor>
  <xdr:oneCellAnchor>
    <xdr:from>
      <xdr:col>46</xdr:col>
      <xdr:colOff>83345</xdr:colOff>
      <xdr:row>31</xdr:row>
      <xdr:rowOff>261937</xdr:rowOff>
    </xdr:from>
    <xdr:ext cx="904873" cy="309562"/>
    <xdr:sp macro="" textlink="">
      <xdr:nvSpPr>
        <xdr:cNvPr id="13" name="テキスト ボックス 12"/>
        <xdr:cNvSpPr txBox="1"/>
      </xdr:nvSpPr>
      <xdr:spPr>
        <a:xfrm>
          <a:off x="9394033" y="10584656"/>
          <a:ext cx="904873" cy="309562"/>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0" zoomScaleNormal="75" zoomScaleSheetLayoutView="70" zoomScalePageLayoutView="85" workbookViewId="0">
      <selection activeCell="BH841" sqref="BH8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346</v>
      </c>
      <c r="AP2" s="218"/>
      <c r="AQ2" s="218"/>
      <c r="AR2" s="78" t="str">
        <f>IF(OR(AO2="　", AO2=""), "", "-")</f>
        <v/>
      </c>
      <c r="AS2" s="219">
        <v>700</v>
      </c>
      <c r="AT2" s="219"/>
      <c r="AU2" s="219"/>
      <c r="AV2" s="51" t="str">
        <f>IF(AW2="", "", "-")</f>
        <v/>
      </c>
      <c r="AW2" s="403"/>
      <c r="AX2" s="403"/>
    </row>
    <row r="3" spans="1:50" ht="21" customHeight="1" thickBot="1" x14ac:dyDescent="0.2">
      <c r="A3" s="525" t="s">
        <v>430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562</v>
      </c>
      <c r="AK3" s="527"/>
      <c r="AL3" s="527"/>
      <c r="AM3" s="527"/>
      <c r="AN3" s="527"/>
      <c r="AO3" s="527"/>
      <c r="AP3" s="527"/>
      <c r="AQ3" s="527"/>
      <c r="AR3" s="527"/>
      <c r="AS3" s="527"/>
      <c r="AT3" s="527"/>
      <c r="AU3" s="527"/>
      <c r="AV3" s="527"/>
      <c r="AW3" s="527"/>
      <c r="AX3" s="24" t="s">
        <v>65</v>
      </c>
    </row>
    <row r="4" spans="1:50" ht="24.75" customHeight="1" x14ac:dyDescent="0.15">
      <c r="A4" s="734" t="s">
        <v>25</v>
      </c>
      <c r="B4" s="735"/>
      <c r="C4" s="735"/>
      <c r="D4" s="735"/>
      <c r="E4" s="735"/>
      <c r="F4" s="735"/>
      <c r="G4" s="710" t="s">
        <v>563</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564</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0" t="s">
        <v>468</v>
      </c>
      <c r="H5" s="561"/>
      <c r="I5" s="561"/>
      <c r="J5" s="561"/>
      <c r="K5" s="561"/>
      <c r="L5" s="561"/>
      <c r="M5" s="562" t="s">
        <v>66</v>
      </c>
      <c r="N5" s="563"/>
      <c r="O5" s="563"/>
      <c r="P5" s="563"/>
      <c r="Q5" s="563"/>
      <c r="R5" s="564"/>
      <c r="S5" s="565" t="s">
        <v>70</v>
      </c>
      <c r="T5" s="561"/>
      <c r="U5" s="561"/>
      <c r="V5" s="561"/>
      <c r="W5" s="561"/>
      <c r="X5" s="566"/>
      <c r="Y5" s="726" t="s">
        <v>3</v>
      </c>
      <c r="Z5" s="727"/>
      <c r="AA5" s="727"/>
      <c r="AB5" s="727"/>
      <c r="AC5" s="727"/>
      <c r="AD5" s="728"/>
      <c r="AE5" s="729" t="s">
        <v>565</v>
      </c>
      <c r="AF5" s="729"/>
      <c r="AG5" s="729"/>
      <c r="AH5" s="729"/>
      <c r="AI5" s="729"/>
      <c r="AJ5" s="729"/>
      <c r="AK5" s="729"/>
      <c r="AL5" s="729"/>
      <c r="AM5" s="729"/>
      <c r="AN5" s="729"/>
      <c r="AO5" s="729"/>
      <c r="AP5" s="730"/>
      <c r="AQ5" s="731" t="s">
        <v>566</v>
      </c>
      <c r="AR5" s="732"/>
      <c r="AS5" s="732"/>
      <c r="AT5" s="732"/>
      <c r="AU5" s="732"/>
      <c r="AV5" s="732"/>
      <c r="AW5" s="732"/>
      <c r="AX5" s="733"/>
    </row>
    <row r="6" spans="1:50" ht="39" customHeight="1" x14ac:dyDescent="0.15">
      <c r="A6" s="736" t="s">
        <v>4</v>
      </c>
      <c r="B6" s="737"/>
      <c r="C6" s="737"/>
      <c r="D6" s="737"/>
      <c r="E6" s="737"/>
      <c r="F6" s="737"/>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86.25" customHeight="1" x14ac:dyDescent="0.15">
      <c r="A7" s="844" t="s">
        <v>22</v>
      </c>
      <c r="B7" s="845"/>
      <c r="C7" s="845"/>
      <c r="D7" s="845"/>
      <c r="E7" s="845"/>
      <c r="F7" s="846"/>
      <c r="G7" s="847" t="s">
        <v>654</v>
      </c>
      <c r="H7" s="848"/>
      <c r="I7" s="848"/>
      <c r="J7" s="848"/>
      <c r="K7" s="848"/>
      <c r="L7" s="848"/>
      <c r="M7" s="848"/>
      <c r="N7" s="848"/>
      <c r="O7" s="848"/>
      <c r="P7" s="848"/>
      <c r="Q7" s="848"/>
      <c r="R7" s="848"/>
      <c r="S7" s="848"/>
      <c r="T7" s="848"/>
      <c r="U7" s="848"/>
      <c r="V7" s="848"/>
      <c r="W7" s="848"/>
      <c r="X7" s="849"/>
      <c r="Y7" s="401" t="s">
        <v>394</v>
      </c>
      <c r="Z7" s="301"/>
      <c r="AA7" s="301"/>
      <c r="AB7" s="301"/>
      <c r="AC7" s="301"/>
      <c r="AD7" s="402"/>
      <c r="AE7" s="389" t="s">
        <v>568</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44" t="s">
        <v>259</v>
      </c>
      <c r="B8" s="845"/>
      <c r="C8" s="845"/>
      <c r="D8" s="845"/>
      <c r="E8" s="845"/>
      <c r="F8" s="846"/>
      <c r="G8" s="226" t="str">
        <f>入力規則等!A27</f>
        <v>-</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49" t="str">
        <f>入力規則等!K13</f>
        <v>社会保障</v>
      </c>
      <c r="AF8" s="227"/>
      <c r="AG8" s="227"/>
      <c r="AH8" s="227"/>
      <c r="AI8" s="227"/>
      <c r="AJ8" s="227"/>
      <c r="AK8" s="227"/>
      <c r="AL8" s="227"/>
      <c r="AM8" s="227"/>
      <c r="AN8" s="227"/>
      <c r="AO8" s="227"/>
      <c r="AP8" s="227"/>
      <c r="AQ8" s="227"/>
      <c r="AR8" s="227"/>
      <c r="AS8" s="227"/>
      <c r="AT8" s="227"/>
      <c r="AU8" s="227"/>
      <c r="AV8" s="227"/>
      <c r="AW8" s="227"/>
      <c r="AX8" s="750"/>
    </row>
    <row r="9" spans="1:50" ht="58.5" customHeight="1" x14ac:dyDescent="0.15">
      <c r="A9" s="150" t="s">
        <v>23</v>
      </c>
      <c r="B9" s="151"/>
      <c r="C9" s="151"/>
      <c r="D9" s="151"/>
      <c r="E9" s="151"/>
      <c r="F9" s="151"/>
      <c r="G9" s="574" t="s">
        <v>569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51" t="s">
        <v>30</v>
      </c>
      <c r="B10" s="752"/>
      <c r="C10" s="752"/>
      <c r="D10" s="752"/>
      <c r="E10" s="752"/>
      <c r="F10" s="752"/>
      <c r="G10" s="684" t="s">
        <v>570</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4" t="s">
        <v>24</v>
      </c>
      <c r="B12" s="145"/>
      <c r="C12" s="145"/>
      <c r="D12" s="145"/>
      <c r="E12" s="145"/>
      <c r="F12" s="146"/>
      <c r="G12" s="690"/>
      <c r="H12" s="691"/>
      <c r="I12" s="691"/>
      <c r="J12" s="691"/>
      <c r="K12" s="691"/>
      <c r="L12" s="691"/>
      <c r="M12" s="691"/>
      <c r="N12" s="691"/>
      <c r="O12" s="691"/>
      <c r="P12" s="308" t="s">
        <v>397</v>
      </c>
      <c r="Q12" s="303"/>
      <c r="R12" s="303"/>
      <c r="S12" s="303"/>
      <c r="T12" s="303"/>
      <c r="U12" s="303"/>
      <c r="V12" s="304"/>
      <c r="W12" s="308" t="s">
        <v>417</v>
      </c>
      <c r="X12" s="303"/>
      <c r="Y12" s="303"/>
      <c r="Z12" s="303"/>
      <c r="AA12" s="303"/>
      <c r="AB12" s="303"/>
      <c r="AC12" s="304"/>
      <c r="AD12" s="308" t="s">
        <v>424</v>
      </c>
      <c r="AE12" s="303"/>
      <c r="AF12" s="303"/>
      <c r="AG12" s="303"/>
      <c r="AH12" s="303"/>
      <c r="AI12" s="303"/>
      <c r="AJ12" s="304"/>
      <c r="AK12" s="308" t="s">
        <v>431</v>
      </c>
      <c r="AL12" s="303"/>
      <c r="AM12" s="303"/>
      <c r="AN12" s="303"/>
      <c r="AO12" s="303"/>
      <c r="AP12" s="303"/>
      <c r="AQ12" s="304"/>
      <c r="AR12" s="308" t="s">
        <v>432</v>
      </c>
      <c r="AS12" s="303"/>
      <c r="AT12" s="303"/>
      <c r="AU12" s="303"/>
      <c r="AV12" s="303"/>
      <c r="AW12" s="303"/>
      <c r="AX12" s="753"/>
    </row>
    <row r="13" spans="1:50" ht="21" customHeight="1" x14ac:dyDescent="0.15">
      <c r="A13" s="147"/>
      <c r="B13" s="148"/>
      <c r="C13" s="148"/>
      <c r="D13" s="148"/>
      <c r="E13" s="148"/>
      <c r="F13" s="149"/>
      <c r="G13" s="754" t="s">
        <v>6</v>
      </c>
      <c r="H13" s="755"/>
      <c r="I13" s="647" t="s">
        <v>7</v>
      </c>
      <c r="J13" s="648"/>
      <c r="K13" s="648"/>
      <c r="L13" s="648"/>
      <c r="M13" s="648"/>
      <c r="N13" s="648"/>
      <c r="O13" s="649"/>
      <c r="P13" s="116">
        <v>1938</v>
      </c>
      <c r="Q13" s="117"/>
      <c r="R13" s="117"/>
      <c r="S13" s="117"/>
      <c r="T13" s="117"/>
      <c r="U13" s="117"/>
      <c r="V13" s="118"/>
      <c r="W13" s="116">
        <v>1918</v>
      </c>
      <c r="X13" s="117"/>
      <c r="Y13" s="117"/>
      <c r="Z13" s="117"/>
      <c r="AA13" s="117"/>
      <c r="AB13" s="117"/>
      <c r="AC13" s="118"/>
      <c r="AD13" s="116">
        <v>1974</v>
      </c>
      <c r="AE13" s="117"/>
      <c r="AF13" s="117"/>
      <c r="AG13" s="117"/>
      <c r="AH13" s="117"/>
      <c r="AI13" s="117"/>
      <c r="AJ13" s="118"/>
      <c r="AK13" s="116">
        <v>1938</v>
      </c>
      <c r="AL13" s="117"/>
      <c r="AM13" s="117"/>
      <c r="AN13" s="117"/>
      <c r="AO13" s="117"/>
      <c r="AP13" s="117"/>
      <c r="AQ13" s="118"/>
      <c r="AR13" s="113">
        <v>1899</v>
      </c>
      <c r="AS13" s="114"/>
      <c r="AT13" s="114"/>
      <c r="AU13" s="114"/>
      <c r="AV13" s="114"/>
      <c r="AW13" s="114"/>
      <c r="AX13" s="400"/>
    </row>
    <row r="14" spans="1:50" ht="21" customHeight="1" x14ac:dyDescent="0.15">
      <c r="A14" s="147"/>
      <c r="B14" s="148"/>
      <c r="C14" s="148"/>
      <c r="D14" s="148"/>
      <c r="E14" s="148"/>
      <c r="F14" s="149"/>
      <c r="G14" s="756"/>
      <c r="H14" s="757"/>
      <c r="I14" s="577" t="s">
        <v>8</v>
      </c>
      <c r="J14" s="638"/>
      <c r="K14" s="638"/>
      <c r="L14" s="638"/>
      <c r="M14" s="638"/>
      <c r="N14" s="638"/>
      <c r="O14" s="639"/>
      <c r="P14" s="116" t="s">
        <v>413</v>
      </c>
      <c r="Q14" s="117"/>
      <c r="R14" s="117"/>
      <c r="S14" s="117"/>
      <c r="T14" s="117"/>
      <c r="U14" s="117"/>
      <c r="V14" s="118"/>
      <c r="W14" s="116" t="s">
        <v>574</v>
      </c>
      <c r="X14" s="117"/>
      <c r="Y14" s="117"/>
      <c r="Z14" s="117"/>
      <c r="AA14" s="117"/>
      <c r="AB14" s="117"/>
      <c r="AC14" s="118"/>
      <c r="AD14" s="116" t="s">
        <v>575</v>
      </c>
      <c r="AE14" s="117"/>
      <c r="AF14" s="117"/>
      <c r="AG14" s="117"/>
      <c r="AH14" s="117"/>
      <c r="AI14" s="117"/>
      <c r="AJ14" s="118"/>
      <c r="AK14" s="116" t="s">
        <v>573</v>
      </c>
      <c r="AL14" s="117"/>
      <c r="AM14" s="117"/>
      <c r="AN14" s="117"/>
      <c r="AO14" s="117"/>
      <c r="AP14" s="117"/>
      <c r="AQ14" s="118"/>
      <c r="AR14" s="674"/>
      <c r="AS14" s="674"/>
      <c r="AT14" s="674"/>
      <c r="AU14" s="674"/>
      <c r="AV14" s="674"/>
      <c r="AW14" s="674"/>
      <c r="AX14" s="675"/>
    </row>
    <row r="15" spans="1:50" ht="21" customHeight="1" x14ac:dyDescent="0.15">
      <c r="A15" s="147"/>
      <c r="B15" s="148"/>
      <c r="C15" s="148"/>
      <c r="D15" s="148"/>
      <c r="E15" s="148"/>
      <c r="F15" s="149"/>
      <c r="G15" s="756"/>
      <c r="H15" s="757"/>
      <c r="I15" s="577" t="s">
        <v>51</v>
      </c>
      <c r="J15" s="578"/>
      <c r="K15" s="578"/>
      <c r="L15" s="578"/>
      <c r="M15" s="578"/>
      <c r="N15" s="578"/>
      <c r="O15" s="579"/>
      <c r="P15" s="116" t="s">
        <v>571</v>
      </c>
      <c r="Q15" s="117"/>
      <c r="R15" s="117"/>
      <c r="S15" s="117"/>
      <c r="T15" s="117"/>
      <c r="U15" s="117"/>
      <c r="V15" s="118"/>
      <c r="W15" s="116" t="s">
        <v>573</v>
      </c>
      <c r="X15" s="117"/>
      <c r="Y15" s="117"/>
      <c r="Z15" s="117"/>
      <c r="AA15" s="117"/>
      <c r="AB15" s="117"/>
      <c r="AC15" s="118"/>
      <c r="AD15" s="116" t="s">
        <v>576</v>
      </c>
      <c r="AE15" s="117"/>
      <c r="AF15" s="117"/>
      <c r="AG15" s="117"/>
      <c r="AH15" s="117"/>
      <c r="AI15" s="117"/>
      <c r="AJ15" s="118"/>
      <c r="AK15" s="116" t="s">
        <v>576</v>
      </c>
      <c r="AL15" s="117"/>
      <c r="AM15" s="117"/>
      <c r="AN15" s="117"/>
      <c r="AO15" s="117"/>
      <c r="AP15" s="117"/>
      <c r="AQ15" s="118"/>
      <c r="AR15" s="116"/>
      <c r="AS15" s="117"/>
      <c r="AT15" s="117"/>
      <c r="AU15" s="117"/>
      <c r="AV15" s="117"/>
      <c r="AW15" s="117"/>
      <c r="AX15" s="637"/>
    </row>
    <row r="16" spans="1:50" ht="21" customHeight="1" x14ac:dyDescent="0.15">
      <c r="A16" s="147"/>
      <c r="B16" s="148"/>
      <c r="C16" s="148"/>
      <c r="D16" s="148"/>
      <c r="E16" s="148"/>
      <c r="F16" s="149"/>
      <c r="G16" s="756"/>
      <c r="H16" s="757"/>
      <c r="I16" s="577" t="s">
        <v>52</v>
      </c>
      <c r="J16" s="578"/>
      <c r="K16" s="578"/>
      <c r="L16" s="578"/>
      <c r="M16" s="578"/>
      <c r="N16" s="578"/>
      <c r="O16" s="579"/>
      <c r="P16" s="116" t="s">
        <v>572</v>
      </c>
      <c r="Q16" s="117"/>
      <c r="R16" s="117"/>
      <c r="S16" s="117"/>
      <c r="T16" s="117"/>
      <c r="U16" s="117"/>
      <c r="V16" s="118"/>
      <c r="W16" s="116" t="s">
        <v>574</v>
      </c>
      <c r="X16" s="117"/>
      <c r="Y16" s="117"/>
      <c r="Z16" s="117"/>
      <c r="AA16" s="117"/>
      <c r="AB16" s="117"/>
      <c r="AC16" s="118"/>
      <c r="AD16" s="116" t="s">
        <v>577</v>
      </c>
      <c r="AE16" s="117"/>
      <c r="AF16" s="117"/>
      <c r="AG16" s="117"/>
      <c r="AH16" s="117"/>
      <c r="AI16" s="117"/>
      <c r="AJ16" s="118"/>
      <c r="AK16" s="116" t="s">
        <v>573</v>
      </c>
      <c r="AL16" s="117"/>
      <c r="AM16" s="117"/>
      <c r="AN16" s="117"/>
      <c r="AO16" s="117"/>
      <c r="AP16" s="117"/>
      <c r="AQ16" s="118"/>
      <c r="AR16" s="687"/>
      <c r="AS16" s="688"/>
      <c r="AT16" s="688"/>
      <c r="AU16" s="688"/>
      <c r="AV16" s="688"/>
      <c r="AW16" s="688"/>
      <c r="AX16" s="689"/>
    </row>
    <row r="17" spans="1:50" ht="24.75" customHeight="1" x14ac:dyDescent="0.15">
      <c r="A17" s="147"/>
      <c r="B17" s="148"/>
      <c r="C17" s="148"/>
      <c r="D17" s="148"/>
      <c r="E17" s="148"/>
      <c r="F17" s="149"/>
      <c r="G17" s="756"/>
      <c r="H17" s="757"/>
      <c r="I17" s="577" t="s">
        <v>50</v>
      </c>
      <c r="J17" s="638"/>
      <c r="K17" s="638"/>
      <c r="L17" s="638"/>
      <c r="M17" s="638"/>
      <c r="N17" s="638"/>
      <c r="O17" s="639"/>
      <c r="P17" s="116">
        <v>14</v>
      </c>
      <c r="Q17" s="117"/>
      <c r="R17" s="117"/>
      <c r="S17" s="117"/>
      <c r="T17" s="117"/>
      <c r="U17" s="117"/>
      <c r="V17" s="118"/>
      <c r="W17" s="116">
        <v>9</v>
      </c>
      <c r="X17" s="117"/>
      <c r="Y17" s="117"/>
      <c r="Z17" s="117"/>
      <c r="AA17" s="117"/>
      <c r="AB17" s="117"/>
      <c r="AC17" s="118"/>
      <c r="AD17" s="116">
        <v>12</v>
      </c>
      <c r="AE17" s="117"/>
      <c r="AF17" s="117"/>
      <c r="AG17" s="117"/>
      <c r="AH17" s="117"/>
      <c r="AI17" s="117"/>
      <c r="AJ17" s="118"/>
      <c r="AK17" s="116" t="s">
        <v>578</v>
      </c>
      <c r="AL17" s="117"/>
      <c r="AM17" s="117"/>
      <c r="AN17" s="117"/>
      <c r="AO17" s="117"/>
      <c r="AP17" s="117"/>
      <c r="AQ17" s="118"/>
      <c r="AR17" s="398"/>
      <c r="AS17" s="398"/>
      <c r="AT17" s="398"/>
      <c r="AU17" s="398"/>
      <c r="AV17" s="398"/>
      <c r="AW17" s="398"/>
      <c r="AX17" s="399"/>
    </row>
    <row r="18" spans="1:50" ht="24.75" customHeight="1" x14ac:dyDescent="0.15">
      <c r="A18" s="147"/>
      <c r="B18" s="148"/>
      <c r="C18" s="148"/>
      <c r="D18" s="148"/>
      <c r="E18" s="148"/>
      <c r="F18" s="149"/>
      <c r="G18" s="758"/>
      <c r="H18" s="759"/>
      <c r="I18" s="746" t="s">
        <v>20</v>
      </c>
      <c r="J18" s="747"/>
      <c r="K18" s="747"/>
      <c r="L18" s="747"/>
      <c r="M18" s="747"/>
      <c r="N18" s="747"/>
      <c r="O18" s="748"/>
      <c r="P18" s="122">
        <f>SUM(P13:V17)</f>
        <v>1952</v>
      </c>
      <c r="Q18" s="123"/>
      <c r="R18" s="123"/>
      <c r="S18" s="123"/>
      <c r="T18" s="123"/>
      <c r="U18" s="123"/>
      <c r="V18" s="124"/>
      <c r="W18" s="122">
        <f>SUM(W13:AC17)</f>
        <v>1927</v>
      </c>
      <c r="X18" s="123"/>
      <c r="Y18" s="123"/>
      <c r="Z18" s="123"/>
      <c r="AA18" s="123"/>
      <c r="AB18" s="123"/>
      <c r="AC18" s="124"/>
      <c r="AD18" s="122">
        <f>SUM(AD13:AJ17)</f>
        <v>1986</v>
      </c>
      <c r="AE18" s="123"/>
      <c r="AF18" s="123"/>
      <c r="AG18" s="123"/>
      <c r="AH18" s="123"/>
      <c r="AI18" s="123"/>
      <c r="AJ18" s="124"/>
      <c r="AK18" s="122">
        <f>SUM(AK13:AQ17)</f>
        <v>1938</v>
      </c>
      <c r="AL18" s="123"/>
      <c r="AM18" s="123"/>
      <c r="AN18" s="123"/>
      <c r="AO18" s="123"/>
      <c r="AP18" s="123"/>
      <c r="AQ18" s="124"/>
      <c r="AR18" s="122">
        <f>SUM(AR13:AX17)</f>
        <v>1899</v>
      </c>
      <c r="AS18" s="123"/>
      <c r="AT18" s="123"/>
      <c r="AU18" s="123"/>
      <c r="AV18" s="123"/>
      <c r="AW18" s="123"/>
      <c r="AX18" s="539"/>
    </row>
    <row r="19" spans="1:50" ht="24.75" customHeight="1" x14ac:dyDescent="0.15">
      <c r="A19" s="147"/>
      <c r="B19" s="148"/>
      <c r="C19" s="148"/>
      <c r="D19" s="148"/>
      <c r="E19" s="148"/>
      <c r="F19" s="149"/>
      <c r="G19" s="537" t="s">
        <v>9</v>
      </c>
      <c r="H19" s="538"/>
      <c r="I19" s="538"/>
      <c r="J19" s="538"/>
      <c r="K19" s="538"/>
      <c r="L19" s="538"/>
      <c r="M19" s="538"/>
      <c r="N19" s="538"/>
      <c r="O19" s="538"/>
      <c r="P19" s="116">
        <v>1952</v>
      </c>
      <c r="Q19" s="117"/>
      <c r="R19" s="117"/>
      <c r="S19" s="117"/>
      <c r="T19" s="117"/>
      <c r="U19" s="117"/>
      <c r="V19" s="118"/>
      <c r="W19" s="116">
        <v>1927</v>
      </c>
      <c r="X19" s="117"/>
      <c r="Y19" s="117"/>
      <c r="Z19" s="117"/>
      <c r="AA19" s="117"/>
      <c r="AB19" s="117"/>
      <c r="AC19" s="118"/>
      <c r="AD19" s="116">
        <v>1986</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44" t="s">
        <v>358</v>
      </c>
      <c r="H21" s="945"/>
      <c r="I21" s="945"/>
      <c r="J21" s="945"/>
      <c r="K21" s="945"/>
      <c r="L21" s="945"/>
      <c r="M21" s="945"/>
      <c r="N21" s="945"/>
      <c r="O21" s="945"/>
      <c r="P21" s="541">
        <f>IF(P19=0, "-", SUM(P19)/SUM(P13,P14))</f>
        <v>1.0072239422084623</v>
      </c>
      <c r="Q21" s="541"/>
      <c r="R21" s="541"/>
      <c r="S21" s="541"/>
      <c r="T21" s="541"/>
      <c r="U21" s="541"/>
      <c r="V21" s="541"/>
      <c r="W21" s="541">
        <f t="shared" ref="W21" si="2">IF(W19=0, "-", SUM(W19)/SUM(W13,W14))</f>
        <v>1.0046923879040668</v>
      </c>
      <c r="X21" s="541"/>
      <c r="Y21" s="541"/>
      <c r="Z21" s="541"/>
      <c r="AA21" s="541"/>
      <c r="AB21" s="541"/>
      <c r="AC21" s="541"/>
      <c r="AD21" s="541">
        <f t="shared" ref="AD21" si="3">IF(AD19=0, "-", SUM(AD19)/SUM(AD13,AD14))</f>
        <v>1.006079027355623</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433</v>
      </c>
      <c r="B22" s="198"/>
      <c r="C22" s="198"/>
      <c r="D22" s="198"/>
      <c r="E22" s="198"/>
      <c r="F22" s="199"/>
      <c r="G22" s="188" t="s">
        <v>337</v>
      </c>
      <c r="H22" s="189"/>
      <c r="I22" s="189"/>
      <c r="J22" s="189"/>
      <c r="K22" s="189"/>
      <c r="L22" s="189"/>
      <c r="M22" s="189"/>
      <c r="N22" s="189"/>
      <c r="O22" s="190"/>
      <c r="P22" s="206" t="s">
        <v>434</v>
      </c>
      <c r="Q22" s="189"/>
      <c r="R22" s="189"/>
      <c r="S22" s="189"/>
      <c r="T22" s="189"/>
      <c r="U22" s="189"/>
      <c r="V22" s="190"/>
      <c r="W22" s="206" t="s">
        <v>435</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579</v>
      </c>
      <c r="H23" s="192"/>
      <c r="I23" s="192"/>
      <c r="J23" s="192"/>
      <c r="K23" s="192"/>
      <c r="L23" s="192"/>
      <c r="M23" s="192"/>
      <c r="N23" s="192"/>
      <c r="O23" s="193"/>
      <c r="P23" s="113">
        <v>1938</v>
      </c>
      <c r="Q23" s="114"/>
      <c r="R23" s="114"/>
      <c r="S23" s="114"/>
      <c r="T23" s="114"/>
      <c r="U23" s="114"/>
      <c r="V23" s="115"/>
      <c r="W23" s="113">
        <v>1899</v>
      </c>
      <c r="X23" s="114"/>
      <c r="Y23" s="114"/>
      <c r="Z23" s="114"/>
      <c r="AA23" s="114"/>
      <c r="AB23" s="114"/>
      <c r="AC23" s="115"/>
      <c r="AD23" s="208" t="s">
        <v>672</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6"/>
      <c r="Q24" s="117"/>
      <c r="R24" s="117"/>
      <c r="S24" s="117"/>
      <c r="T24" s="117"/>
      <c r="U24" s="117"/>
      <c r="V24" s="118"/>
      <c r="W24" s="116"/>
      <c r="X24" s="117"/>
      <c r="Y24" s="117"/>
      <c r="Z24" s="117"/>
      <c r="AA24" s="117"/>
      <c r="AB24" s="117"/>
      <c r="AC24" s="118"/>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6"/>
      <c r="Q25" s="117"/>
      <c r="R25" s="117"/>
      <c r="S25" s="117"/>
      <c r="T25" s="117"/>
      <c r="U25" s="117"/>
      <c r="V25" s="118"/>
      <c r="W25" s="116"/>
      <c r="X25" s="117"/>
      <c r="Y25" s="117"/>
      <c r="Z25" s="117"/>
      <c r="AA25" s="117"/>
      <c r="AB25" s="117"/>
      <c r="AC25" s="118"/>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6"/>
      <c r="Q26" s="117"/>
      <c r="R26" s="117"/>
      <c r="S26" s="117"/>
      <c r="T26" s="117"/>
      <c r="U26" s="117"/>
      <c r="V26" s="118"/>
      <c r="W26" s="116"/>
      <c r="X26" s="117"/>
      <c r="Y26" s="117"/>
      <c r="Z26" s="117"/>
      <c r="AA26" s="117"/>
      <c r="AB26" s="117"/>
      <c r="AC26" s="118"/>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6"/>
      <c r="Q27" s="117"/>
      <c r="R27" s="117"/>
      <c r="S27" s="117"/>
      <c r="T27" s="117"/>
      <c r="U27" s="117"/>
      <c r="V27" s="118"/>
      <c r="W27" s="116"/>
      <c r="X27" s="117"/>
      <c r="Y27" s="117"/>
      <c r="Z27" s="117"/>
      <c r="AA27" s="117"/>
      <c r="AB27" s="117"/>
      <c r="AC27" s="118"/>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2">
        <f>P29-SUM(P23:P27)</f>
        <v>0</v>
      </c>
      <c r="Q28" s="123"/>
      <c r="R28" s="123"/>
      <c r="S28" s="123"/>
      <c r="T28" s="123"/>
      <c r="U28" s="123"/>
      <c r="V28" s="124"/>
      <c r="W28" s="122">
        <f>W29-SUM(W23:W27)</f>
        <v>0</v>
      </c>
      <c r="X28" s="123"/>
      <c r="Y28" s="123"/>
      <c r="Z28" s="123"/>
      <c r="AA28" s="123"/>
      <c r="AB28" s="123"/>
      <c r="AC28" s="124"/>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6">
        <f>AK13</f>
        <v>1938</v>
      </c>
      <c r="Q29" s="117"/>
      <c r="R29" s="117"/>
      <c r="S29" s="117"/>
      <c r="T29" s="117"/>
      <c r="U29" s="117"/>
      <c r="V29" s="118"/>
      <c r="W29" s="223">
        <f>AR13</f>
        <v>1899</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353</v>
      </c>
      <c r="B30" s="512"/>
      <c r="C30" s="512"/>
      <c r="D30" s="512"/>
      <c r="E30" s="512"/>
      <c r="F30" s="513"/>
      <c r="G30" s="659" t="s">
        <v>146</v>
      </c>
      <c r="H30" s="396"/>
      <c r="I30" s="396"/>
      <c r="J30" s="396"/>
      <c r="K30" s="396"/>
      <c r="L30" s="396"/>
      <c r="M30" s="396"/>
      <c r="N30" s="396"/>
      <c r="O30" s="581"/>
      <c r="P30" s="580" t="s">
        <v>59</v>
      </c>
      <c r="Q30" s="396"/>
      <c r="R30" s="396"/>
      <c r="S30" s="396"/>
      <c r="T30" s="396"/>
      <c r="U30" s="396"/>
      <c r="V30" s="396"/>
      <c r="W30" s="396"/>
      <c r="X30" s="581"/>
      <c r="Y30" s="467"/>
      <c r="Z30" s="468"/>
      <c r="AA30" s="469"/>
      <c r="AB30" s="392" t="s">
        <v>11</v>
      </c>
      <c r="AC30" s="393"/>
      <c r="AD30" s="394"/>
      <c r="AE30" s="392" t="s">
        <v>397</v>
      </c>
      <c r="AF30" s="393"/>
      <c r="AG30" s="393"/>
      <c r="AH30" s="394"/>
      <c r="AI30" s="392" t="s">
        <v>419</v>
      </c>
      <c r="AJ30" s="393"/>
      <c r="AK30" s="393"/>
      <c r="AL30" s="394"/>
      <c r="AM30" s="395" t="s">
        <v>424</v>
      </c>
      <c r="AN30" s="395"/>
      <c r="AO30" s="395"/>
      <c r="AP30" s="392"/>
      <c r="AQ30" s="650" t="s">
        <v>235</v>
      </c>
      <c r="AR30" s="651"/>
      <c r="AS30" s="651"/>
      <c r="AT30" s="652"/>
      <c r="AU30" s="396" t="s">
        <v>134</v>
      </c>
      <c r="AV30" s="396"/>
      <c r="AW30" s="396"/>
      <c r="AX30" s="397"/>
    </row>
    <row r="31" spans="1:50" ht="18.75" customHeight="1" x14ac:dyDescent="0.15">
      <c r="A31" s="514"/>
      <c r="B31" s="515"/>
      <c r="C31" s="515"/>
      <c r="D31" s="515"/>
      <c r="E31" s="515"/>
      <c r="F31" s="516"/>
      <c r="G31" s="569"/>
      <c r="H31" s="385"/>
      <c r="I31" s="385"/>
      <c r="J31" s="385"/>
      <c r="K31" s="385"/>
      <c r="L31" s="385"/>
      <c r="M31" s="385"/>
      <c r="N31" s="385"/>
      <c r="O31" s="570"/>
      <c r="P31" s="582"/>
      <c r="Q31" s="385"/>
      <c r="R31" s="385"/>
      <c r="S31" s="385"/>
      <c r="T31" s="385"/>
      <c r="U31" s="385"/>
      <c r="V31" s="385"/>
      <c r="W31" s="385"/>
      <c r="X31" s="570"/>
      <c r="Y31" s="470"/>
      <c r="Z31" s="471"/>
      <c r="AA31" s="472"/>
      <c r="AB31" s="338"/>
      <c r="AC31" s="339"/>
      <c r="AD31" s="340"/>
      <c r="AE31" s="338"/>
      <c r="AF31" s="339"/>
      <c r="AG31" s="339"/>
      <c r="AH31" s="340"/>
      <c r="AI31" s="338"/>
      <c r="AJ31" s="339"/>
      <c r="AK31" s="339"/>
      <c r="AL31" s="340"/>
      <c r="AM31" s="382"/>
      <c r="AN31" s="382"/>
      <c r="AO31" s="382"/>
      <c r="AP31" s="338"/>
      <c r="AQ31" s="216" t="s">
        <v>573</v>
      </c>
      <c r="AR31" s="141"/>
      <c r="AS31" s="142" t="s">
        <v>236</v>
      </c>
      <c r="AT31" s="177"/>
      <c r="AU31" s="276">
        <v>2</v>
      </c>
      <c r="AV31" s="276"/>
      <c r="AW31" s="385" t="s">
        <v>181</v>
      </c>
      <c r="AX31" s="386"/>
    </row>
    <row r="32" spans="1:50" ht="23.25" customHeight="1" x14ac:dyDescent="0.15">
      <c r="A32" s="517"/>
      <c r="B32" s="515"/>
      <c r="C32" s="515"/>
      <c r="D32" s="515"/>
      <c r="E32" s="515"/>
      <c r="F32" s="516"/>
      <c r="G32" s="542" t="s">
        <v>580</v>
      </c>
      <c r="H32" s="543"/>
      <c r="I32" s="543"/>
      <c r="J32" s="543"/>
      <c r="K32" s="543"/>
      <c r="L32" s="543"/>
      <c r="M32" s="543"/>
      <c r="N32" s="543"/>
      <c r="O32" s="544"/>
      <c r="P32" s="166" t="s">
        <v>581</v>
      </c>
      <c r="Q32" s="166"/>
      <c r="R32" s="166"/>
      <c r="S32" s="166"/>
      <c r="T32" s="166"/>
      <c r="U32" s="166"/>
      <c r="V32" s="166"/>
      <c r="W32" s="166"/>
      <c r="X32" s="237"/>
      <c r="Y32" s="344" t="s">
        <v>12</v>
      </c>
      <c r="Z32" s="551"/>
      <c r="AA32" s="552"/>
      <c r="AB32" s="553" t="s">
        <v>582</v>
      </c>
      <c r="AC32" s="553"/>
      <c r="AD32" s="553"/>
      <c r="AE32" s="370">
        <v>1264</v>
      </c>
      <c r="AF32" s="371"/>
      <c r="AG32" s="371"/>
      <c r="AH32" s="371"/>
      <c r="AI32" s="370">
        <v>1271</v>
      </c>
      <c r="AJ32" s="371"/>
      <c r="AK32" s="371"/>
      <c r="AL32" s="371"/>
      <c r="AM32" s="370"/>
      <c r="AN32" s="371"/>
      <c r="AO32" s="371"/>
      <c r="AP32" s="371"/>
      <c r="AQ32" s="119" t="s">
        <v>655</v>
      </c>
      <c r="AR32" s="120"/>
      <c r="AS32" s="120"/>
      <c r="AT32" s="121"/>
      <c r="AU32" s="371"/>
      <c r="AV32" s="371"/>
      <c r="AW32" s="371"/>
      <c r="AX32" s="373"/>
    </row>
    <row r="33" spans="1:50" ht="23.25"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582</v>
      </c>
      <c r="AC33" s="524"/>
      <c r="AD33" s="524"/>
      <c r="AE33" s="370">
        <v>1264</v>
      </c>
      <c r="AF33" s="371"/>
      <c r="AG33" s="371"/>
      <c r="AH33" s="371"/>
      <c r="AI33" s="370">
        <v>1271</v>
      </c>
      <c r="AJ33" s="371"/>
      <c r="AK33" s="371"/>
      <c r="AL33" s="371"/>
      <c r="AM33" s="370"/>
      <c r="AN33" s="371"/>
      <c r="AO33" s="371"/>
      <c r="AP33" s="371"/>
      <c r="AQ33" s="119" t="s">
        <v>655</v>
      </c>
      <c r="AR33" s="120"/>
      <c r="AS33" s="120"/>
      <c r="AT33" s="121"/>
      <c r="AU33" s="371"/>
      <c r="AV33" s="371"/>
      <c r="AW33" s="371"/>
      <c r="AX33" s="373"/>
    </row>
    <row r="34" spans="1:50" ht="23.25"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9" t="s">
        <v>182</v>
      </c>
      <c r="AC34" s="499"/>
      <c r="AD34" s="499"/>
      <c r="AE34" s="370">
        <v>100</v>
      </c>
      <c r="AF34" s="371"/>
      <c r="AG34" s="371"/>
      <c r="AH34" s="371"/>
      <c r="AI34" s="370">
        <v>100</v>
      </c>
      <c r="AJ34" s="371"/>
      <c r="AK34" s="371"/>
      <c r="AL34" s="371"/>
      <c r="AM34" s="370"/>
      <c r="AN34" s="371"/>
      <c r="AO34" s="371"/>
      <c r="AP34" s="371"/>
      <c r="AQ34" s="119" t="s">
        <v>656</v>
      </c>
      <c r="AR34" s="120"/>
      <c r="AS34" s="120"/>
      <c r="AT34" s="121"/>
      <c r="AU34" s="371"/>
      <c r="AV34" s="371"/>
      <c r="AW34" s="371"/>
      <c r="AX34" s="373"/>
    </row>
    <row r="35" spans="1:50" ht="23.25" customHeight="1" x14ac:dyDescent="0.15">
      <c r="A35" s="915" t="s">
        <v>385</v>
      </c>
      <c r="B35" s="916"/>
      <c r="C35" s="916"/>
      <c r="D35" s="916"/>
      <c r="E35" s="916"/>
      <c r="F35" s="917"/>
      <c r="G35" s="921" t="s">
        <v>583</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53" t="s">
        <v>353</v>
      </c>
      <c r="B37" s="654"/>
      <c r="C37" s="654"/>
      <c r="D37" s="654"/>
      <c r="E37" s="654"/>
      <c r="F37" s="655"/>
      <c r="G37" s="567" t="s">
        <v>146</v>
      </c>
      <c r="H37" s="387"/>
      <c r="I37" s="387"/>
      <c r="J37" s="387"/>
      <c r="K37" s="387"/>
      <c r="L37" s="387"/>
      <c r="M37" s="387"/>
      <c r="N37" s="387"/>
      <c r="O37" s="568"/>
      <c r="P37" s="640" t="s">
        <v>59</v>
      </c>
      <c r="Q37" s="387"/>
      <c r="R37" s="387"/>
      <c r="S37" s="387"/>
      <c r="T37" s="387"/>
      <c r="U37" s="387"/>
      <c r="V37" s="387"/>
      <c r="W37" s="387"/>
      <c r="X37" s="568"/>
      <c r="Y37" s="641"/>
      <c r="Z37" s="642"/>
      <c r="AA37" s="643"/>
      <c r="AB37" s="644" t="s">
        <v>11</v>
      </c>
      <c r="AC37" s="645"/>
      <c r="AD37" s="646"/>
      <c r="AE37" s="374" t="s">
        <v>397</v>
      </c>
      <c r="AF37" s="375"/>
      <c r="AG37" s="375"/>
      <c r="AH37" s="376"/>
      <c r="AI37" s="374" t="s">
        <v>395</v>
      </c>
      <c r="AJ37" s="375"/>
      <c r="AK37" s="375"/>
      <c r="AL37" s="376"/>
      <c r="AM37" s="381" t="s">
        <v>424</v>
      </c>
      <c r="AN37" s="381"/>
      <c r="AO37" s="381"/>
      <c r="AP37" s="381"/>
      <c r="AQ37" s="272" t="s">
        <v>235</v>
      </c>
      <c r="AR37" s="273"/>
      <c r="AS37" s="273"/>
      <c r="AT37" s="274"/>
      <c r="AU37" s="387" t="s">
        <v>134</v>
      </c>
      <c r="AV37" s="387"/>
      <c r="AW37" s="387"/>
      <c r="AX37" s="388"/>
    </row>
    <row r="38" spans="1:50" ht="18.75" hidden="1" customHeight="1" x14ac:dyDescent="0.15">
      <c r="A38" s="514"/>
      <c r="B38" s="515"/>
      <c r="C38" s="515"/>
      <c r="D38" s="515"/>
      <c r="E38" s="515"/>
      <c r="F38" s="516"/>
      <c r="G38" s="569"/>
      <c r="H38" s="385"/>
      <c r="I38" s="385"/>
      <c r="J38" s="385"/>
      <c r="K38" s="385"/>
      <c r="L38" s="385"/>
      <c r="M38" s="385"/>
      <c r="N38" s="385"/>
      <c r="O38" s="570"/>
      <c r="P38" s="582"/>
      <c r="Q38" s="385"/>
      <c r="R38" s="385"/>
      <c r="S38" s="385"/>
      <c r="T38" s="385"/>
      <c r="U38" s="385"/>
      <c r="V38" s="385"/>
      <c r="W38" s="385"/>
      <c r="X38" s="570"/>
      <c r="Y38" s="470"/>
      <c r="Z38" s="471"/>
      <c r="AA38" s="472"/>
      <c r="AB38" s="338"/>
      <c r="AC38" s="339"/>
      <c r="AD38" s="340"/>
      <c r="AE38" s="338"/>
      <c r="AF38" s="339"/>
      <c r="AG38" s="339"/>
      <c r="AH38" s="340"/>
      <c r="AI38" s="338"/>
      <c r="AJ38" s="339"/>
      <c r="AK38" s="339"/>
      <c r="AL38" s="340"/>
      <c r="AM38" s="382"/>
      <c r="AN38" s="382"/>
      <c r="AO38" s="382"/>
      <c r="AP38" s="382"/>
      <c r="AQ38" s="216"/>
      <c r="AR38" s="141"/>
      <c r="AS38" s="142" t="s">
        <v>236</v>
      </c>
      <c r="AT38" s="177"/>
      <c r="AU38" s="276"/>
      <c r="AV38" s="276"/>
      <c r="AW38" s="385" t="s">
        <v>181</v>
      </c>
      <c r="AX38" s="386"/>
    </row>
    <row r="39" spans="1:50" ht="23.25" hidden="1" customHeight="1" x14ac:dyDescent="0.15">
      <c r="A39" s="517"/>
      <c r="B39" s="515"/>
      <c r="C39" s="515"/>
      <c r="D39" s="515"/>
      <c r="E39" s="515"/>
      <c r="F39" s="516"/>
      <c r="G39" s="542"/>
      <c r="H39" s="543"/>
      <c r="I39" s="543"/>
      <c r="J39" s="543"/>
      <c r="K39" s="543"/>
      <c r="L39" s="543"/>
      <c r="M39" s="543"/>
      <c r="N39" s="543"/>
      <c r="O39" s="544"/>
      <c r="P39" s="166"/>
      <c r="Q39" s="166"/>
      <c r="R39" s="166"/>
      <c r="S39" s="166"/>
      <c r="T39" s="166"/>
      <c r="U39" s="166"/>
      <c r="V39" s="166"/>
      <c r="W39" s="166"/>
      <c r="X39" s="237"/>
      <c r="Y39" s="344" t="s">
        <v>12</v>
      </c>
      <c r="Z39" s="551"/>
      <c r="AA39" s="552"/>
      <c r="AB39" s="553"/>
      <c r="AC39" s="553"/>
      <c r="AD39" s="553"/>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3.25" hidden="1"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c r="AC40" s="524"/>
      <c r="AD40" s="524"/>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3.25" hidden="1" customHeight="1" x14ac:dyDescent="0.15">
      <c r="A41" s="656"/>
      <c r="B41" s="657"/>
      <c r="C41" s="657"/>
      <c r="D41" s="657"/>
      <c r="E41" s="657"/>
      <c r="F41" s="658"/>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ht="23.25" hidden="1" customHeight="1" x14ac:dyDescent="0.15">
      <c r="A42" s="915" t="s">
        <v>385</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3" t="s">
        <v>353</v>
      </c>
      <c r="B44" s="654"/>
      <c r="C44" s="654"/>
      <c r="D44" s="654"/>
      <c r="E44" s="654"/>
      <c r="F44" s="655"/>
      <c r="G44" s="567" t="s">
        <v>146</v>
      </c>
      <c r="H44" s="387"/>
      <c r="I44" s="387"/>
      <c r="J44" s="387"/>
      <c r="K44" s="387"/>
      <c r="L44" s="387"/>
      <c r="M44" s="387"/>
      <c r="N44" s="387"/>
      <c r="O44" s="568"/>
      <c r="P44" s="640" t="s">
        <v>59</v>
      </c>
      <c r="Q44" s="387"/>
      <c r="R44" s="387"/>
      <c r="S44" s="387"/>
      <c r="T44" s="387"/>
      <c r="U44" s="387"/>
      <c r="V44" s="387"/>
      <c r="W44" s="387"/>
      <c r="X44" s="568"/>
      <c r="Y44" s="641"/>
      <c r="Z44" s="642"/>
      <c r="AA44" s="643"/>
      <c r="AB44" s="644" t="s">
        <v>11</v>
      </c>
      <c r="AC44" s="645"/>
      <c r="AD44" s="646"/>
      <c r="AE44" s="374" t="s">
        <v>397</v>
      </c>
      <c r="AF44" s="375"/>
      <c r="AG44" s="375"/>
      <c r="AH44" s="376"/>
      <c r="AI44" s="374" t="s">
        <v>395</v>
      </c>
      <c r="AJ44" s="375"/>
      <c r="AK44" s="375"/>
      <c r="AL44" s="376"/>
      <c r="AM44" s="381" t="s">
        <v>424</v>
      </c>
      <c r="AN44" s="381"/>
      <c r="AO44" s="381"/>
      <c r="AP44" s="381"/>
      <c r="AQ44" s="272" t="s">
        <v>235</v>
      </c>
      <c r="AR44" s="273"/>
      <c r="AS44" s="273"/>
      <c r="AT44" s="274"/>
      <c r="AU44" s="387" t="s">
        <v>134</v>
      </c>
      <c r="AV44" s="387"/>
      <c r="AW44" s="387"/>
      <c r="AX44" s="388"/>
    </row>
    <row r="45" spans="1:50" ht="18.75" hidden="1" customHeight="1" x14ac:dyDescent="0.15">
      <c r="A45" s="514"/>
      <c r="B45" s="515"/>
      <c r="C45" s="515"/>
      <c r="D45" s="515"/>
      <c r="E45" s="515"/>
      <c r="F45" s="516"/>
      <c r="G45" s="569"/>
      <c r="H45" s="385"/>
      <c r="I45" s="385"/>
      <c r="J45" s="385"/>
      <c r="K45" s="385"/>
      <c r="L45" s="385"/>
      <c r="M45" s="385"/>
      <c r="N45" s="385"/>
      <c r="O45" s="570"/>
      <c r="P45" s="582"/>
      <c r="Q45" s="385"/>
      <c r="R45" s="385"/>
      <c r="S45" s="385"/>
      <c r="T45" s="385"/>
      <c r="U45" s="385"/>
      <c r="V45" s="385"/>
      <c r="W45" s="385"/>
      <c r="X45" s="570"/>
      <c r="Y45" s="470"/>
      <c r="Z45" s="471"/>
      <c r="AA45" s="472"/>
      <c r="AB45" s="338"/>
      <c r="AC45" s="339"/>
      <c r="AD45" s="340"/>
      <c r="AE45" s="338"/>
      <c r="AF45" s="339"/>
      <c r="AG45" s="339"/>
      <c r="AH45" s="340"/>
      <c r="AI45" s="338"/>
      <c r="AJ45" s="339"/>
      <c r="AK45" s="339"/>
      <c r="AL45" s="340"/>
      <c r="AM45" s="382"/>
      <c r="AN45" s="382"/>
      <c r="AO45" s="382"/>
      <c r="AP45" s="382"/>
      <c r="AQ45" s="216"/>
      <c r="AR45" s="141"/>
      <c r="AS45" s="142" t="s">
        <v>236</v>
      </c>
      <c r="AT45" s="177"/>
      <c r="AU45" s="276"/>
      <c r="AV45" s="276"/>
      <c r="AW45" s="385" t="s">
        <v>181</v>
      </c>
      <c r="AX45" s="386"/>
    </row>
    <row r="46" spans="1:50" ht="23.25" hidden="1" customHeight="1" x14ac:dyDescent="0.15">
      <c r="A46" s="517"/>
      <c r="B46" s="515"/>
      <c r="C46" s="515"/>
      <c r="D46" s="515"/>
      <c r="E46" s="515"/>
      <c r="F46" s="516"/>
      <c r="G46" s="542"/>
      <c r="H46" s="543"/>
      <c r="I46" s="543"/>
      <c r="J46" s="543"/>
      <c r="K46" s="543"/>
      <c r="L46" s="543"/>
      <c r="M46" s="543"/>
      <c r="N46" s="543"/>
      <c r="O46" s="544"/>
      <c r="P46" s="166"/>
      <c r="Q46" s="166"/>
      <c r="R46" s="166"/>
      <c r="S46" s="166"/>
      <c r="T46" s="166"/>
      <c r="U46" s="166"/>
      <c r="V46" s="166"/>
      <c r="W46" s="166"/>
      <c r="X46" s="237"/>
      <c r="Y46" s="344" t="s">
        <v>12</v>
      </c>
      <c r="Z46" s="551"/>
      <c r="AA46" s="552"/>
      <c r="AB46" s="553"/>
      <c r="AC46" s="553"/>
      <c r="AD46" s="553"/>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c r="AC47" s="524"/>
      <c r="AD47" s="524"/>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56"/>
      <c r="B48" s="657"/>
      <c r="C48" s="657"/>
      <c r="D48" s="657"/>
      <c r="E48" s="657"/>
      <c r="F48" s="658"/>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915" t="s">
        <v>385</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14" t="s">
        <v>353</v>
      </c>
      <c r="B51" s="515"/>
      <c r="C51" s="515"/>
      <c r="D51" s="515"/>
      <c r="E51" s="515"/>
      <c r="F51" s="516"/>
      <c r="G51" s="567" t="s">
        <v>146</v>
      </c>
      <c r="H51" s="387"/>
      <c r="I51" s="387"/>
      <c r="J51" s="387"/>
      <c r="K51" s="387"/>
      <c r="L51" s="387"/>
      <c r="M51" s="387"/>
      <c r="N51" s="387"/>
      <c r="O51" s="568"/>
      <c r="P51" s="640" t="s">
        <v>59</v>
      </c>
      <c r="Q51" s="387"/>
      <c r="R51" s="387"/>
      <c r="S51" s="387"/>
      <c r="T51" s="387"/>
      <c r="U51" s="387"/>
      <c r="V51" s="387"/>
      <c r="W51" s="387"/>
      <c r="X51" s="568"/>
      <c r="Y51" s="641"/>
      <c r="Z51" s="642"/>
      <c r="AA51" s="643"/>
      <c r="AB51" s="644" t="s">
        <v>11</v>
      </c>
      <c r="AC51" s="645"/>
      <c r="AD51" s="646"/>
      <c r="AE51" s="374" t="s">
        <v>397</v>
      </c>
      <c r="AF51" s="375"/>
      <c r="AG51" s="375"/>
      <c r="AH51" s="376"/>
      <c r="AI51" s="374" t="s">
        <v>395</v>
      </c>
      <c r="AJ51" s="375"/>
      <c r="AK51" s="375"/>
      <c r="AL51" s="376"/>
      <c r="AM51" s="381" t="s">
        <v>424</v>
      </c>
      <c r="AN51" s="381"/>
      <c r="AO51" s="381"/>
      <c r="AP51" s="381"/>
      <c r="AQ51" s="272" t="s">
        <v>235</v>
      </c>
      <c r="AR51" s="273"/>
      <c r="AS51" s="273"/>
      <c r="AT51" s="274"/>
      <c r="AU51" s="383" t="s">
        <v>134</v>
      </c>
      <c r="AV51" s="383"/>
      <c r="AW51" s="383"/>
      <c r="AX51" s="384"/>
    </row>
    <row r="52" spans="1:50" ht="18.75" hidden="1" customHeight="1" x14ac:dyDescent="0.15">
      <c r="A52" s="514"/>
      <c r="B52" s="515"/>
      <c r="C52" s="515"/>
      <c r="D52" s="515"/>
      <c r="E52" s="515"/>
      <c r="F52" s="516"/>
      <c r="G52" s="569"/>
      <c r="H52" s="385"/>
      <c r="I52" s="385"/>
      <c r="J52" s="385"/>
      <c r="K52" s="385"/>
      <c r="L52" s="385"/>
      <c r="M52" s="385"/>
      <c r="N52" s="385"/>
      <c r="O52" s="570"/>
      <c r="P52" s="582"/>
      <c r="Q52" s="385"/>
      <c r="R52" s="385"/>
      <c r="S52" s="385"/>
      <c r="T52" s="385"/>
      <c r="U52" s="385"/>
      <c r="V52" s="385"/>
      <c r="W52" s="385"/>
      <c r="X52" s="570"/>
      <c r="Y52" s="470"/>
      <c r="Z52" s="471"/>
      <c r="AA52" s="472"/>
      <c r="AB52" s="338"/>
      <c r="AC52" s="339"/>
      <c r="AD52" s="340"/>
      <c r="AE52" s="338"/>
      <c r="AF52" s="339"/>
      <c r="AG52" s="339"/>
      <c r="AH52" s="340"/>
      <c r="AI52" s="338"/>
      <c r="AJ52" s="339"/>
      <c r="AK52" s="339"/>
      <c r="AL52" s="340"/>
      <c r="AM52" s="382"/>
      <c r="AN52" s="382"/>
      <c r="AO52" s="382"/>
      <c r="AP52" s="382"/>
      <c r="AQ52" s="216"/>
      <c r="AR52" s="141"/>
      <c r="AS52" s="142" t="s">
        <v>236</v>
      </c>
      <c r="AT52" s="177"/>
      <c r="AU52" s="276"/>
      <c r="AV52" s="276"/>
      <c r="AW52" s="385" t="s">
        <v>181</v>
      </c>
      <c r="AX52" s="386"/>
    </row>
    <row r="53" spans="1:50" ht="23.25" hidden="1" customHeight="1" x14ac:dyDescent="0.15">
      <c r="A53" s="517"/>
      <c r="B53" s="515"/>
      <c r="C53" s="515"/>
      <c r="D53" s="515"/>
      <c r="E53" s="515"/>
      <c r="F53" s="516"/>
      <c r="G53" s="542"/>
      <c r="H53" s="543"/>
      <c r="I53" s="543"/>
      <c r="J53" s="543"/>
      <c r="K53" s="543"/>
      <c r="L53" s="543"/>
      <c r="M53" s="543"/>
      <c r="N53" s="543"/>
      <c r="O53" s="544"/>
      <c r="P53" s="166"/>
      <c r="Q53" s="166"/>
      <c r="R53" s="166"/>
      <c r="S53" s="166"/>
      <c r="T53" s="166"/>
      <c r="U53" s="166"/>
      <c r="V53" s="166"/>
      <c r="W53" s="166"/>
      <c r="X53" s="237"/>
      <c r="Y53" s="344" t="s">
        <v>12</v>
      </c>
      <c r="Z53" s="551"/>
      <c r="AA53" s="552"/>
      <c r="AB53" s="553"/>
      <c r="AC53" s="553"/>
      <c r="AD53" s="553"/>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524"/>
      <c r="AC54" s="524"/>
      <c r="AD54" s="524"/>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56"/>
      <c r="B55" s="657"/>
      <c r="C55" s="657"/>
      <c r="D55" s="657"/>
      <c r="E55" s="657"/>
      <c r="F55" s="658"/>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915" t="s">
        <v>385</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14" t="s">
        <v>353</v>
      </c>
      <c r="B58" s="515"/>
      <c r="C58" s="515"/>
      <c r="D58" s="515"/>
      <c r="E58" s="515"/>
      <c r="F58" s="516"/>
      <c r="G58" s="567" t="s">
        <v>146</v>
      </c>
      <c r="H58" s="387"/>
      <c r="I58" s="387"/>
      <c r="J58" s="387"/>
      <c r="K58" s="387"/>
      <c r="L58" s="387"/>
      <c r="M58" s="387"/>
      <c r="N58" s="387"/>
      <c r="O58" s="568"/>
      <c r="P58" s="640" t="s">
        <v>59</v>
      </c>
      <c r="Q58" s="387"/>
      <c r="R58" s="387"/>
      <c r="S58" s="387"/>
      <c r="T58" s="387"/>
      <c r="U58" s="387"/>
      <c r="V58" s="387"/>
      <c r="W58" s="387"/>
      <c r="X58" s="568"/>
      <c r="Y58" s="641"/>
      <c r="Z58" s="642"/>
      <c r="AA58" s="643"/>
      <c r="AB58" s="644" t="s">
        <v>11</v>
      </c>
      <c r="AC58" s="645"/>
      <c r="AD58" s="646"/>
      <c r="AE58" s="374" t="s">
        <v>397</v>
      </c>
      <c r="AF58" s="375"/>
      <c r="AG58" s="375"/>
      <c r="AH58" s="376"/>
      <c r="AI58" s="374" t="s">
        <v>395</v>
      </c>
      <c r="AJ58" s="375"/>
      <c r="AK58" s="375"/>
      <c r="AL58" s="376"/>
      <c r="AM58" s="381" t="s">
        <v>424</v>
      </c>
      <c r="AN58" s="381"/>
      <c r="AO58" s="381"/>
      <c r="AP58" s="381"/>
      <c r="AQ58" s="272" t="s">
        <v>235</v>
      </c>
      <c r="AR58" s="273"/>
      <c r="AS58" s="273"/>
      <c r="AT58" s="274"/>
      <c r="AU58" s="383" t="s">
        <v>134</v>
      </c>
      <c r="AV58" s="383"/>
      <c r="AW58" s="383"/>
      <c r="AX58" s="384"/>
    </row>
    <row r="59" spans="1:50" ht="18.75" hidden="1" customHeight="1" x14ac:dyDescent="0.15">
      <c r="A59" s="514"/>
      <c r="B59" s="515"/>
      <c r="C59" s="515"/>
      <c r="D59" s="515"/>
      <c r="E59" s="515"/>
      <c r="F59" s="516"/>
      <c r="G59" s="569"/>
      <c r="H59" s="385"/>
      <c r="I59" s="385"/>
      <c r="J59" s="385"/>
      <c r="K59" s="385"/>
      <c r="L59" s="385"/>
      <c r="M59" s="385"/>
      <c r="N59" s="385"/>
      <c r="O59" s="570"/>
      <c r="P59" s="582"/>
      <c r="Q59" s="385"/>
      <c r="R59" s="385"/>
      <c r="S59" s="385"/>
      <c r="T59" s="385"/>
      <c r="U59" s="385"/>
      <c r="V59" s="385"/>
      <c r="W59" s="385"/>
      <c r="X59" s="570"/>
      <c r="Y59" s="470"/>
      <c r="Z59" s="471"/>
      <c r="AA59" s="472"/>
      <c r="AB59" s="338"/>
      <c r="AC59" s="339"/>
      <c r="AD59" s="340"/>
      <c r="AE59" s="338"/>
      <c r="AF59" s="339"/>
      <c r="AG59" s="339"/>
      <c r="AH59" s="340"/>
      <c r="AI59" s="338"/>
      <c r="AJ59" s="339"/>
      <c r="AK59" s="339"/>
      <c r="AL59" s="340"/>
      <c r="AM59" s="382"/>
      <c r="AN59" s="382"/>
      <c r="AO59" s="382"/>
      <c r="AP59" s="382"/>
      <c r="AQ59" s="216"/>
      <c r="AR59" s="141"/>
      <c r="AS59" s="142" t="s">
        <v>236</v>
      </c>
      <c r="AT59" s="177"/>
      <c r="AU59" s="276"/>
      <c r="AV59" s="276"/>
      <c r="AW59" s="385" t="s">
        <v>181</v>
      </c>
      <c r="AX59" s="386"/>
    </row>
    <row r="60" spans="1:50" ht="23.25" hidden="1" customHeight="1" x14ac:dyDescent="0.15">
      <c r="A60" s="517"/>
      <c r="B60" s="515"/>
      <c r="C60" s="515"/>
      <c r="D60" s="515"/>
      <c r="E60" s="515"/>
      <c r="F60" s="516"/>
      <c r="G60" s="542"/>
      <c r="H60" s="543"/>
      <c r="I60" s="543"/>
      <c r="J60" s="543"/>
      <c r="K60" s="543"/>
      <c r="L60" s="543"/>
      <c r="M60" s="543"/>
      <c r="N60" s="543"/>
      <c r="O60" s="544"/>
      <c r="P60" s="166"/>
      <c r="Q60" s="166"/>
      <c r="R60" s="166"/>
      <c r="S60" s="166"/>
      <c r="T60" s="166"/>
      <c r="U60" s="166"/>
      <c r="V60" s="166"/>
      <c r="W60" s="166"/>
      <c r="X60" s="237"/>
      <c r="Y60" s="344" t="s">
        <v>12</v>
      </c>
      <c r="Z60" s="551"/>
      <c r="AA60" s="552"/>
      <c r="AB60" s="553"/>
      <c r="AC60" s="553"/>
      <c r="AD60" s="553"/>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524"/>
      <c r="AC61" s="524"/>
      <c r="AD61" s="524"/>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15" t="s">
        <v>385</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354</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349</v>
      </c>
      <c r="X65" s="888"/>
      <c r="Y65" s="891"/>
      <c r="Z65" s="891"/>
      <c r="AA65" s="892"/>
      <c r="AB65" s="885" t="s">
        <v>11</v>
      </c>
      <c r="AC65" s="881"/>
      <c r="AD65" s="882"/>
      <c r="AE65" s="374" t="s">
        <v>397</v>
      </c>
      <c r="AF65" s="375"/>
      <c r="AG65" s="375"/>
      <c r="AH65" s="376"/>
      <c r="AI65" s="374" t="s">
        <v>395</v>
      </c>
      <c r="AJ65" s="375"/>
      <c r="AK65" s="375"/>
      <c r="AL65" s="376"/>
      <c r="AM65" s="381" t="s">
        <v>424</v>
      </c>
      <c r="AN65" s="381"/>
      <c r="AO65" s="381"/>
      <c r="AP65" s="381"/>
      <c r="AQ65" s="885" t="s">
        <v>235</v>
      </c>
      <c r="AR65" s="881"/>
      <c r="AS65" s="881"/>
      <c r="AT65" s="882"/>
      <c r="AU65" s="994" t="s">
        <v>134</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8"/>
      <c r="AF66" s="339"/>
      <c r="AG66" s="339"/>
      <c r="AH66" s="340"/>
      <c r="AI66" s="338"/>
      <c r="AJ66" s="339"/>
      <c r="AK66" s="339"/>
      <c r="AL66" s="340"/>
      <c r="AM66" s="382"/>
      <c r="AN66" s="382"/>
      <c r="AO66" s="382"/>
      <c r="AP66" s="382"/>
      <c r="AQ66" s="275"/>
      <c r="AR66" s="276"/>
      <c r="AS66" s="883" t="s">
        <v>236</v>
      </c>
      <c r="AT66" s="884"/>
      <c r="AU66" s="276"/>
      <c r="AV66" s="276"/>
      <c r="AW66" s="883" t="s">
        <v>352</v>
      </c>
      <c r="AX66" s="996"/>
    </row>
    <row r="67" spans="1:50" ht="23.25" hidden="1" customHeight="1" x14ac:dyDescent="0.15">
      <c r="A67" s="869"/>
      <c r="B67" s="870"/>
      <c r="C67" s="870"/>
      <c r="D67" s="870"/>
      <c r="E67" s="870"/>
      <c r="F67" s="871"/>
      <c r="G67" s="997" t="s">
        <v>237</v>
      </c>
      <c r="H67" s="980"/>
      <c r="I67" s="981"/>
      <c r="J67" s="981"/>
      <c r="K67" s="981"/>
      <c r="L67" s="981"/>
      <c r="M67" s="981"/>
      <c r="N67" s="981"/>
      <c r="O67" s="982"/>
      <c r="P67" s="980"/>
      <c r="Q67" s="981"/>
      <c r="R67" s="981"/>
      <c r="S67" s="981"/>
      <c r="T67" s="981"/>
      <c r="U67" s="981"/>
      <c r="V67" s="982"/>
      <c r="W67" s="986"/>
      <c r="X67" s="987"/>
      <c r="Y67" s="967" t="s">
        <v>12</v>
      </c>
      <c r="Z67" s="967"/>
      <c r="AA67" s="968"/>
      <c r="AB67" s="969" t="s">
        <v>375</v>
      </c>
      <c r="AC67" s="969"/>
      <c r="AD67" s="969"/>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9" t="s">
        <v>54</v>
      </c>
      <c r="Z68" s="189"/>
      <c r="AA68" s="190"/>
      <c r="AB68" s="992" t="s">
        <v>375</v>
      </c>
      <c r="AC68" s="992"/>
      <c r="AD68" s="992"/>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9" t="s">
        <v>13</v>
      </c>
      <c r="Z69" s="189"/>
      <c r="AA69" s="190"/>
      <c r="AB69" s="993" t="s">
        <v>376</v>
      </c>
      <c r="AC69" s="993"/>
      <c r="AD69" s="993"/>
      <c r="AE69" s="832"/>
      <c r="AF69" s="833"/>
      <c r="AG69" s="833"/>
      <c r="AH69" s="833"/>
      <c r="AI69" s="832"/>
      <c r="AJ69" s="833"/>
      <c r="AK69" s="833"/>
      <c r="AL69" s="833"/>
      <c r="AM69" s="832"/>
      <c r="AN69" s="833"/>
      <c r="AO69" s="833"/>
      <c r="AP69" s="833"/>
      <c r="AQ69" s="370"/>
      <c r="AR69" s="371"/>
      <c r="AS69" s="371"/>
      <c r="AT69" s="372"/>
      <c r="AU69" s="371"/>
      <c r="AV69" s="371"/>
      <c r="AW69" s="371"/>
      <c r="AX69" s="373"/>
    </row>
    <row r="70" spans="1:50" ht="23.25" hidden="1" customHeight="1" x14ac:dyDescent="0.15">
      <c r="A70" s="869" t="s">
        <v>359</v>
      </c>
      <c r="B70" s="870"/>
      <c r="C70" s="870"/>
      <c r="D70" s="870"/>
      <c r="E70" s="870"/>
      <c r="F70" s="871"/>
      <c r="G70" s="957" t="s">
        <v>238</v>
      </c>
      <c r="H70" s="958"/>
      <c r="I70" s="958"/>
      <c r="J70" s="958"/>
      <c r="K70" s="958"/>
      <c r="L70" s="958"/>
      <c r="M70" s="958"/>
      <c r="N70" s="958"/>
      <c r="O70" s="958"/>
      <c r="P70" s="958"/>
      <c r="Q70" s="958"/>
      <c r="R70" s="958"/>
      <c r="S70" s="958"/>
      <c r="T70" s="958"/>
      <c r="U70" s="958"/>
      <c r="V70" s="958"/>
      <c r="W70" s="961" t="s">
        <v>374</v>
      </c>
      <c r="X70" s="962"/>
      <c r="Y70" s="967" t="s">
        <v>12</v>
      </c>
      <c r="Z70" s="967"/>
      <c r="AA70" s="968"/>
      <c r="AB70" s="969" t="s">
        <v>375</v>
      </c>
      <c r="AC70" s="969"/>
      <c r="AD70" s="969"/>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9" t="s">
        <v>54</v>
      </c>
      <c r="Z71" s="189"/>
      <c r="AA71" s="190"/>
      <c r="AB71" s="992" t="s">
        <v>375</v>
      </c>
      <c r="AC71" s="992"/>
      <c r="AD71" s="992"/>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9" t="s">
        <v>13</v>
      </c>
      <c r="Z72" s="189"/>
      <c r="AA72" s="190"/>
      <c r="AB72" s="993" t="s">
        <v>376</v>
      </c>
      <c r="AC72" s="993"/>
      <c r="AD72" s="993"/>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55" t="s">
        <v>354</v>
      </c>
      <c r="B73" s="856"/>
      <c r="C73" s="856"/>
      <c r="D73" s="856"/>
      <c r="E73" s="856"/>
      <c r="F73" s="857"/>
      <c r="G73" s="824"/>
      <c r="H73" s="174" t="s">
        <v>146</v>
      </c>
      <c r="I73" s="174"/>
      <c r="J73" s="174"/>
      <c r="K73" s="174"/>
      <c r="L73" s="174"/>
      <c r="M73" s="174"/>
      <c r="N73" s="174"/>
      <c r="O73" s="175"/>
      <c r="P73" s="181" t="s">
        <v>59</v>
      </c>
      <c r="Q73" s="174"/>
      <c r="R73" s="174"/>
      <c r="S73" s="174"/>
      <c r="T73" s="174"/>
      <c r="U73" s="174"/>
      <c r="V73" s="174"/>
      <c r="W73" s="174"/>
      <c r="X73" s="175"/>
      <c r="Y73" s="826"/>
      <c r="Z73" s="827"/>
      <c r="AA73" s="828"/>
      <c r="AB73" s="181" t="s">
        <v>11</v>
      </c>
      <c r="AC73" s="174"/>
      <c r="AD73" s="175"/>
      <c r="AE73" s="374" t="s">
        <v>397</v>
      </c>
      <c r="AF73" s="375"/>
      <c r="AG73" s="375"/>
      <c r="AH73" s="376"/>
      <c r="AI73" s="374" t="s">
        <v>395</v>
      </c>
      <c r="AJ73" s="375"/>
      <c r="AK73" s="375"/>
      <c r="AL73" s="376"/>
      <c r="AM73" s="381" t="s">
        <v>424</v>
      </c>
      <c r="AN73" s="381"/>
      <c r="AO73" s="381"/>
      <c r="AP73" s="381"/>
      <c r="AQ73" s="181" t="s">
        <v>235</v>
      </c>
      <c r="AR73" s="174"/>
      <c r="AS73" s="174"/>
      <c r="AT73" s="175"/>
      <c r="AU73" s="278" t="s">
        <v>134</v>
      </c>
      <c r="AV73" s="139"/>
      <c r="AW73" s="139"/>
      <c r="AX73" s="140"/>
    </row>
    <row r="74" spans="1:50" ht="18.75" hidden="1" customHeight="1" x14ac:dyDescent="0.15">
      <c r="A74" s="858"/>
      <c r="B74" s="859"/>
      <c r="C74" s="859"/>
      <c r="D74" s="859"/>
      <c r="E74" s="859"/>
      <c r="F74" s="860"/>
      <c r="G74" s="825"/>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8"/>
      <c r="AF74" s="339"/>
      <c r="AG74" s="339"/>
      <c r="AH74" s="340"/>
      <c r="AI74" s="338"/>
      <c r="AJ74" s="339"/>
      <c r="AK74" s="339"/>
      <c r="AL74" s="340"/>
      <c r="AM74" s="382"/>
      <c r="AN74" s="382"/>
      <c r="AO74" s="382"/>
      <c r="AP74" s="382"/>
      <c r="AQ74" s="216"/>
      <c r="AR74" s="141"/>
      <c r="AS74" s="142" t="s">
        <v>236</v>
      </c>
      <c r="AT74" s="177"/>
      <c r="AU74" s="216"/>
      <c r="AV74" s="141"/>
      <c r="AW74" s="142" t="s">
        <v>181</v>
      </c>
      <c r="AX74" s="143"/>
    </row>
    <row r="75" spans="1:50" ht="23.25" hidden="1" customHeight="1" x14ac:dyDescent="0.15">
      <c r="A75" s="858"/>
      <c r="B75" s="859"/>
      <c r="C75" s="859"/>
      <c r="D75" s="859"/>
      <c r="E75" s="859"/>
      <c r="F75" s="860"/>
      <c r="G75" s="799"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58"/>
      <c r="B76" s="859"/>
      <c r="C76" s="859"/>
      <c r="D76" s="859"/>
      <c r="E76" s="859"/>
      <c r="F76" s="860"/>
      <c r="G76" s="800"/>
      <c r="H76" s="239"/>
      <c r="I76" s="239"/>
      <c r="J76" s="239"/>
      <c r="K76" s="239"/>
      <c r="L76" s="239"/>
      <c r="M76" s="239"/>
      <c r="N76" s="239"/>
      <c r="O76" s="240"/>
      <c r="P76" s="239"/>
      <c r="Q76" s="239"/>
      <c r="R76" s="239"/>
      <c r="S76" s="239"/>
      <c r="T76" s="239"/>
      <c r="U76" s="239"/>
      <c r="V76" s="239"/>
      <c r="W76" s="239"/>
      <c r="X76" s="240"/>
      <c r="Y76" s="221" t="s">
        <v>54</v>
      </c>
      <c r="Z76" s="101"/>
      <c r="AA76" s="102"/>
      <c r="AB76" s="229"/>
      <c r="AC76" s="229"/>
      <c r="AD76" s="229"/>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58"/>
      <c r="B77" s="859"/>
      <c r="C77" s="859"/>
      <c r="D77" s="859"/>
      <c r="E77" s="859"/>
      <c r="F77" s="860"/>
      <c r="G77" s="801"/>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29" t="s">
        <v>388</v>
      </c>
      <c r="B78" s="930"/>
      <c r="C78" s="930"/>
      <c r="D78" s="930"/>
      <c r="E78" s="927" t="s">
        <v>332</v>
      </c>
      <c r="F78" s="928"/>
      <c r="G78" s="56" t="s">
        <v>238</v>
      </c>
      <c r="H78" s="810"/>
      <c r="I78" s="249"/>
      <c r="J78" s="249"/>
      <c r="K78" s="249"/>
      <c r="L78" s="249"/>
      <c r="M78" s="249"/>
      <c r="N78" s="249"/>
      <c r="O78" s="811"/>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29" t="s">
        <v>149</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53" t="s">
        <v>348</v>
      </c>
      <c r="AP79" s="154"/>
      <c r="AQ79" s="154"/>
      <c r="AR79" s="80" t="s">
        <v>346</v>
      </c>
      <c r="AS79" s="153"/>
      <c r="AT79" s="154"/>
      <c r="AU79" s="154"/>
      <c r="AV79" s="154"/>
      <c r="AW79" s="154"/>
      <c r="AX79" s="155"/>
    </row>
    <row r="80" spans="1:50" ht="18.75" hidden="1" customHeight="1" x14ac:dyDescent="0.15">
      <c r="A80" s="521" t="s">
        <v>147</v>
      </c>
      <c r="B80" s="864" t="s">
        <v>345</v>
      </c>
      <c r="C80" s="865"/>
      <c r="D80" s="865"/>
      <c r="E80" s="865"/>
      <c r="F80" s="866"/>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436</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900"/>
    </row>
    <row r="81" spans="1:60" ht="22.5" hidden="1" customHeight="1" x14ac:dyDescent="0.15">
      <c r="A81" s="522"/>
      <c r="B81" s="867"/>
      <c r="C81" s="554"/>
      <c r="D81" s="554"/>
      <c r="E81" s="554"/>
      <c r="F81" s="555"/>
      <c r="G81" s="385"/>
      <c r="H81" s="385"/>
      <c r="I81" s="385"/>
      <c r="J81" s="385"/>
      <c r="K81" s="385"/>
      <c r="L81" s="385"/>
      <c r="M81" s="385"/>
      <c r="N81" s="385"/>
      <c r="O81" s="385"/>
      <c r="P81" s="385"/>
      <c r="Q81" s="385"/>
      <c r="R81" s="385"/>
      <c r="S81" s="385"/>
      <c r="T81" s="385"/>
      <c r="U81" s="385"/>
      <c r="V81" s="385"/>
      <c r="W81" s="385"/>
      <c r="X81" s="385"/>
      <c r="Y81" s="385"/>
      <c r="Z81" s="385"/>
      <c r="AA81" s="570"/>
      <c r="AB81" s="58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2"/>
      <c r="B82" s="867"/>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6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67"/>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68"/>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812" t="s">
        <v>61</v>
      </c>
      <c r="H85" s="791"/>
      <c r="I85" s="791"/>
      <c r="J85" s="791"/>
      <c r="K85" s="791"/>
      <c r="L85" s="791"/>
      <c r="M85" s="791"/>
      <c r="N85" s="791"/>
      <c r="O85" s="792"/>
      <c r="P85" s="790" t="s">
        <v>63</v>
      </c>
      <c r="Q85" s="791"/>
      <c r="R85" s="791"/>
      <c r="S85" s="791"/>
      <c r="T85" s="791"/>
      <c r="U85" s="791"/>
      <c r="V85" s="791"/>
      <c r="W85" s="791"/>
      <c r="X85" s="792"/>
      <c r="Y85" s="178"/>
      <c r="Z85" s="179"/>
      <c r="AA85" s="180"/>
      <c r="AB85" s="374" t="s">
        <v>11</v>
      </c>
      <c r="AC85" s="375"/>
      <c r="AD85" s="376"/>
      <c r="AE85" s="374" t="s">
        <v>397</v>
      </c>
      <c r="AF85" s="375"/>
      <c r="AG85" s="375"/>
      <c r="AH85" s="376"/>
      <c r="AI85" s="374" t="s">
        <v>395</v>
      </c>
      <c r="AJ85" s="375"/>
      <c r="AK85" s="375"/>
      <c r="AL85" s="376"/>
      <c r="AM85" s="381" t="s">
        <v>424</v>
      </c>
      <c r="AN85" s="381"/>
      <c r="AO85" s="381"/>
      <c r="AP85" s="381"/>
      <c r="AQ85" s="181" t="s">
        <v>235</v>
      </c>
      <c r="AR85" s="174"/>
      <c r="AS85" s="174"/>
      <c r="AT85" s="175"/>
      <c r="AU85" s="379" t="s">
        <v>134</v>
      </c>
      <c r="AV85" s="379"/>
      <c r="AW85" s="379"/>
      <c r="AX85" s="380"/>
      <c r="AY85" s="10"/>
      <c r="AZ85" s="10"/>
      <c r="BA85" s="10"/>
      <c r="BB85" s="10"/>
      <c r="BC85" s="10"/>
    </row>
    <row r="86" spans="1:60" ht="18.75" hidden="1" customHeight="1" x14ac:dyDescent="0.15">
      <c r="A86" s="522"/>
      <c r="B86" s="554"/>
      <c r="C86" s="554"/>
      <c r="D86" s="554"/>
      <c r="E86" s="554"/>
      <c r="F86" s="555"/>
      <c r="G86" s="569"/>
      <c r="H86" s="385"/>
      <c r="I86" s="385"/>
      <c r="J86" s="385"/>
      <c r="K86" s="385"/>
      <c r="L86" s="385"/>
      <c r="M86" s="385"/>
      <c r="N86" s="385"/>
      <c r="O86" s="570"/>
      <c r="P86" s="582"/>
      <c r="Q86" s="385"/>
      <c r="R86" s="385"/>
      <c r="S86" s="385"/>
      <c r="T86" s="385"/>
      <c r="U86" s="385"/>
      <c r="V86" s="385"/>
      <c r="W86" s="385"/>
      <c r="X86" s="570"/>
      <c r="Y86" s="178"/>
      <c r="Z86" s="179"/>
      <c r="AA86" s="180"/>
      <c r="AB86" s="338"/>
      <c r="AC86" s="339"/>
      <c r="AD86" s="340"/>
      <c r="AE86" s="338"/>
      <c r="AF86" s="339"/>
      <c r="AG86" s="339"/>
      <c r="AH86" s="340"/>
      <c r="AI86" s="338"/>
      <c r="AJ86" s="339"/>
      <c r="AK86" s="339"/>
      <c r="AL86" s="340"/>
      <c r="AM86" s="382"/>
      <c r="AN86" s="382"/>
      <c r="AO86" s="382"/>
      <c r="AP86" s="382"/>
      <c r="AQ86" s="275"/>
      <c r="AR86" s="276"/>
      <c r="AS86" s="142" t="s">
        <v>236</v>
      </c>
      <c r="AT86" s="177"/>
      <c r="AU86" s="276"/>
      <c r="AV86" s="276"/>
      <c r="AW86" s="385" t="s">
        <v>181</v>
      </c>
      <c r="AX86" s="386"/>
      <c r="AY86" s="10"/>
      <c r="AZ86" s="10"/>
      <c r="BA86" s="10"/>
      <c r="BB86" s="10"/>
      <c r="BC86" s="10"/>
      <c r="BD86" s="10"/>
      <c r="BE86" s="10"/>
      <c r="BF86" s="10"/>
      <c r="BG86" s="10"/>
      <c r="BH86" s="10"/>
    </row>
    <row r="87" spans="1:60" ht="23.25" hidden="1" customHeight="1" x14ac:dyDescent="0.15">
      <c r="A87" s="522"/>
      <c r="B87" s="554"/>
      <c r="C87" s="554"/>
      <c r="D87" s="554"/>
      <c r="E87" s="554"/>
      <c r="F87" s="555"/>
      <c r="G87" s="236"/>
      <c r="H87" s="166"/>
      <c r="I87" s="166"/>
      <c r="J87" s="166"/>
      <c r="K87" s="166"/>
      <c r="L87" s="166"/>
      <c r="M87" s="166"/>
      <c r="N87" s="166"/>
      <c r="O87" s="237"/>
      <c r="P87" s="166"/>
      <c r="Q87" s="817"/>
      <c r="R87" s="817"/>
      <c r="S87" s="817"/>
      <c r="T87" s="817"/>
      <c r="U87" s="817"/>
      <c r="V87" s="817"/>
      <c r="W87" s="817"/>
      <c r="X87" s="818"/>
      <c r="Y87" s="767" t="s">
        <v>62</v>
      </c>
      <c r="Z87" s="768"/>
      <c r="AA87" s="769"/>
      <c r="AB87" s="553"/>
      <c r="AC87" s="553"/>
      <c r="AD87" s="553"/>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22"/>
      <c r="B88" s="554"/>
      <c r="C88" s="554"/>
      <c r="D88" s="554"/>
      <c r="E88" s="554"/>
      <c r="F88" s="555"/>
      <c r="G88" s="238"/>
      <c r="H88" s="239"/>
      <c r="I88" s="239"/>
      <c r="J88" s="239"/>
      <c r="K88" s="239"/>
      <c r="L88" s="239"/>
      <c r="M88" s="239"/>
      <c r="N88" s="239"/>
      <c r="O88" s="240"/>
      <c r="P88" s="819"/>
      <c r="Q88" s="819"/>
      <c r="R88" s="819"/>
      <c r="S88" s="819"/>
      <c r="T88" s="819"/>
      <c r="U88" s="819"/>
      <c r="V88" s="819"/>
      <c r="W88" s="819"/>
      <c r="X88" s="820"/>
      <c r="Y88" s="741" t="s">
        <v>54</v>
      </c>
      <c r="Z88" s="742"/>
      <c r="AA88" s="743"/>
      <c r="AB88" s="524"/>
      <c r="AC88" s="524"/>
      <c r="AD88" s="524"/>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22"/>
      <c r="B89" s="556"/>
      <c r="C89" s="556"/>
      <c r="D89" s="556"/>
      <c r="E89" s="556"/>
      <c r="F89" s="557"/>
      <c r="G89" s="241"/>
      <c r="H89" s="169"/>
      <c r="I89" s="169"/>
      <c r="J89" s="169"/>
      <c r="K89" s="169"/>
      <c r="L89" s="169"/>
      <c r="M89" s="169"/>
      <c r="N89" s="169"/>
      <c r="O89" s="242"/>
      <c r="P89" s="309"/>
      <c r="Q89" s="309"/>
      <c r="R89" s="309"/>
      <c r="S89" s="309"/>
      <c r="T89" s="309"/>
      <c r="U89" s="309"/>
      <c r="V89" s="309"/>
      <c r="W89" s="309"/>
      <c r="X89" s="821"/>
      <c r="Y89" s="741" t="s">
        <v>13</v>
      </c>
      <c r="Z89" s="742"/>
      <c r="AA89" s="743"/>
      <c r="AB89" s="463" t="s">
        <v>14</v>
      </c>
      <c r="AC89" s="463"/>
      <c r="AD89" s="463"/>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812" t="s">
        <v>61</v>
      </c>
      <c r="H90" s="791"/>
      <c r="I90" s="791"/>
      <c r="J90" s="791"/>
      <c r="K90" s="791"/>
      <c r="L90" s="791"/>
      <c r="M90" s="791"/>
      <c r="N90" s="791"/>
      <c r="O90" s="792"/>
      <c r="P90" s="790" t="s">
        <v>63</v>
      </c>
      <c r="Q90" s="791"/>
      <c r="R90" s="791"/>
      <c r="S90" s="791"/>
      <c r="T90" s="791"/>
      <c r="U90" s="791"/>
      <c r="V90" s="791"/>
      <c r="W90" s="791"/>
      <c r="X90" s="792"/>
      <c r="Y90" s="178"/>
      <c r="Z90" s="179"/>
      <c r="AA90" s="180"/>
      <c r="AB90" s="374" t="s">
        <v>11</v>
      </c>
      <c r="AC90" s="375"/>
      <c r="AD90" s="376"/>
      <c r="AE90" s="374" t="s">
        <v>397</v>
      </c>
      <c r="AF90" s="375"/>
      <c r="AG90" s="375"/>
      <c r="AH90" s="376"/>
      <c r="AI90" s="374" t="s">
        <v>395</v>
      </c>
      <c r="AJ90" s="375"/>
      <c r="AK90" s="375"/>
      <c r="AL90" s="376"/>
      <c r="AM90" s="381" t="s">
        <v>424</v>
      </c>
      <c r="AN90" s="381"/>
      <c r="AO90" s="381"/>
      <c r="AP90" s="381"/>
      <c r="AQ90" s="181" t="s">
        <v>235</v>
      </c>
      <c r="AR90" s="174"/>
      <c r="AS90" s="174"/>
      <c r="AT90" s="175"/>
      <c r="AU90" s="379" t="s">
        <v>134</v>
      </c>
      <c r="AV90" s="379"/>
      <c r="AW90" s="379"/>
      <c r="AX90" s="380"/>
    </row>
    <row r="91" spans="1:60" ht="18.75" hidden="1" customHeight="1" x14ac:dyDescent="0.15">
      <c r="A91" s="522"/>
      <c r="B91" s="554"/>
      <c r="C91" s="554"/>
      <c r="D91" s="554"/>
      <c r="E91" s="554"/>
      <c r="F91" s="555"/>
      <c r="G91" s="569"/>
      <c r="H91" s="385"/>
      <c r="I91" s="385"/>
      <c r="J91" s="385"/>
      <c r="K91" s="385"/>
      <c r="L91" s="385"/>
      <c r="M91" s="385"/>
      <c r="N91" s="385"/>
      <c r="O91" s="570"/>
      <c r="P91" s="582"/>
      <c r="Q91" s="385"/>
      <c r="R91" s="385"/>
      <c r="S91" s="385"/>
      <c r="T91" s="385"/>
      <c r="U91" s="385"/>
      <c r="V91" s="385"/>
      <c r="W91" s="385"/>
      <c r="X91" s="570"/>
      <c r="Y91" s="178"/>
      <c r="Z91" s="179"/>
      <c r="AA91" s="180"/>
      <c r="AB91" s="338"/>
      <c r="AC91" s="339"/>
      <c r="AD91" s="340"/>
      <c r="AE91" s="338"/>
      <c r="AF91" s="339"/>
      <c r="AG91" s="339"/>
      <c r="AH91" s="340"/>
      <c r="AI91" s="338"/>
      <c r="AJ91" s="339"/>
      <c r="AK91" s="339"/>
      <c r="AL91" s="340"/>
      <c r="AM91" s="382"/>
      <c r="AN91" s="382"/>
      <c r="AO91" s="382"/>
      <c r="AP91" s="382"/>
      <c r="AQ91" s="275"/>
      <c r="AR91" s="276"/>
      <c r="AS91" s="142" t="s">
        <v>236</v>
      </c>
      <c r="AT91" s="177"/>
      <c r="AU91" s="276"/>
      <c r="AV91" s="276"/>
      <c r="AW91" s="385" t="s">
        <v>181</v>
      </c>
      <c r="AX91" s="386"/>
      <c r="AY91" s="10"/>
      <c r="AZ91" s="10"/>
      <c r="BA91" s="10"/>
      <c r="BB91" s="10"/>
      <c r="BC91" s="10"/>
    </row>
    <row r="92" spans="1:60" ht="23.25" hidden="1" customHeight="1" x14ac:dyDescent="0.15">
      <c r="A92" s="522"/>
      <c r="B92" s="554"/>
      <c r="C92" s="554"/>
      <c r="D92" s="554"/>
      <c r="E92" s="554"/>
      <c r="F92" s="555"/>
      <c r="G92" s="236"/>
      <c r="H92" s="166"/>
      <c r="I92" s="166"/>
      <c r="J92" s="166"/>
      <c r="K92" s="166"/>
      <c r="L92" s="166"/>
      <c r="M92" s="166"/>
      <c r="N92" s="166"/>
      <c r="O92" s="237"/>
      <c r="P92" s="166"/>
      <c r="Q92" s="817"/>
      <c r="R92" s="817"/>
      <c r="S92" s="817"/>
      <c r="T92" s="817"/>
      <c r="U92" s="817"/>
      <c r="V92" s="817"/>
      <c r="W92" s="817"/>
      <c r="X92" s="818"/>
      <c r="Y92" s="767" t="s">
        <v>62</v>
      </c>
      <c r="Z92" s="768"/>
      <c r="AA92" s="769"/>
      <c r="AB92" s="553"/>
      <c r="AC92" s="553"/>
      <c r="AD92" s="553"/>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22"/>
      <c r="B93" s="554"/>
      <c r="C93" s="554"/>
      <c r="D93" s="554"/>
      <c r="E93" s="554"/>
      <c r="F93" s="555"/>
      <c r="G93" s="238"/>
      <c r="H93" s="239"/>
      <c r="I93" s="239"/>
      <c r="J93" s="239"/>
      <c r="K93" s="239"/>
      <c r="L93" s="239"/>
      <c r="M93" s="239"/>
      <c r="N93" s="239"/>
      <c r="O93" s="240"/>
      <c r="P93" s="819"/>
      <c r="Q93" s="819"/>
      <c r="R93" s="819"/>
      <c r="S93" s="819"/>
      <c r="T93" s="819"/>
      <c r="U93" s="819"/>
      <c r="V93" s="819"/>
      <c r="W93" s="819"/>
      <c r="X93" s="820"/>
      <c r="Y93" s="741" t="s">
        <v>54</v>
      </c>
      <c r="Z93" s="742"/>
      <c r="AA93" s="743"/>
      <c r="AB93" s="524"/>
      <c r="AC93" s="524"/>
      <c r="AD93" s="524"/>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22"/>
      <c r="B94" s="556"/>
      <c r="C94" s="556"/>
      <c r="D94" s="556"/>
      <c r="E94" s="556"/>
      <c r="F94" s="557"/>
      <c r="G94" s="241"/>
      <c r="H94" s="169"/>
      <c r="I94" s="169"/>
      <c r="J94" s="169"/>
      <c r="K94" s="169"/>
      <c r="L94" s="169"/>
      <c r="M94" s="169"/>
      <c r="N94" s="169"/>
      <c r="O94" s="242"/>
      <c r="P94" s="309"/>
      <c r="Q94" s="309"/>
      <c r="R94" s="309"/>
      <c r="S94" s="309"/>
      <c r="T94" s="309"/>
      <c r="U94" s="309"/>
      <c r="V94" s="309"/>
      <c r="W94" s="309"/>
      <c r="X94" s="821"/>
      <c r="Y94" s="741" t="s">
        <v>13</v>
      </c>
      <c r="Z94" s="742"/>
      <c r="AA94" s="743"/>
      <c r="AB94" s="463" t="s">
        <v>14</v>
      </c>
      <c r="AC94" s="463"/>
      <c r="AD94" s="463"/>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22"/>
      <c r="B95" s="554" t="s">
        <v>145</v>
      </c>
      <c r="C95" s="554"/>
      <c r="D95" s="554"/>
      <c r="E95" s="554"/>
      <c r="F95" s="555"/>
      <c r="G95" s="812" t="s">
        <v>61</v>
      </c>
      <c r="H95" s="791"/>
      <c r="I95" s="791"/>
      <c r="J95" s="791"/>
      <c r="K95" s="791"/>
      <c r="L95" s="791"/>
      <c r="M95" s="791"/>
      <c r="N95" s="791"/>
      <c r="O95" s="792"/>
      <c r="P95" s="790" t="s">
        <v>63</v>
      </c>
      <c r="Q95" s="791"/>
      <c r="R95" s="791"/>
      <c r="S95" s="791"/>
      <c r="T95" s="791"/>
      <c r="U95" s="791"/>
      <c r="V95" s="791"/>
      <c r="W95" s="791"/>
      <c r="X95" s="792"/>
      <c r="Y95" s="178"/>
      <c r="Z95" s="179"/>
      <c r="AA95" s="180"/>
      <c r="AB95" s="374" t="s">
        <v>11</v>
      </c>
      <c r="AC95" s="375"/>
      <c r="AD95" s="376"/>
      <c r="AE95" s="374" t="s">
        <v>397</v>
      </c>
      <c r="AF95" s="375"/>
      <c r="AG95" s="375"/>
      <c r="AH95" s="376"/>
      <c r="AI95" s="374" t="s">
        <v>395</v>
      </c>
      <c r="AJ95" s="375"/>
      <c r="AK95" s="375"/>
      <c r="AL95" s="376"/>
      <c r="AM95" s="381" t="s">
        <v>424</v>
      </c>
      <c r="AN95" s="381"/>
      <c r="AO95" s="381"/>
      <c r="AP95" s="381"/>
      <c r="AQ95" s="181" t="s">
        <v>235</v>
      </c>
      <c r="AR95" s="174"/>
      <c r="AS95" s="174"/>
      <c r="AT95" s="175"/>
      <c r="AU95" s="379" t="s">
        <v>134</v>
      </c>
      <c r="AV95" s="379"/>
      <c r="AW95" s="379"/>
      <c r="AX95" s="380"/>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5"/>
      <c r="I96" s="385"/>
      <c r="J96" s="385"/>
      <c r="K96" s="385"/>
      <c r="L96" s="385"/>
      <c r="M96" s="385"/>
      <c r="N96" s="385"/>
      <c r="O96" s="570"/>
      <c r="P96" s="582"/>
      <c r="Q96" s="385"/>
      <c r="R96" s="385"/>
      <c r="S96" s="385"/>
      <c r="T96" s="385"/>
      <c r="U96" s="385"/>
      <c r="V96" s="385"/>
      <c r="W96" s="385"/>
      <c r="X96" s="570"/>
      <c r="Y96" s="178"/>
      <c r="Z96" s="179"/>
      <c r="AA96" s="180"/>
      <c r="AB96" s="338"/>
      <c r="AC96" s="339"/>
      <c r="AD96" s="340"/>
      <c r="AE96" s="338"/>
      <c r="AF96" s="339"/>
      <c r="AG96" s="339"/>
      <c r="AH96" s="340"/>
      <c r="AI96" s="338"/>
      <c r="AJ96" s="339"/>
      <c r="AK96" s="339"/>
      <c r="AL96" s="340"/>
      <c r="AM96" s="382"/>
      <c r="AN96" s="382"/>
      <c r="AO96" s="382"/>
      <c r="AP96" s="382"/>
      <c r="AQ96" s="275"/>
      <c r="AR96" s="276"/>
      <c r="AS96" s="142" t="s">
        <v>236</v>
      </c>
      <c r="AT96" s="177"/>
      <c r="AU96" s="276"/>
      <c r="AV96" s="276"/>
      <c r="AW96" s="385" t="s">
        <v>181</v>
      </c>
      <c r="AX96" s="386"/>
    </row>
    <row r="97" spans="1:60" ht="23.25" hidden="1" customHeight="1" x14ac:dyDescent="0.15">
      <c r="A97" s="522"/>
      <c r="B97" s="554"/>
      <c r="C97" s="554"/>
      <c r="D97" s="554"/>
      <c r="E97" s="554"/>
      <c r="F97" s="555"/>
      <c r="G97" s="236"/>
      <c r="H97" s="166"/>
      <c r="I97" s="166"/>
      <c r="J97" s="166"/>
      <c r="K97" s="166"/>
      <c r="L97" s="166"/>
      <c r="M97" s="166"/>
      <c r="N97" s="166"/>
      <c r="O97" s="237"/>
      <c r="P97" s="166"/>
      <c r="Q97" s="817"/>
      <c r="R97" s="817"/>
      <c r="S97" s="817"/>
      <c r="T97" s="817"/>
      <c r="U97" s="817"/>
      <c r="V97" s="817"/>
      <c r="W97" s="817"/>
      <c r="X97" s="818"/>
      <c r="Y97" s="767" t="s">
        <v>62</v>
      </c>
      <c r="Z97" s="768"/>
      <c r="AA97" s="769"/>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22"/>
      <c r="B98" s="554"/>
      <c r="C98" s="554"/>
      <c r="D98" s="554"/>
      <c r="E98" s="554"/>
      <c r="F98" s="555"/>
      <c r="G98" s="238"/>
      <c r="H98" s="239"/>
      <c r="I98" s="239"/>
      <c r="J98" s="239"/>
      <c r="K98" s="239"/>
      <c r="L98" s="239"/>
      <c r="M98" s="239"/>
      <c r="N98" s="239"/>
      <c r="O98" s="240"/>
      <c r="P98" s="819"/>
      <c r="Q98" s="819"/>
      <c r="R98" s="819"/>
      <c r="S98" s="819"/>
      <c r="T98" s="819"/>
      <c r="U98" s="819"/>
      <c r="V98" s="819"/>
      <c r="W98" s="819"/>
      <c r="X98" s="820"/>
      <c r="Y98" s="741" t="s">
        <v>54</v>
      </c>
      <c r="Z98" s="742"/>
      <c r="AA98" s="743"/>
      <c r="AB98" s="305"/>
      <c r="AC98" s="306"/>
      <c r="AD98" s="307"/>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23"/>
      <c r="B99" s="898"/>
      <c r="C99" s="898"/>
      <c r="D99" s="898"/>
      <c r="E99" s="898"/>
      <c r="F99" s="899"/>
      <c r="G99" s="822"/>
      <c r="H99" s="252"/>
      <c r="I99" s="252"/>
      <c r="J99" s="252"/>
      <c r="K99" s="252"/>
      <c r="L99" s="252"/>
      <c r="M99" s="252"/>
      <c r="N99" s="252"/>
      <c r="O99" s="823"/>
      <c r="P99" s="861"/>
      <c r="Q99" s="861"/>
      <c r="R99" s="861"/>
      <c r="S99" s="861"/>
      <c r="T99" s="861"/>
      <c r="U99" s="861"/>
      <c r="V99" s="861"/>
      <c r="W99" s="861"/>
      <c r="X99" s="862"/>
      <c r="Y99" s="482" t="s">
        <v>13</v>
      </c>
      <c r="Z99" s="483"/>
      <c r="AA99" s="484"/>
      <c r="AB99" s="464" t="s">
        <v>14</v>
      </c>
      <c r="AC99" s="465"/>
      <c r="AD99" s="466"/>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355</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67"/>
      <c r="Z100" s="468"/>
      <c r="AA100" s="469"/>
      <c r="AB100" s="875" t="s">
        <v>11</v>
      </c>
      <c r="AC100" s="875"/>
      <c r="AD100" s="875"/>
      <c r="AE100" s="841" t="s">
        <v>397</v>
      </c>
      <c r="AF100" s="842"/>
      <c r="AG100" s="842"/>
      <c r="AH100" s="843"/>
      <c r="AI100" s="841" t="s">
        <v>417</v>
      </c>
      <c r="AJ100" s="842"/>
      <c r="AK100" s="842"/>
      <c r="AL100" s="843"/>
      <c r="AM100" s="841" t="s">
        <v>424</v>
      </c>
      <c r="AN100" s="842"/>
      <c r="AO100" s="842"/>
      <c r="AP100" s="843"/>
      <c r="AQ100" s="946" t="s">
        <v>437</v>
      </c>
      <c r="AR100" s="947"/>
      <c r="AS100" s="947"/>
      <c r="AT100" s="948"/>
      <c r="AU100" s="946" t="s">
        <v>438</v>
      </c>
      <c r="AV100" s="947"/>
      <c r="AW100" s="947"/>
      <c r="AX100" s="949"/>
    </row>
    <row r="101" spans="1:60" ht="23.25" customHeight="1" x14ac:dyDescent="0.15">
      <c r="A101" s="493"/>
      <c r="B101" s="494"/>
      <c r="C101" s="494"/>
      <c r="D101" s="494"/>
      <c r="E101" s="494"/>
      <c r="F101" s="495"/>
      <c r="G101" s="166" t="s">
        <v>584</v>
      </c>
      <c r="H101" s="166"/>
      <c r="I101" s="166"/>
      <c r="J101" s="166"/>
      <c r="K101" s="166"/>
      <c r="L101" s="166"/>
      <c r="M101" s="166"/>
      <c r="N101" s="166"/>
      <c r="O101" s="166"/>
      <c r="P101" s="166"/>
      <c r="Q101" s="166"/>
      <c r="R101" s="166"/>
      <c r="S101" s="166"/>
      <c r="T101" s="166"/>
      <c r="U101" s="166"/>
      <c r="V101" s="166"/>
      <c r="W101" s="166"/>
      <c r="X101" s="237"/>
      <c r="Y101" s="831" t="s">
        <v>55</v>
      </c>
      <c r="Z101" s="727"/>
      <c r="AA101" s="728"/>
      <c r="AB101" s="553" t="s">
        <v>585</v>
      </c>
      <c r="AC101" s="553"/>
      <c r="AD101" s="553"/>
      <c r="AE101" s="370">
        <v>301</v>
      </c>
      <c r="AF101" s="371"/>
      <c r="AG101" s="371"/>
      <c r="AH101" s="372"/>
      <c r="AI101" s="370">
        <v>295</v>
      </c>
      <c r="AJ101" s="371"/>
      <c r="AK101" s="371"/>
      <c r="AL101" s="372"/>
      <c r="AM101" s="370">
        <v>289</v>
      </c>
      <c r="AN101" s="371"/>
      <c r="AO101" s="371"/>
      <c r="AP101" s="372"/>
      <c r="AQ101" s="370" t="s">
        <v>573</v>
      </c>
      <c r="AR101" s="371"/>
      <c r="AS101" s="371"/>
      <c r="AT101" s="372"/>
      <c r="AU101" s="370" t="s">
        <v>586</v>
      </c>
      <c r="AV101" s="371"/>
      <c r="AW101" s="371"/>
      <c r="AX101" s="372"/>
    </row>
    <row r="102" spans="1:60" ht="23.25"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5"/>
      <c r="AA102" s="346"/>
      <c r="AB102" s="553" t="s">
        <v>585</v>
      </c>
      <c r="AC102" s="553"/>
      <c r="AD102" s="553"/>
      <c r="AE102" s="364">
        <v>301</v>
      </c>
      <c r="AF102" s="364"/>
      <c r="AG102" s="364"/>
      <c r="AH102" s="364"/>
      <c r="AI102" s="364">
        <v>295</v>
      </c>
      <c r="AJ102" s="364"/>
      <c r="AK102" s="364"/>
      <c r="AL102" s="364"/>
      <c r="AM102" s="364">
        <v>289</v>
      </c>
      <c r="AN102" s="364"/>
      <c r="AO102" s="364"/>
      <c r="AP102" s="364"/>
      <c r="AQ102" s="832">
        <v>283</v>
      </c>
      <c r="AR102" s="833"/>
      <c r="AS102" s="833"/>
      <c r="AT102" s="834"/>
      <c r="AU102" s="832"/>
      <c r="AV102" s="833"/>
      <c r="AW102" s="833"/>
      <c r="AX102" s="834"/>
    </row>
    <row r="103" spans="1:60" ht="31.5" hidden="1" customHeight="1" x14ac:dyDescent="0.15">
      <c r="A103" s="490" t="s">
        <v>355</v>
      </c>
      <c r="B103" s="491"/>
      <c r="C103" s="491"/>
      <c r="D103" s="491"/>
      <c r="E103" s="491"/>
      <c r="F103" s="492"/>
      <c r="G103" s="742" t="s">
        <v>60</v>
      </c>
      <c r="H103" s="742"/>
      <c r="I103" s="742"/>
      <c r="J103" s="742"/>
      <c r="K103" s="742"/>
      <c r="L103" s="742"/>
      <c r="M103" s="742"/>
      <c r="N103" s="742"/>
      <c r="O103" s="742"/>
      <c r="P103" s="742"/>
      <c r="Q103" s="742"/>
      <c r="R103" s="742"/>
      <c r="S103" s="742"/>
      <c r="T103" s="742"/>
      <c r="U103" s="742"/>
      <c r="V103" s="742"/>
      <c r="W103" s="742"/>
      <c r="X103" s="743"/>
      <c r="Y103" s="470"/>
      <c r="Z103" s="471"/>
      <c r="AA103" s="472"/>
      <c r="AB103" s="308" t="s">
        <v>11</v>
      </c>
      <c r="AC103" s="303"/>
      <c r="AD103" s="304"/>
      <c r="AE103" s="308" t="s">
        <v>397</v>
      </c>
      <c r="AF103" s="303"/>
      <c r="AG103" s="303"/>
      <c r="AH103" s="304"/>
      <c r="AI103" s="308" t="s">
        <v>395</v>
      </c>
      <c r="AJ103" s="303"/>
      <c r="AK103" s="303"/>
      <c r="AL103" s="304"/>
      <c r="AM103" s="308" t="s">
        <v>424</v>
      </c>
      <c r="AN103" s="303"/>
      <c r="AO103" s="303"/>
      <c r="AP103" s="304"/>
      <c r="AQ103" s="366" t="s">
        <v>437</v>
      </c>
      <c r="AR103" s="367"/>
      <c r="AS103" s="367"/>
      <c r="AT103" s="368"/>
      <c r="AU103" s="366" t="s">
        <v>438</v>
      </c>
      <c r="AV103" s="367"/>
      <c r="AW103" s="367"/>
      <c r="AX103" s="369"/>
    </row>
    <row r="104" spans="1:60" ht="23.25" hidden="1" customHeight="1" x14ac:dyDescent="0.15">
      <c r="A104" s="493"/>
      <c r="B104" s="494"/>
      <c r="C104" s="494"/>
      <c r="D104" s="494"/>
      <c r="E104" s="494"/>
      <c r="F104" s="495"/>
      <c r="G104" s="166"/>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473"/>
      <c r="AC104" s="474"/>
      <c r="AD104" s="475"/>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412"/>
      <c r="AC105" s="413"/>
      <c r="AD105" s="414"/>
      <c r="AE105" s="364"/>
      <c r="AF105" s="364"/>
      <c r="AG105" s="364"/>
      <c r="AH105" s="364"/>
      <c r="AI105" s="364"/>
      <c r="AJ105" s="364"/>
      <c r="AK105" s="364"/>
      <c r="AL105" s="364"/>
      <c r="AM105" s="364"/>
      <c r="AN105" s="364"/>
      <c r="AO105" s="364"/>
      <c r="AP105" s="364"/>
      <c r="AQ105" s="370"/>
      <c r="AR105" s="371"/>
      <c r="AS105" s="371"/>
      <c r="AT105" s="372"/>
      <c r="AU105" s="832"/>
      <c r="AV105" s="833"/>
      <c r="AW105" s="833"/>
      <c r="AX105" s="834"/>
    </row>
    <row r="106" spans="1:60" ht="31.5" hidden="1" customHeight="1" x14ac:dyDescent="0.15">
      <c r="A106" s="490" t="s">
        <v>355</v>
      </c>
      <c r="B106" s="491"/>
      <c r="C106" s="491"/>
      <c r="D106" s="491"/>
      <c r="E106" s="491"/>
      <c r="F106" s="492"/>
      <c r="G106" s="742" t="s">
        <v>60</v>
      </c>
      <c r="H106" s="742"/>
      <c r="I106" s="742"/>
      <c r="J106" s="742"/>
      <c r="K106" s="742"/>
      <c r="L106" s="742"/>
      <c r="M106" s="742"/>
      <c r="N106" s="742"/>
      <c r="O106" s="742"/>
      <c r="P106" s="742"/>
      <c r="Q106" s="742"/>
      <c r="R106" s="742"/>
      <c r="S106" s="742"/>
      <c r="T106" s="742"/>
      <c r="U106" s="742"/>
      <c r="V106" s="742"/>
      <c r="W106" s="742"/>
      <c r="X106" s="743"/>
      <c r="Y106" s="470"/>
      <c r="Z106" s="471"/>
      <c r="AA106" s="472"/>
      <c r="AB106" s="308" t="s">
        <v>11</v>
      </c>
      <c r="AC106" s="303"/>
      <c r="AD106" s="304"/>
      <c r="AE106" s="308" t="s">
        <v>397</v>
      </c>
      <c r="AF106" s="303"/>
      <c r="AG106" s="303"/>
      <c r="AH106" s="304"/>
      <c r="AI106" s="308" t="s">
        <v>395</v>
      </c>
      <c r="AJ106" s="303"/>
      <c r="AK106" s="303"/>
      <c r="AL106" s="304"/>
      <c r="AM106" s="308" t="s">
        <v>424</v>
      </c>
      <c r="AN106" s="303"/>
      <c r="AO106" s="303"/>
      <c r="AP106" s="304"/>
      <c r="AQ106" s="366" t="s">
        <v>437</v>
      </c>
      <c r="AR106" s="367"/>
      <c r="AS106" s="367"/>
      <c r="AT106" s="368"/>
      <c r="AU106" s="366" t="s">
        <v>438</v>
      </c>
      <c r="AV106" s="367"/>
      <c r="AW106" s="367"/>
      <c r="AX106" s="369"/>
    </row>
    <row r="107" spans="1:60" ht="23.25" hidden="1" customHeight="1" x14ac:dyDescent="0.15">
      <c r="A107" s="493"/>
      <c r="B107" s="494"/>
      <c r="C107" s="494"/>
      <c r="D107" s="494"/>
      <c r="E107" s="494"/>
      <c r="F107" s="495"/>
      <c r="G107" s="166"/>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c r="AC107" s="474"/>
      <c r="AD107" s="475"/>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2"/>
      <c r="AC108" s="413"/>
      <c r="AD108" s="414"/>
      <c r="AE108" s="364"/>
      <c r="AF108" s="364"/>
      <c r="AG108" s="364"/>
      <c r="AH108" s="364"/>
      <c r="AI108" s="364"/>
      <c r="AJ108" s="364"/>
      <c r="AK108" s="364"/>
      <c r="AL108" s="364"/>
      <c r="AM108" s="364"/>
      <c r="AN108" s="364"/>
      <c r="AO108" s="364"/>
      <c r="AP108" s="364"/>
      <c r="AQ108" s="370"/>
      <c r="AR108" s="371"/>
      <c r="AS108" s="371"/>
      <c r="AT108" s="372"/>
      <c r="AU108" s="832"/>
      <c r="AV108" s="833"/>
      <c r="AW108" s="833"/>
      <c r="AX108" s="834"/>
    </row>
    <row r="109" spans="1:60" ht="31.5" hidden="1" customHeight="1" x14ac:dyDescent="0.15">
      <c r="A109" s="490" t="s">
        <v>355</v>
      </c>
      <c r="B109" s="491"/>
      <c r="C109" s="491"/>
      <c r="D109" s="491"/>
      <c r="E109" s="491"/>
      <c r="F109" s="492"/>
      <c r="G109" s="742" t="s">
        <v>60</v>
      </c>
      <c r="H109" s="742"/>
      <c r="I109" s="742"/>
      <c r="J109" s="742"/>
      <c r="K109" s="742"/>
      <c r="L109" s="742"/>
      <c r="M109" s="742"/>
      <c r="N109" s="742"/>
      <c r="O109" s="742"/>
      <c r="P109" s="742"/>
      <c r="Q109" s="742"/>
      <c r="R109" s="742"/>
      <c r="S109" s="742"/>
      <c r="T109" s="742"/>
      <c r="U109" s="742"/>
      <c r="V109" s="742"/>
      <c r="W109" s="742"/>
      <c r="X109" s="743"/>
      <c r="Y109" s="470"/>
      <c r="Z109" s="471"/>
      <c r="AA109" s="472"/>
      <c r="AB109" s="308" t="s">
        <v>11</v>
      </c>
      <c r="AC109" s="303"/>
      <c r="AD109" s="304"/>
      <c r="AE109" s="308" t="s">
        <v>397</v>
      </c>
      <c r="AF109" s="303"/>
      <c r="AG109" s="303"/>
      <c r="AH109" s="304"/>
      <c r="AI109" s="308" t="s">
        <v>395</v>
      </c>
      <c r="AJ109" s="303"/>
      <c r="AK109" s="303"/>
      <c r="AL109" s="304"/>
      <c r="AM109" s="308" t="s">
        <v>424</v>
      </c>
      <c r="AN109" s="303"/>
      <c r="AO109" s="303"/>
      <c r="AP109" s="304"/>
      <c r="AQ109" s="366" t="s">
        <v>437</v>
      </c>
      <c r="AR109" s="367"/>
      <c r="AS109" s="367"/>
      <c r="AT109" s="368"/>
      <c r="AU109" s="366" t="s">
        <v>438</v>
      </c>
      <c r="AV109" s="367"/>
      <c r="AW109" s="367"/>
      <c r="AX109" s="369"/>
    </row>
    <row r="110" spans="1:60" ht="23.25" hidden="1" customHeight="1" x14ac:dyDescent="0.15">
      <c r="A110" s="493"/>
      <c r="B110" s="494"/>
      <c r="C110" s="494"/>
      <c r="D110" s="494"/>
      <c r="E110" s="494"/>
      <c r="F110" s="495"/>
      <c r="G110" s="166"/>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c r="AC110" s="474"/>
      <c r="AD110" s="475"/>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2"/>
      <c r="AC111" s="413"/>
      <c r="AD111" s="414"/>
      <c r="AE111" s="364"/>
      <c r="AF111" s="364"/>
      <c r="AG111" s="364"/>
      <c r="AH111" s="364"/>
      <c r="AI111" s="364"/>
      <c r="AJ111" s="364"/>
      <c r="AK111" s="364"/>
      <c r="AL111" s="364"/>
      <c r="AM111" s="364"/>
      <c r="AN111" s="364"/>
      <c r="AO111" s="364"/>
      <c r="AP111" s="364"/>
      <c r="AQ111" s="370"/>
      <c r="AR111" s="371"/>
      <c r="AS111" s="371"/>
      <c r="AT111" s="372"/>
      <c r="AU111" s="832"/>
      <c r="AV111" s="833"/>
      <c r="AW111" s="833"/>
      <c r="AX111" s="834"/>
    </row>
    <row r="112" spans="1:60" ht="31.5" hidden="1" customHeight="1" x14ac:dyDescent="0.15">
      <c r="A112" s="490" t="s">
        <v>355</v>
      </c>
      <c r="B112" s="491"/>
      <c r="C112" s="491"/>
      <c r="D112" s="491"/>
      <c r="E112" s="491"/>
      <c r="F112" s="492"/>
      <c r="G112" s="742" t="s">
        <v>60</v>
      </c>
      <c r="H112" s="742"/>
      <c r="I112" s="742"/>
      <c r="J112" s="742"/>
      <c r="K112" s="742"/>
      <c r="L112" s="742"/>
      <c r="M112" s="742"/>
      <c r="N112" s="742"/>
      <c r="O112" s="742"/>
      <c r="P112" s="742"/>
      <c r="Q112" s="742"/>
      <c r="R112" s="742"/>
      <c r="S112" s="742"/>
      <c r="T112" s="742"/>
      <c r="U112" s="742"/>
      <c r="V112" s="742"/>
      <c r="W112" s="742"/>
      <c r="X112" s="743"/>
      <c r="Y112" s="470"/>
      <c r="Z112" s="471"/>
      <c r="AA112" s="472"/>
      <c r="AB112" s="308" t="s">
        <v>11</v>
      </c>
      <c r="AC112" s="303"/>
      <c r="AD112" s="304"/>
      <c r="AE112" s="308" t="s">
        <v>397</v>
      </c>
      <c r="AF112" s="303"/>
      <c r="AG112" s="303"/>
      <c r="AH112" s="304"/>
      <c r="AI112" s="308" t="s">
        <v>395</v>
      </c>
      <c r="AJ112" s="303"/>
      <c r="AK112" s="303"/>
      <c r="AL112" s="304"/>
      <c r="AM112" s="308" t="s">
        <v>424</v>
      </c>
      <c r="AN112" s="303"/>
      <c r="AO112" s="303"/>
      <c r="AP112" s="304"/>
      <c r="AQ112" s="366" t="s">
        <v>437</v>
      </c>
      <c r="AR112" s="367"/>
      <c r="AS112" s="367"/>
      <c r="AT112" s="368"/>
      <c r="AU112" s="366" t="s">
        <v>438</v>
      </c>
      <c r="AV112" s="367"/>
      <c r="AW112" s="367"/>
      <c r="AX112" s="369"/>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397</v>
      </c>
      <c r="AF115" s="303"/>
      <c r="AG115" s="303"/>
      <c r="AH115" s="304"/>
      <c r="AI115" s="308" t="s">
        <v>395</v>
      </c>
      <c r="AJ115" s="303"/>
      <c r="AK115" s="303"/>
      <c r="AL115" s="304"/>
      <c r="AM115" s="308" t="s">
        <v>424</v>
      </c>
      <c r="AN115" s="303"/>
      <c r="AO115" s="303"/>
      <c r="AP115" s="304"/>
      <c r="AQ115" s="341" t="s">
        <v>439</v>
      </c>
      <c r="AR115" s="342"/>
      <c r="AS115" s="342"/>
      <c r="AT115" s="342"/>
      <c r="AU115" s="342"/>
      <c r="AV115" s="342"/>
      <c r="AW115" s="342"/>
      <c r="AX115" s="343"/>
    </row>
    <row r="116" spans="1:50" ht="23.25" customHeight="1" x14ac:dyDescent="0.15">
      <c r="A116" s="297"/>
      <c r="B116" s="298"/>
      <c r="C116" s="298"/>
      <c r="D116" s="298"/>
      <c r="E116" s="298"/>
      <c r="F116" s="299"/>
      <c r="G116" s="357" t="s">
        <v>587</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5" t="s">
        <v>588</v>
      </c>
      <c r="AC116" s="306"/>
      <c r="AD116" s="307"/>
      <c r="AE116" s="364">
        <v>1543981</v>
      </c>
      <c r="AF116" s="364"/>
      <c r="AG116" s="364"/>
      <c r="AH116" s="364"/>
      <c r="AI116" s="364">
        <v>1516180</v>
      </c>
      <c r="AJ116" s="364"/>
      <c r="AK116" s="364"/>
      <c r="AL116" s="364"/>
      <c r="AM116" s="364"/>
      <c r="AN116" s="364"/>
      <c r="AO116" s="364"/>
      <c r="AP116" s="364"/>
      <c r="AQ116" s="370"/>
      <c r="AR116" s="371"/>
      <c r="AS116" s="371"/>
      <c r="AT116" s="371"/>
      <c r="AU116" s="371"/>
      <c r="AV116" s="371"/>
      <c r="AW116" s="371"/>
      <c r="AX116" s="373"/>
    </row>
    <row r="117" spans="1:50" ht="46.5" customHeight="1" thickBot="1" x14ac:dyDescent="0.2">
      <c r="A117" s="300"/>
      <c r="B117" s="301"/>
      <c r="C117" s="301"/>
      <c r="D117" s="301"/>
      <c r="E117" s="301"/>
      <c r="F117" s="302"/>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589</v>
      </c>
      <c r="AC117" s="348"/>
      <c r="AD117" s="349"/>
      <c r="AE117" s="311" t="s">
        <v>591</v>
      </c>
      <c r="AF117" s="311"/>
      <c r="AG117" s="311"/>
      <c r="AH117" s="311"/>
      <c r="AI117" s="311" t="s">
        <v>652</v>
      </c>
      <c r="AJ117" s="311"/>
      <c r="AK117" s="311"/>
      <c r="AL117" s="311"/>
      <c r="AM117" s="311"/>
      <c r="AN117" s="311"/>
      <c r="AO117" s="311"/>
      <c r="AP117" s="311"/>
      <c r="AQ117" s="311"/>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397</v>
      </c>
      <c r="AF118" s="303"/>
      <c r="AG118" s="303"/>
      <c r="AH118" s="304"/>
      <c r="AI118" s="308" t="s">
        <v>395</v>
      </c>
      <c r="AJ118" s="303"/>
      <c r="AK118" s="303"/>
      <c r="AL118" s="304"/>
      <c r="AM118" s="308" t="s">
        <v>424</v>
      </c>
      <c r="AN118" s="303"/>
      <c r="AO118" s="303"/>
      <c r="AP118" s="304"/>
      <c r="AQ118" s="341" t="s">
        <v>439</v>
      </c>
      <c r="AR118" s="342"/>
      <c r="AS118" s="342"/>
      <c r="AT118" s="342"/>
      <c r="AU118" s="342"/>
      <c r="AV118" s="342"/>
      <c r="AW118" s="342"/>
      <c r="AX118" s="343"/>
    </row>
    <row r="119" spans="1:50" ht="23.25" hidden="1" customHeight="1" x14ac:dyDescent="0.15">
      <c r="A119" s="297"/>
      <c r="B119" s="298"/>
      <c r="C119" s="298"/>
      <c r="D119" s="298"/>
      <c r="E119" s="298"/>
      <c r="F119" s="299"/>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5"/>
      <c r="AC119" s="306"/>
      <c r="AD119" s="307"/>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300"/>
      <c r="B120" s="301"/>
      <c r="C120" s="301"/>
      <c r="D120" s="301"/>
      <c r="E120" s="301"/>
      <c r="F120" s="302"/>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362</v>
      </c>
      <c r="AC120" s="348"/>
      <c r="AD120" s="349"/>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397</v>
      </c>
      <c r="AF121" s="303"/>
      <c r="AG121" s="303"/>
      <c r="AH121" s="304"/>
      <c r="AI121" s="308" t="s">
        <v>395</v>
      </c>
      <c r="AJ121" s="303"/>
      <c r="AK121" s="303"/>
      <c r="AL121" s="304"/>
      <c r="AM121" s="308" t="s">
        <v>424</v>
      </c>
      <c r="AN121" s="303"/>
      <c r="AO121" s="303"/>
      <c r="AP121" s="304"/>
      <c r="AQ121" s="341" t="s">
        <v>439</v>
      </c>
      <c r="AR121" s="342"/>
      <c r="AS121" s="342"/>
      <c r="AT121" s="342"/>
      <c r="AU121" s="342"/>
      <c r="AV121" s="342"/>
      <c r="AW121" s="342"/>
      <c r="AX121" s="343"/>
    </row>
    <row r="122" spans="1:50" ht="23.25" hidden="1" customHeight="1" x14ac:dyDescent="0.15">
      <c r="A122" s="297"/>
      <c r="B122" s="298"/>
      <c r="C122" s="298"/>
      <c r="D122" s="298"/>
      <c r="E122" s="298"/>
      <c r="F122" s="299"/>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5"/>
      <c r="AC122" s="306"/>
      <c r="AD122" s="307"/>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300"/>
      <c r="B123" s="301"/>
      <c r="C123" s="301"/>
      <c r="D123" s="301"/>
      <c r="E123" s="301"/>
      <c r="F123" s="302"/>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590</v>
      </c>
      <c r="AC123" s="348"/>
      <c r="AD123" s="349"/>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397</v>
      </c>
      <c r="AF124" s="303"/>
      <c r="AG124" s="303"/>
      <c r="AH124" s="304"/>
      <c r="AI124" s="308" t="s">
        <v>395</v>
      </c>
      <c r="AJ124" s="303"/>
      <c r="AK124" s="303"/>
      <c r="AL124" s="304"/>
      <c r="AM124" s="308" t="s">
        <v>424</v>
      </c>
      <c r="AN124" s="303"/>
      <c r="AO124" s="303"/>
      <c r="AP124" s="304"/>
      <c r="AQ124" s="341" t="s">
        <v>439</v>
      </c>
      <c r="AR124" s="342"/>
      <c r="AS124" s="342"/>
      <c r="AT124" s="342"/>
      <c r="AU124" s="342"/>
      <c r="AV124" s="342"/>
      <c r="AW124" s="342"/>
      <c r="AX124" s="343"/>
    </row>
    <row r="125" spans="1:50" ht="23.25" hidden="1" customHeight="1" x14ac:dyDescent="0.15">
      <c r="A125" s="297"/>
      <c r="B125" s="298"/>
      <c r="C125" s="298"/>
      <c r="D125" s="298"/>
      <c r="E125" s="298"/>
      <c r="F125" s="299"/>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5"/>
      <c r="AC125" s="306"/>
      <c r="AD125" s="307"/>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0"/>
      <c r="B126" s="301"/>
      <c r="C126" s="301"/>
      <c r="D126" s="301"/>
      <c r="E126" s="301"/>
      <c r="F126" s="302"/>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362</v>
      </c>
      <c r="AC126" s="348"/>
      <c r="AD126" s="349"/>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8"/>
      <c r="C127" s="298"/>
      <c r="D127" s="298"/>
      <c r="E127" s="298"/>
      <c r="F127" s="299"/>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8" t="s">
        <v>397</v>
      </c>
      <c r="AF127" s="303"/>
      <c r="AG127" s="303"/>
      <c r="AH127" s="304"/>
      <c r="AI127" s="308" t="s">
        <v>395</v>
      </c>
      <c r="AJ127" s="303"/>
      <c r="AK127" s="303"/>
      <c r="AL127" s="304"/>
      <c r="AM127" s="308" t="s">
        <v>424</v>
      </c>
      <c r="AN127" s="303"/>
      <c r="AO127" s="303"/>
      <c r="AP127" s="304"/>
      <c r="AQ127" s="341" t="s">
        <v>439</v>
      </c>
      <c r="AR127" s="342"/>
      <c r="AS127" s="342"/>
      <c r="AT127" s="342"/>
      <c r="AU127" s="342"/>
      <c r="AV127" s="342"/>
      <c r="AW127" s="342"/>
      <c r="AX127" s="343"/>
    </row>
    <row r="128" spans="1:50" ht="23.25" hidden="1" customHeight="1" x14ac:dyDescent="0.15">
      <c r="A128" s="297"/>
      <c r="B128" s="298"/>
      <c r="C128" s="298"/>
      <c r="D128" s="298"/>
      <c r="E128" s="298"/>
      <c r="F128" s="299"/>
      <c r="G128" s="357" t="s">
        <v>364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5"/>
      <c r="AC128" s="306"/>
      <c r="AD128" s="307"/>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0"/>
      <c r="B129" s="301"/>
      <c r="C129" s="301"/>
      <c r="D129" s="301"/>
      <c r="E129" s="301"/>
      <c r="F129" s="302"/>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362</v>
      </c>
      <c r="AC129" s="348"/>
      <c r="AD129" s="349"/>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11" t="s">
        <v>412</v>
      </c>
      <c r="B130" s="1009"/>
      <c r="C130" s="1008" t="s">
        <v>239</v>
      </c>
      <c r="D130" s="1009"/>
      <c r="E130" s="313" t="s">
        <v>268</v>
      </c>
      <c r="F130" s="314"/>
      <c r="G130" s="315" t="s">
        <v>592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12"/>
      <c r="B131" s="257"/>
      <c r="C131" s="256"/>
      <c r="D131" s="257"/>
      <c r="E131" s="243" t="s">
        <v>267</v>
      </c>
      <c r="F131" s="244"/>
      <c r="G131" s="241" t="s">
        <v>593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12"/>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397</v>
      </c>
      <c r="AF132" s="270"/>
      <c r="AG132" s="270"/>
      <c r="AH132" s="270"/>
      <c r="AI132" s="270" t="s">
        <v>417</v>
      </c>
      <c r="AJ132" s="270"/>
      <c r="AK132" s="270"/>
      <c r="AL132" s="270"/>
      <c r="AM132" s="270" t="s">
        <v>424</v>
      </c>
      <c r="AN132" s="270"/>
      <c r="AO132" s="270"/>
      <c r="AP132" s="272"/>
      <c r="AQ132" s="272" t="s">
        <v>235</v>
      </c>
      <c r="AR132" s="273"/>
      <c r="AS132" s="273"/>
      <c r="AT132" s="274"/>
      <c r="AU132" s="284" t="s">
        <v>251</v>
      </c>
      <c r="AV132" s="284"/>
      <c r="AW132" s="284"/>
      <c r="AX132" s="285"/>
    </row>
    <row r="133" spans="1:50" ht="18.75" customHeight="1" x14ac:dyDescent="0.15">
      <c r="A133" s="1012"/>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595</v>
      </c>
      <c r="AR133" s="276"/>
      <c r="AS133" s="142" t="s">
        <v>236</v>
      </c>
      <c r="AT133" s="177"/>
      <c r="AU133" s="141">
        <v>1</v>
      </c>
      <c r="AV133" s="141"/>
      <c r="AW133" s="142" t="s">
        <v>181</v>
      </c>
      <c r="AX133" s="143"/>
    </row>
    <row r="134" spans="1:50" ht="39.75" customHeight="1" x14ac:dyDescent="0.15">
      <c r="A134" s="1012"/>
      <c r="B134" s="257"/>
      <c r="C134" s="256"/>
      <c r="D134" s="257"/>
      <c r="E134" s="256"/>
      <c r="F134" s="319"/>
      <c r="G134" s="236" t="s">
        <v>594</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582</v>
      </c>
      <c r="AC134" s="229"/>
      <c r="AD134" s="229"/>
      <c r="AE134" s="271">
        <v>1264</v>
      </c>
      <c r="AF134" s="120"/>
      <c r="AG134" s="120"/>
      <c r="AH134" s="120"/>
      <c r="AI134" s="271">
        <v>1271</v>
      </c>
      <c r="AJ134" s="120"/>
      <c r="AK134" s="120"/>
      <c r="AL134" s="120"/>
      <c r="AM134" s="271"/>
      <c r="AN134" s="120"/>
      <c r="AO134" s="120"/>
      <c r="AP134" s="120"/>
      <c r="AQ134" s="271" t="s">
        <v>596</v>
      </c>
      <c r="AR134" s="120"/>
      <c r="AS134" s="120"/>
      <c r="AT134" s="120"/>
      <c r="AU134" s="271" t="s">
        <v>598</v>
      </c>
      <c r="AV134" s="120"/>
      <c r="AW134" s="120"/>
      <c r="AX134" s="220"/>
    </row>
    <row r="135" spans="1:50" ht="39.75" customHeight="1" x14ac:dyDescent="0.15">
      <c r="A135" s="1012"/>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1"/>
      <c r="AA135" s="102"/>
      <c r="AB135" s="291" t="s">
        <v>582</v>
      </c>
      <c r="AC135" s="138"/>
      <c r="AD135" s="138"/>
      <c r="AE135" s="271">
        <v>1264</v>
      </c>
      <c r="AF135" s="120"/>
      <c r="AG135" s="120"/>
      <c r="AH135" s="120"/>
      <c r="AI135" s="271">
        <v>1271</v>
      </c>
      <c r="AJ135" s="120"/>
      <c r="AK135" s="120"/>
      <c r="AL135" s="120"/>
      <c r="AM135" s="271"/>
      <c r="AN135" s="120"/>
      <c r="AO135" s="120"/>
      <c r="AP135" s="120"/>
      <c r="AQ135" s="271" t="s">
        <v>597</v>
      </c>
      <c r="AR135" s="120"/>
      <c r="AS135" s="120"/>
      <c r="AT135" s="120"/>
      <c r="AU135" s="271" t="s">
        <v>597</v>
      </c>
      <c r="AV135" s="120"/>
      <c r="AW135" s="120"/>
      <c r="AX135" s="220"/>
    </row>
    <row r="136" spans="1:50" ht="18.75" hidden="1" customHeight="1" x14ac:dyDescent="0.15">
      <c r="A136" s="1012"/>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397</v>
      </c>
      <c r="AF136" s="270"/>
      <c r="AG136" s="270"/>
      <c r="AH136" s="270"/>
      <c r="AI136" s="270" t="s">
        <v>395</v>
      </c>
      <c r="AJ136" s="270"/>
      <c r="AK136" s="270"/>
      <c r="AL136" s="270"/>
      <c r="AM136" s="270" t="s">
        <v>424</v>
      </c>
      <c r="AN136" s="270"/>
      <c r="AO136" s="270"/>
      <c r="AP136" s="272"/>
      <c r="AQ136" s="272" t="s">
        <v>235</v>
      </c>
      <c r="AR136" s="273"/>
      <c r="AS136" s="273"/>
      <c r="AT136" s="274"/>
      <c r="AU136" s="284" t="s">
        <v>251</v>
      </c>
      <c r="AV136" s="284"/>
      <c r="AW136" s="284"/>
      <c r="AX136" s="285"/>
    </row>
    <row r="137" spans="1:50" ht="18.75" hidden="1" customHeight="1" x14ac:dyDescent="0.15">
      <c r="A137" s="1012"/>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12"/>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0"/>
      <c r="AG138" s="120"/>
      <c r="AH138" s="120"/>
      <c r="AI138" s="271"/>
      <c r="AJ138" s="120"/>
      <c r="AK138" s="120"/>
      <c r="AL138" s="120"/>
      <c r="AM138" s="271"/>
      <c r="AN138" s="120"/>
      <c r="AO138" s="120"/>
      <c r="AP138" s="120"/>
      <c r="AQ138" s="271"/>
      <c r="AR138" s="120"/>
      <c r="AS138" s="120"/>
      <c r="AT138" s="120"/>
      <c r="AU138" s="271"/>
      <c r="AV138" s="120"/>
      <c r="AW138" s="120"/>
      <c r="AX138" s="220"/>
    </row>
    <row r="139" spans="1:50" ht="39.75" hidden="1" customHeight="1" x14ac:dyDescent="0.15">
      <c r="A139" s="1012"/>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1"/>
      <c r="AA139" s="102"/>
      <c r="AB139" s="291"/>
      <c r="AC139" s="138"/>
      <c r="AD139" s="138"/>
      <c r="AE139" s="271"/>
      <c r="AF139" s="120"/>
      <c r="AG139" s="120"/>
      <c r="AH139" s="120"/>
      <c r="AI139" s="271"/>
      <c r="AJ139" s="120"/>
      <c r="AK139" s="120"/>
      <c r="AL139" s="120"/>
      <c r="AM139" s="271"/>
      <c r="AN139" s="120"/>
      <c r="AO139" s="120"/>
      <c r="AP139" s="120"/>
      <c r="AQ139" s="271"/>
      <c r="AR139" s="120"/>
      <c r="AS139" s="120"/>
      <c r="AT139" s="120"/>
      <c r="AU139" s="271"/>
      <c r="AV139" s="120"/>
      <c r="AW139" s="120"/>
      <c r="AX139" s="220"/>
    </row>
    <row r="140" spans="1:50" ht="18.75" hidden="1" customHeight="1" x14ac:dyDescent="0.15">
      <c r="A140" s="1012"/>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397</v>
      </c>
      <c r="AF140" s="270"/>
      <c r="AG140" s="270"/>
      <c r="AH140" s="270"/>
      <c r="AI140" s="270" t="s">
        <v>395</v>
      </c>
      <c r="AJ140" s="270"/>
      <c r="AK140" s="270"/>
      <c r="AL140" s="270"/>
      <c r="AM140" s="270" t="s">
        <v>424</v>
      </c>
      <c r="AN140" s="270"/>
      <c r="AO140" s="270"/>
      <c r="AP140" s="272"/>
      <c r="AQ140" s="272" t="s">
        <v>235</v>
      </c>
      <c r="AR140" s="273"/>
      <c r="AS140" s="273"/>
      <c r="AT140" s="274"/>
      <c r="AU140" s="284" t="s">
        <v>251</v>
      </c>
      <c r="AV140" s="284"/>
      <c r="AW140" s="284"/>
      <c r="AX140" s="285"/>
    </row>
    <row r="141" spans="1:50" ht="18.75" hidden="1" customHeight="1" x14ac:dyDescent="0.15">
      <c r="A141" s="1012"/>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12"/>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0"/>
      <c r="AG142" s="120"/>
      <c r="AH142" s="120"/>
      <c r="AI142" s="271"/>
      <c r="AJ142" s="120"/>
      <c r="AK142" s="120"/>
      <c r="AL142" s="120"/>
      <c r="AM142" s="271"/>
      <c r="AN142" s="120"/>
      <c r="AO142" s="120"/>
      <c r="AP142" s="120"/>
      <c r="AQ142" s="271"/>
      <c r="AR142" s="120"/>
      <c r="AS142" s="120"/>
      <c r="AT142" s="120"/>
      <c r="AU142" s="271"/>
      <c r="AV142" s="120"/>
      <c r="AW142" s="120"/>
      <c r="AX142" s="220"/>
    </row>
    <row r="143" spans="1:50" ht="39.75" hidden="1" customHeight="1" x14ac:dyDescent="0.15">
      <c r="A143" s="1012"/>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1"/>
      <c r="AA143" s="102"/>
      <c r="AB143" s="291"/>
      <c r="AC143" s="138"/>
      <c r="AD143" s="138"/>
      <c r="AE143" s="271"/>
      <c r="AF143" s="120"/>
      <c r="AG143" s="120"/>
      <c r="AH143" s="120"/>
      <c r="AI143" s="271"/>
      <c r="AJ143" s="120"/>
      <c r="AK143" s="120"/>
      <c r="AL143" s="120"/>
      <c r="AM143" s="271"/>
      <c r="AN143" s="120"/>
      <c r="AO143" s="120"/>
      <c r="AP143" s="120"/>
      <c r="AQ143" s="271"/>
      <c r="AR143" s="120"/>
      <c r="AS143" s="120"/>
      <c r="AT143" s="120"/>
      <c r="AU143" s="271"/>
      <c r="AV143" s="120"/>
      <c r="AW143" s="120"/>
      <c r="AX143" s="220"/>
    </row>
    <row r="144" spans="1:50" ht="18.75" hidden="1" customHeight="1" x14ac:dyDescent="0.15">
      <c r="A144" s="1012"/>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397</v>
      </c>
      <c r="AF144" s="270"/>
      <c r="AG144" s="270"/>
      <c r="AH144" s="270"/>
      <c r="AI144" s="270" t="s">
        <v>395</v>
      </c>
      <c r="AJ144" s="270"/>
      <c r="AK144" s="270"/>
      <c r="AL144" s="270"/>
      <c r="AM144" s="270" t="s">
        <v>424</v>
      </c>
      <c r="AN144" s="270"/>
      <c r="AO144" s="270"/>
      <c r="AP144" s="272"/>
      <c r="AQ144" s="272" t="s">
        <v>235</v>
      </c>
      <c r="AR144" s="273"/>
      <c r="AS144" s="273"/>
      <c r="AT144" s="274"/>
      <c r="AU144" s="284" t="s">
        <v>251</v>
      </c>
      <c r="AV144" s="284"/>
      <c r="AW144" s="284"/>
      <c r="AX144" s="285"/>
    </row>
    <row r="145" spans="1:50" ht="18.75" hidden="1" customHeight="1" x14ac:dyDescent="0.15">
      <c r="A145" s="1012"/>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12"/>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0"/>
      <c r="AG146" s="120"/>
      <c r="AH146" s="120"/>
      <c r="AI146" s="271"/>
      <c r="AJ146" s="120"/>
      <c r="AK146" s="120"/>
      <c r="AL146" s="120"/>
      <c r="AM146" s="271"/>
      <c r="AN146" s="120"/>
      <c r="AO146" s="120"/>
      <c r="AP146" s="120"/>
      <c r="AQ146" s="271"/>
      <c r="AR146" s="120"/>
      <c r="AS146" s="120"/>
      <c r="AT146" s="120"/>
      <c r="AU146" s="271"/>
      <c r="AV146" s="120"/>
      <c r="AW146" s="120"/>
      <c r="AX146" s="220"/>
    </row>
    <row r="147" spans="1:50" ht="39.75" hidden="1" customHeight="1" x14ac:dyDescent="0.15">
      <c r="A147" s="1012"/>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1"/>
      <c r="AA147" s="102"/>
      <c r="AB147" s="291"/>
      <c r="AC147" s="138"/>
      <c r="AD147" s="138"/>
      <c r="AE147" s="271"/>
      <c r="AF147" s="120"/>
      <c r="AG147" s="120"/>
      <c r="AH147" s="120"/>
      <c r="AI147" s="271"/>
      <c r="AJ147" s="120"/>
      <c r="AK147" s="120"/>
      <c r="AL147" s="120"/>
      <c r="AM147" s="271"/>
      <c r="AN147" s="120"/>
      <c r="AO147" s="120"/>
      <c r="AP147" s="120"/>
      <c r="AQ147" s="271"/>
      <c r="AR147" s="120"/>
      <c r="AS147" s="120"/>
      <c r="AT147" s="120"/>
      <c r="AU147" s="271"/>
      <c r="AV147" s="120"/>
      <c r="AW147" s="120"/>
      <c r="AX147" s="220"/>
    </row>
    <row r="148" spans="1:50" ht="18.75" hidden="1" customHeight="1" x14ac:dyDescent="0.15">
      <c r="A148" s="1012"/>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397</v>
      </c>
      <c r="AF148" s="270"/>
      <c r="AG148" s="270"/>
      <c r="AH148" s="270"/>
      <c r="AI148" s="270" t="s">
        <v>395</v>
      </c>
      <c r="AJ148" s="270"/>
      <c r="AK148" s="270"/>
      <c r="AL148" s="270"/>
      <c r="AM148" s="270" t="s">
        <v>424</v>
      </c>
      <c r="AN148" s="270"/>
      <c r="AO148" s="270"/>
      <c r="AP148" s="272"/>
      <c r="AQ148" s="272" t="s">
        <v>235</v>
      </c>
      <c r="AR148" s="273"/>
      <c r="AS148" s="273"/>
      <c r="AT148" s="274"/>
      <c r="AU148" s="284" t="s">
        <v>251</v>
      </c>
      <c r="AV148" s="284"/>
      <c r="AW148" s="284"/>
      <c r="AX148" s="285"/>
    </row>
    <row r="149" spans="1:50" ht="18.75" hidden="1" customHeight="1" x14ac:dyDescent="0.15">
      <c r="A149" s="1012"/>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12"/>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0"/>
      <c r="AG150" s="120"/>
      <c r="AH150" s="120"/>
      <c r="AI150" s="271"/>
      <c r="AJ150" s="120"/>
      <c r="AK150" s="120"/>
      <c r="AL150" s="120"/>
      <c r="AM150" s="271"/>
      <c r="AN150" s="120"/>
      <c r="AO150" s="120"/>
      <c r="AP150" s="120"/>
      <c r="AQ150" s="271"/>
      <c r="AR150" s="120"/>
      <c r="AS150" s="120"/>
      <c r="AT150" s="120"/>
      <c r="AU150" s="271"/>
      <c r="AV150" s="120"/>
      <c r="AW150" s="120"/>
      <c r="AX150" s="220"/>
    </row>
    <row r="151" spans="1:50" ht="39.75" hidden="1" customHeight="1" x14ac:dyDescent="0.15">
      <c r="A151" s="1012"/>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1"/>
      <c r="AA151" s="102"/>
      <c r="AB151" s="291"/>
      <c r="AC151" s="138"/>
      <c r="AD151" s="138"/>
      <c r="AE151" s="271"/>
      <c r="AF151" s="120"/>
      <c r="AG151" s="120"/>
      <c r="AH151" s="120"/>
      <c r="AI151" s="271"/>
      <c r="AJ151" s="120"/>
      <c r="AK151" s="120"/>
      <c r="AL151" s="120"/>
      <c r="AM151" s="271"/>
      <c r="AN151" s="120"/>
      <c r="AO151" s="120"/>
      <c r="AP151" s="120"/>
      <c r="AQ151" s="271"/>
      <c r="AR151" s="120"/>
      <c r="AS151" s="120"/>
      <c r="AT151" s="120"/>
      <c r="AU151" s="271"/>
      <c r="AV151" s="120"/>
      <c r="AW151" s="120"/>
      <c r="AX151" s="220"/>
    </row>
    <row r="152" spans="1:50" ht="22.5" customHeight="1" x14ac:dyDescent="0.15">
      <c r="A152" s="1012"/>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6"/>
    </row>
    <row r="153" spans="1:50" ht="22.5" customHeight="1" x14ac:dyDescent="0.15">
      <c r="A153" s="1012"/>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1012"/>
      <c r="B154" s="257"/>
      <c r="C154" s="256"/>
      <c r="D154" s="257"/>
      <c r="E154" s="256"/>
      <c r="F154" s="319"/>
      <c r="G154" s="236" t="s">
        <v>668</v>
      </c>
      <c r="H154" s="166"/>
      <c r="I154" s="166"/>
      <c r="J154" s="166"/>
      <c r="K154" s="166"/>
      <c r="L154" s="166"/>
      <c r="M154" s="166"/>
      <c r="N154" s="166"/>
      <c r="O154" s="166"/>
      <c r="P154" s="237"/>
      <c r="Q154" s="165" t="s">
        <v>668</v>
      </c>
      <c r="R154" s="166"/>
      <c r="S154" s="166"/>
      <c r="T154" s="166"/>
      <c r="U154" s="166"/>
      <c r="V154" s="166"/>
      <c r="W154" s="166"/>
      <c r="X154" s="166"/>
      <c r="Y154" s="166"/>
      <c r="Z154" s="166"/>
      <c r="AA154" s="941"/>
      <c r="AB154" s="260" t="s">
        <v>668</v>
      </c>
      <c r="AC154" s="261"/>
      <c r="AD154" s="261"/>
      <c r="AE154" s="266" t="s">
        <v>668</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12"/>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42"/>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12"/>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42"/>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12"/>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42"/>
      <c r="AB157" s="262"/>
      <c r="AC157" s="263"/>
      <c r="AD157" s="263"/>
      <c r="AE157" s="165" t="s">
        <v>668</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customHeight="1" x14ac:dyDescent="0.15">
      <c r="A158" s="1012"/>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43"/>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12"/>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12"/>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12"/>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41"/>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12"/>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42"/>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12"/>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42"/>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12"/>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42"/>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12"/>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43"/>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12"/>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12"/>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12"/>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41"/>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12"/>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42"/>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12"/>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42"/>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12"/>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42"/>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12"/>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43"/>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12"/>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12"/>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12"/>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41"/>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12"/>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42"/>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12"/>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42"/>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12"/>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42"/>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12"/>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43"/>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12"/>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12"/>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12"/>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41"/>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12"/>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42"/>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12"/>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42"/>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12"/>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42"/>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12"/>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43"/>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12"/>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12"/>
      <c r="B188" s="257"/>
      <c r="C188" s="256"/>
      <c r="D188" s="257"/>
      <c r="E188" s="165" t="s">
        <v>599</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12"/>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12"/>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12"/>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12"/>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397</v>
      </c>
      <c r="AF192" s="270"/>
      <c r="AG192" s="270"/>
      <c r="AH192" s="270"/>
      <c r="AI192" s="270" t="s">
        <v>395</v>
      </c>
      <c r="AJ192" s="270"/>
      <c r="AK192" s="270"/>
      <c r="AL192" s="270"/>
      <c r="AM192" s="270" t="s">
        <v>424</v>
      </c>
      <c r="AN192" s="270"/>
      <c r="AO192" s="270"/>
      <c r="AP192" s="272"/>
      <c r="AQ192" s="272" t="s">
        <v>235</v>
      </c>
      <c r="AR192" s="273"/>
      <c r="AS192" s="273"/>
      <c r="AT192" s="274"/>
      <c r="AU192" s="284" t="s">
        <v>251</v>
      </c>
      <c r="AV192" s="284"/>
      <c r="AW192" s="284"/>
      <c r="AX192" s="285"/>
    </row>
    <row r="193" spans="1:50" ht="18.75" hidden="1" customHeight="1" x14ac:dyDescent="0.15">
      <c r="A193" s="1012"/>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12"/>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0"/>
      <c r="AG194" s="120"/>
      <c r="AH194" s="120"/>
      <c r="AI194" s="271"/>
      <c r="AJ194" s="120"/>
      <c r="AK194" s="120"/>
      <c r="AL194" s="120"/>
      <c r="AM194" s="271"/>
      <c r="AN194" s="120"/>
      <c r="AO194" s="120"/>
      <c r="AP194" s="120"/>
      <c r="AQ194" s="271"/>
      <c r="AR194" s="120"/>
      <c r="AS194" s="120"/>
      <c r="AT194" s="120"/>
      <c r="AU194" s="271"/>
      <c r="AV194" s="120"/>
      <c r="AW194" s="120"/>
      <c r="AX194" s="220"/>
    </row>
    <row r="195" spans="1:50" ht="39.75" hidden="1" customHeight="1" x14ac:dyDescent="0.15">
      <c r="A195" s="1012"/>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1"/>
      <c r="AA195" s="102"/>
      <c r="AB195" s="291"/>
      <c r="AC195" s="138"/>
      <c r="AD195" s="138"/>
      <c r="AE195" s="271"/>
      <c r="AF195" s="120"/>
      <c r="AG195" s="120"/>
      <c r="AH195" s="120"/>
      <c r="AI195" s="271"/>
      <c r="AJ195" s="120"/>
      <c r="AK195" s="120"/>
      <c r="AL195" s="120"/>
      <c r="AM195" s="271"/>
      <c r="AN195" s="120"/>
      <c r="AO195" s="120"/>
      <c r="AP195" s="120"/>
      <c r="AQ195" s="271"/>
      <c r="AR195" s="120"/>
      <c r="AS195" s="120"/>
      <c r="AT195" s="120"/>
      <c r="AU195" s="271"/>
      <c r="AV195" s="120"/>
      <c r="AW195" s="120"/>
      <c r="AX195" s="220"/>
    </row>
    <row r="196" spans="1:50" ht="18.75" hidden="1" customHeight="1" x14ac:dyDescent="0.15">
      <c r="A196" s="1012"/>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397</v>
      </c>
      <c r="AF196" s="270"/>
      <c r="AG196" s="270"/>
      <c r="AH196" s="270"/>
      <c r="AI196" s="270" t="s">
        <v>395</v>
      </c>
      <c r="AJ196" s="270"/>
      <c r="AK196" s="270"/>
      <c r="AL196" s="270"/>
      <c r="AM196" s="270" t="s">
        <v>424</v>
      </c>
      <c r="AN196" s="270"/>
      <c r="AO196" s="270"/>
      <c r="AP196" s="272"/>
      <c r="AQ196" s="272" t="s">
        <v>235</v>
      </c>
      <c r="AR196" s="273"/>
      <c r="AS196" s="273"/>
      <c r="AT196" s="274"/>
      <c r="AU196" s="284" t="s">
        <v>251</v>
      </c>
      <c r="AV196" s="284"/>
      <c r="AW196" s="284"/>
      <c r="AX196" s="285"/>
    </row>
    <row r="197" spans="1:50" ht="18.75" hidden="1" customHeight="1" x14ac:dyDescent="0.15">
      <c r="A197" s="1012"/>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12"/>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0"/>
      <c r="AG198" s="120"/>
      <c r="AH198" s="120"/>
      <c r="AI198" s="271"/>
      <c r="AJ198" s="120"/>
      <c r="AK198" s="120"/>
      <c r="AL198" s="120"/>
      <c r="AM198" s="271"/>
      <c r="AN198" s="120"/>
      <c r="AO198" s="120"/>
      <c r="AP198" s="120"/>
      <c r="AQ198" s="271"/>
      <c r="AR198" s="120"/>
      <c r="AS198" s="120"/>
      <c r="AT198" s="120"/>
      <c r="AU198" s="271"/>
      <c r="AV198" s="120"/>
      <c r="AW198" s="120"/>
      <c r="AX198" s="220"/>
    </row>
    <row r="199" spans="1:50" ht="39.75" hidden="1" customHeight="1" x14ac:dyDescent="0.15">
      <c r="A199" s="1012"/>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1"/>
      <c r="AA199" s="102"/>
      <c r="AB199" s="291"/>
      <c r="AC199" s="138"/>
      <c r="AD199" s="138"/>
      <c r="AE199" s="271"/>
      <c r="AF199" s="120"/>
      <c r="AG199" s="120"/>
      <c r="AH199" s="120"/>
      <c r="AI199" s="271"/>
      <c r="AJ199" s="120"/>
      <c r="AK199" s="120"/>
      <c r="AL199" s="120"/>
      <c r="AM199" s="271"/>
      <c r="AN199" s="120"/>
      <c r="AO199" s="120"/>
      <c r="AP199" s="120"/>
      <c r="AQ199" s="271"/>
      <c r="AR199" s="120"/>
      <c r="AS199" s="120"/>
      <c r="AT199" s="120"/>
      <c r="AU199" s="271"/>
      <c r="AV199" s="120"/>
      <c r="AW199" s="120"/>
      <c r="AX199" s="220"/>
    </row>
    <row r="200" spans="1:50" ht="18.75" hidden="1" customHeight="1" x14ac:dyDescent="0.15">
      <c r="A200" s="1012"/>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397</v>
      </c>
      <c r="AF200" s="270"/>
      <c r="AG200" s="270"/>
      <c r="AH200" s="270"/>
      <c r="AI200" s="270" t="s">
        <v>395</v>
      </c>
      <c r="AJ200" s="270"/>
      <c r="AK200" s="270"/>
      <c r="AL200" s="270"/>
      <c r="AM200" s="270" t="s">
        <v>424</v>
      </c>
      <c r="AN200" s="270"/>
      <c r="AO200" s="270"/>
      <c r="AP200" s="272"/>
      <c r="AQ200" s="272" t="s">
        <v>235</v>
      </c>
      <c r="AR200" s="273"/>
      <c r="AS200" s="273"/>
      <c r="AT200" s="274"/>
      <c r="AU200" s="284" t="s">
        <v>251</v>
      </c>
      <c r="AV200" s="284"/>
      <c r="AW200" s="284"/>
      <c r="AX200" s="285"/>
    </row>
    <row r="201" spans="1:50" ht="18.75" hidden="1" customHeight="1" x14ac:dyDescent="0.15">
      <c r="A201" s="1012"/>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12"/>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0"/>
      <c r="AG202" s="120"/>
      <c r="AH202" s="120"/>
      <c r="AI202" s="271"/>
      <c r="AJ202" s="120"/>
      <c r="AK202" s="120"/>
      <c r="AL202" s="120"/>
      <c r="AM202" s="271"/>
      <c r="AN202" s="120"/>
      <c r="AO202" s="120"/>
      <c r="AP202" s="120"/>
      <c r="AQ202" s="271"/>
      <c r="AR202" s="120"/>
      <c r="AS202" s="120"/>
      <c r="AT202" s="120"/>
      <c r="AU202" s="271"/>
      <c r="AV202" s="120"/>
      <c r="AW202" s="120"/>
      <c r="AX202" s="220"/>
    </row>
    <row r="203" spans="1:50" ht="39.75" hidden="1" customHeight="1" x14ac:dyDescent="0.15">
      <c r="A203" s="1012"/>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1"/>
      <c r="AA203" s="102"/>
      <c r="AB203" s="291"/>
      <c r="AC203" s="138"/>
      <c r="AD203" s="138"/>
      <c r="AE203" s="271"/>
      <c r="AF203" s="120"/>
      <c r="AG203" s="120"/>
      <c r="AH203" s="120"/>
      <c r="AI203" s="271"/>
      <c r="AJ203" s="120"/>
      <c r="AK203" s="120"/>
      <c r="AL203" s="120"/>
      <c r="AM203" s="271"/>
      <c r="AN203" s="120"/>
      <c r="AO203" s="120"/>
      <c r="AP203" s="120"/>
      <c r="AQ203" s="271"/>
      <c r="AR203" s="120"/>
      <c r="AS203" s="120"/>
      <c r="AT203" s="120"/>
      <c r="AU203" s="271"/>
      <c r="AV203" s="120"/>
      <c r="AW203" s="120"/>
      <c r="AX203" s="220"/>
    </row>
    <row r="204" spans="1:50" ht="18.75" hidden="1" customHeight="1" x14ac:dyDescent="0.15">
      <c r="A204" s="1012"/>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397</v>
      </c>
      <c r="AF204" s="270"/>
      <c r="AG204" s="270"/>
      <c r="AH204" s="270"/>
      <c r="AI204" s="270" t="s">
        <v>395</v>
      </c>
      <c r="AJ204" s="270"/>
      <c r="AK204" s="270"/>
      <c r="AL204" s="270"/>
      <c r="AM204" s="270" t="s">
        <v>424</v>
      </c>
      <c r="AN204" s="270"/>
      <c r="AO204" s="270"/>
      <c r="AP204" s="272"/>
      <c r="AQ204" s="272" t="s">
        <v>235</v>
      </c>
      <c r="AR204" s="273"/>
      <c r="AS204" s="273"/>
      <c r="AT204" s="274"/>
      <c r="AU204" s="284" t="s">
        <v>251</v>
      </c>
      <c r="AV204" s="284"/>
      <c r="AW204" s="284"/>
      <c r="AX204" s="285"/>
    </row>
    <row r="205" spans="1:50" ht="18.75" hidden="1" customHeight="1" x14ac:dyDescent="0.15">
      <c r="A205" s="1012"/>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12"/>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0"/>
      <c r="AG206" s="120"/>
      <c r="AH206" s="120"/>
      <c r="AI206" s="271"/>
      <c r="AJ206" s="120"/>
      <c r="AK206" s="120"/>
      <c r="AL206" s="120"/>
      <c r="AM206" s="271"/>
      <c r="AN206" s="120"/>
      <c r="AO206" s="120"/>
      <c r="AP206" s="120"/>
      <c r="AQ206" s="271"/>
      <c r="AR206" s="120"/>
      <c r="AS206" s="120"/>
      <c r="AT206" s="120"/>
      <c r="AU206" s="271"/>
      <c r="AV206" s="120"/>
      <c r="AW206" s="120"/>
      <c r="AX206" s="220"/>
    </row>
    <row r="207" spans="1:50" ht="39.75" hidden="1" customHeight="1" x14ac:dyDescent="0.15">
      <c r="A207" s="1012"/>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1"/>
      <c r="AA207" s="102"/>
      <c r="AB207" s="291"/>
      <c r="AC207" s="138"/>
      <c r="AD207" s="138"/>
      <c r="AE207" s="271"/>
      <c r="AF207" s="120"/>
      <c r="AG207" s="120"/>
      <c r="AH207" s="120"/>
      <c r="AI207" s="271"/>
      <c r="AJ207" s="120"/>
      <c r="AK207" s="120"/>
      <c r="AL207" s="120"/>
      <c r="AM207" s="271"/>
      <c r="AN207" s="120"/>
      <c r="AO207" s="120"/>
      <c r="AP207" s="120"/>
      <c r="AQ207" s="271"/>
      <c r="AR207" s="120"/>
      <c r="AS207" s="120"/>
      <c r="AT207" s="120"/>
      <c r="AU207" s="271"/>
      <c r="AV207" s="120"/>
      <c r="AW207" s="120"/>
      <c r="AX207" s="220"/>
    </row>
    <row r="208" spans="1:50" ht="18.75" hidden="1" customHeight="1" x14ac:dyDescent="0.15">
      <c r="A208" s="1012"/>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397</v>
      </c>
      <c r="AF208" s="270"/>
      <c r="AG208" s="270"/>
      <c r="AH208" s="270"/>
      <c r="AI208" s="270" t="s">
        <v>395</v>
      </c>
      <c r="AJ208" s="270"/>
      <c r="AK208" s="270"/>
      <c r="AL208" s="270"/>
      <c r="AM208" s="270" t="s">
        <v>424</v>
      </c>
      <c r="AN208" s="270"/>
      <c r="AO208" s="270"/>
      <c r="AP208" s="272"/>
      <c r="AQ208" s="272" t="s">
        <v>235</v>
      </c>
      <c r="AR208" s="273"/>
      <c r="AS208" s="273"/>
      <c r="AT208" s="274"/>
      <c r="AU208" s="284" t="s">
        <v>251</v>
      </c>
      <c r="AV208" s="284"/>
      <c r="AW208" s="284"/>
      <c r="AX208" s="285"/>
    </row>
    <row r="209" spans="1:50" ht="18.75" hidden="1" customHeight="1" x14ac:dyDescent="0.15">
      <c r="A209" s="1012"/>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12"/>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0"/>
      <c r="AG210" s="120"/>
      <c r="AH210" s="120"/>
      <c r="AI210" s="271"/>
      <c r="AJ210" s="120"/>
      <c r="AK210" s="120"/>
      <c r="AL210" s="120"/>
      <c r="AM210" s="271"/>
      <c r="AN210" s="120"/>
      <c r="AO210" s="120"/>
      <c r="AP210" s="120"/>
      <c r="AQ210" s="271"/>
      <c r="AR210" s="120"/>
      <c r="AS210" s="120"/>
      <c r="AT210" s="120"/>
      <c r="AU210" s="271"/>
      <c r="AV210" s="120"/>
      <c r="AW210" s="120"/>
      <c r="AX210" s="220"/>
    </row>
    <row r="211" spans="1:50" ht="39.75" hidden="1" customHeight="1" x14ac:dyDescent="0.15">
      <c r="A211" s="1012"/>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1"/>
      <c r="AA211" s="102"/>
      <c r="AB211" s="291"/>
      <c r="AC211" s="138"/>
      <c r="AD211" s="138"/>
      <c r="AE211" s="271"/>
      <c r="AF211" s="120"/>
      <c r="AG211" s="120"/>
      <c r="AH211" s="120"/>
      <c r="AI211" s="271"/>
      <c r="AJ211" s="120"/>
      <c r="AK211" s="120"/>
      <c r="AL211" s="120"/>
      <c r="AM211" s="271"/>
      <c r="AN211" s="120"/>
      <c r="AO211" s="120"/>
      <c r="AP211" s="120"/>
      <c r="AQ211" s="271"/>
      <c r="AR211" s="120"/>
      <c r="AS211" s="120"/>
      <c r="AT211" s="120"/>
      <c r="AU211" s="271"/>
      <c r="AV211" s="120"/>
      <c r="AW211" s="120"/>
      <c r="AX211" s="220"/>
    </row>
    <row r="212" spans="1:50" ht="22.5" hidden="1" customHeight="1" x14ac:dyDescent="0.15">
      <c r="A212" s="1012"/>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6"/>
    </row>
    <row r="213" spans="1:50" ht="22.5" hidden="1" customHeight="1" x14ac:dyDescent="0.15">
      <c r="A213" s="1012"/>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12"/>
      <c r="B214" s="257"/>
      <c r="C214" s="256"/>
      <c r="D214" s="257"/>
      <c r="E214" s="256"/>
      <c r="F214" s="319"/>
      <c r="G214" s="236"/>
      <c r="H214" s="166"/>
      <c r="I214" s="166"/>
      <c r="J214" s="166"/>
      <c r="K214" s="166"/>
      <c r="L214" s="166"/>
      <c r="M214" s="166"/>
      <c r="N214" s="166"/>
      <c r="O214" s="166"/>
      <c r="P214" s="237"/>
      <c r="Q214" s="999"/>
      <c r="R214" s="1000"/>
      <c r="S214" s="1000"/>
      <c r="T214" s="1000"/>
      <c r="U214" s="1000"/>
      <c r="V214" s="1000"/>
      <c r="W214" s="1000"/>
      <c r="X214" s="1000"/>
      <c r="Y214" s="1000"/>
      <c r="Z214" s="1000"/>
      <c r="AA214" s="1001"/>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12"/>
      <c r="B215" s="257"/>
      <c r="C215" s="256"/>
      <c r="D215" s="257"/>
      <c r="E215" s="256"/>
      <c r="F215" s="319"/>
      <c r="G215" s="238"/>
      <c r="H215" s="239"/>
      <c r="I215" s="239"/>
      <c r="J215" s="239"/>
      <c r="K215" s="239"/>
      <c r="L215" s="239"/>
      <c r="M215" s="239"/>
      <c r="N215" s="239"/>
      <c r="O215" s="239"/>
      <c r="P215" s="240"/>
      <c r="Q215" s="1002"/>
      <c r="R215" s="1003"/>
      <c r="S215" s="1003"/>
      <c r="T215" s="1003"/>
      <c r="U215" s="1003"/>
      <c r="V215" s="1003"/>
      <c r="W215" s="1003"/>
      <c r="X215" s="1003"/>
      <c r="Y215" s="1003"/>
      <c r="Z215" s="1003"/>
      <c r="AA215" s="1004"/>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12"/>
      <c r="B216" s="257"/>
      <c r="C216" s="256"/>
      <c r="D216" s="257"/>
      <c r="E216" s="256"/>
      <c r="F216" s="319"/>
      <c r="G216" s="238"/>
      <c r="H216" s="239"/>
      <c r="I216" s="239"/>
      <c r="J216" s="239"/>
      <c r="K216" s="239"/>
      <c r="L216" s="239"/>
      <c r="M216" s="239"/>
      <c r="N216" s="239"/>
      <c r="O216" s="239"/>
      <c r="P216" s="240"/>
      <c r="Q216" s="1002"/>
      <c r="R216" s="1003"/>
      <c r="S216" s="1003"/>
      <c r="T216" s="1003"/>
      <c r="U216" s="1003"/>
      <c r="V216" s="1003"/>
      <c r="W216" s="1003"/>
      <c r="X216" s="1003"/>
      <c r="Y216" s="1003"/>
      <c r="Z216" s="1003"/>
      <c r="AA216" s="1004"/>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12"/>
      <c r="B217" s="257"/>
      <c r="C217" s="256"/>
      <c r="D217" s="257"/>
      <c r="E217" s="256"/>
      <c r="F217" s="319"/>
      <c r="G217" s="238"/>
      <c r="H217" s="239"/>
      <c r="I217" s="239"/>
      <c r="J217" s="239"/>
      <c r="K217" s="239"/>
      <c r="L217" s="239"/>
      <c r="M217" s="239"/>
      <c r="N217" s="239"/>
      <c r="O217" s="239"/>
      <c r="P217" s="240"/>
      <c r="Q217" s="1002"/>
      <c r="R217" s="1003"/>
      <c r="S217" s="1003"/>
      <c r="T217" s="1003"/>
      <c r="U217" s="1003"/>
      <c r="V217" s="1003"/>
      <c r="W217" s="1003"/>
      <c r="X217" s="1003"/>
      <c r="Y217" s="1003"/>
      <c r="Z217" s="1003"/>
      <c r="AA217" s="1004"/>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12"/>
      <c r="B218" s="257"/>
      <c r="C218" s="256"/>
      <c r="D218" s="257"/>
      <c r="E218" s="256"/>
      <c r="F218" s="319"/>
      <c r="G218" s="241"/>
      <c r="H218" s="169"/>
      <c r="I218" s="169"/>
      <c r="J218" s="169"/>
      <c r="K218" s="169"/>
      <c r="L218" s="169"/>
      <c r="M218" s="169"/>
      <c r="N218" s="169"/>
      <c r="O218" s="169"/>
      <c r="P218" s="242"/>
      <c r="Q218" s="1005"/>
      <c r="R218" s="1006"/>
      <c r="S218" s="1006"/>
      <c r="T218" s="1006"/>
      <c r="U218" s="1006"/>
      <c r="V218" s="1006"/>
      <c r="W218" s="1006"/>
      <c r="X218" s="1006"/>
      <c r="Y218" s="1006"/>
      <c r="Z218" s="1006"/>
      <c r="AA218" s="1007"/>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12"/>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12"/>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12"/>
      <c r="B221" s="257"/>
      <c r="C221" s="256"/>
      <c r="D221" s="257"/>
      <c r="E221" s="256"/>
      <c r="F221" s="319"/>
      <c r="G221" s="236"/>
      <c r="H221" s="166"/>
      <c r="I221" s="166"/>
      <c r="J221" s="166"/>
      <c r="K221" s="166"/>
      <c r="L221" s="166"/>
      <c r="M221" s="166"/>
      <c r="N221" s="166"/>
      <c r="O221" s="166"/>
      <c r="P221" s="237"/>
      <c r="Q221" s="999"/>
      <c r="R221" s="1000"/>
      <c r="S221" s="1000"/>
      <c r="T221" s="1000"/>
      <c r="U221" s="1000"/>
      <c r="V221" s="1000"/>
      <c r="W221" s="1000"/>
      <c r="X221" s="1000"/>
      <c r="Y221" s="1000"/>
      <c r="Z221" s="1000"/>
      <c r="AA221" s="1001"/>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12"/>
      <c r="B222" s="257"/>
      <c r="C222" s="256"/>
      <c r="D222" s="257"/>
      <c r="E222" s="256"/>
      <c r="F222" s="319"/>
      <c r="G222" s="238"/>
      <c r="H222" s="239"/>
      <c r="I222" s="239"/>
      <c r="J222" s="239"/>
      <c r="K222" s="239"/>
      <c r="L222" s="239"/>
      <c r="M222" s="239"/>
      <c r="N222" s="239"/>
      <c r="O222" s="239"/>
      <c r="P222" s="240"/>
      <c r="Q222" s="1002"/>
      <c r="R222" s="1003"/>
      <c r="S222" s="1003"/>
      <c r="T222" s="1003"/>
      <c r="U222" s="1003"/>
      <c r="V222" s="1003"/>
      <c r="W222" s="1003"/>
      <c r="X222" s="1003"/>
      <c r="Y222" s="1003"/>
      <c r="Z222" s="1003"/>
      <c r="AA222" s="1004"/>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12"/>
      <c r="B223" s="257"/>
      <c r="C223" s="256"/>
      <c r="D223" s="257"/>
      <c r="E223" s="256"/>
      <c r="F223" s="319"/>
      <c r="G223" s="238"/>
      <c r="H223" s="239"/>
      <c r="I223" s="239"/>
      <c r="J223" s="239"/>
      <c r="K223" s="239"/>
      <c r="L223" s="239"/>
      <c r="M223" s="239"/>
      <c r="N223" s="239"/>
      <c r="O223" s="239"/>
      <c r="P223" s="240"/>
      <c r="Q223" s="1002"/>
      <c r="R223" s="1003"/>
      <c r="S223" s="1003"/>
      <c r="T223" s="1003"/>
      <c r="U223" s="1003"/>
      <c r="V223" s="1003"/>
      <c r="W223" s="1003"/>
      <c r="X223" s="1003"/>
      <c r="Y223" s="1003"/>
      <c r="Z223" s="1003"/>
      <c r="AA223" s="1004"/>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12"/>
      <c r="B224" s="257"/>
      <c r="C224" s="256"/>
      <c r="D224" s="257"/>
      <c r="E224" s="256"/>
      <c r="F224" s="319"/>
      <c r="G224" s="238"/>
      <c r="H224" s="239"/>
      <c r="I224" s="239"/>
      <c r="J224" s="239"/>
      <c r="K224" s="239"/>
      <c r="L224" s="239"/>
      <c r="M224" s="239"/>
      <c r="N224" s="239"/>
      <c r="O224" s="239"/>
      <c r="P224" s="240"/>
      <c r="Q224" s="1002"/>
      <c r="R224" s="1003"/>
      <c r="S224" s="1003"/>
      <c r="T224" s="1003"/>
      <c r="U224" s="1003"/>
      <c r="V224" s="1003"/>
      <c r="W224" s="1003"/>
      <c r="X224" s="1003"/>
      <c r="Y224" s="1003"/>
      <c r="Z224" s="1003"/>
      <c r="AA224" s="1004"/>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12"/>
      <c r="B225" s="257"/>
      <c r="C225" s="256"/>
      <c r="D225" s="257"/>
      <c r="E225" s="256"/>
      <c r="F225" s="319"/>
      <c r="G225" s="241"/>
      <c r="H225" s="169"/>
      <c r="I225" s="169"/>
      <c r="J225" s="169"/>
      <c r="K225" s="169"/>
      <c r="L225" s="169"/>
      <c r="M225" s="169"/>
      <c r="N225" s="169"/>
      <c r="O225" s="169"/>
      <c r="P225" s="242"/>
      <c r="Q225" s="1005"/>
      <c r="R225" s="1006"/>
      <c r="S225" s="1006"/>
      <c r="T225" s="1006"/>
      <c r="U225" s="1006"/>
      <c r="V225" s="1006"/>
      <c r="W225" s="1006"/>
      <c r="X225" s="1006"/>
      <c r="Y225" s="1006"/>
      <c r="Z225" s="1006"/>
      <c r="AA225" s="1007"/>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12"/>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12"/>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12"/>
      <c r="B228" s="257"/>
      <c r="C228" s="256"/>
      <c r="D228" s="257"/>
      <c r="E228" s="256"/>
      <c r="F228" s="319"/>
      <c r="G228" s="236"/>
      <c r="H228" s="166"/>
      <c r="I228" s="166"/>
      <c r="J228" s="166"/>
      <c r="K228" s="166"/>
      <c r="L228" s="166"/>
      <c r="M228" s="166"/>
      <c r="N228" s="166"/>
      <c r="O228" s="166"/>
      <c r="P228" s="237"/>
      <c r="Q228" s="999"/>
      <c r="R228" s="1000"/>
      <c r="S228" s="1000"/>
      <c r="T228" s="1000"/>
      <c r="U228" s="1000"/>
      <c r="V228" s="1000"/>
      <c r="W228" s="1000"/>
      <c r="X228" s="1000"/>
      <c r="Y228" s="1000"/>
      <c r="Z228" s="1000"/>
      <c r="AA228" s="1001"/>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12"/>
      <c r="B229" s="257"/>
      <c r="C229" s="256"/>
      <c r="D229" s="257"/>
      <c r="E229" s="256"/>
      <c r="F229" s="319"/>
      <c r="G229" s="238"/>
      <c r="H229" s="239"/>
      <c r="I229" s="239"/>
      <c r="J229" s="239"/>
      <c r="K229" s="239"/>
      <c r="L229" s="239"/>
      <c r="M229" s="239"/>
      <c r="N229" s="239"/>
      <c r="O229" s="239"/>
      <c r="P229" s="240"/>
      <c r="Q229" s="1002"/>
      <c r="R229" s="1003"/>
      <c r="S229" s="1003"/>
      <c r="T229" s="1003"/>
      <c r="U229" s="1003"/>
      <c r="V229" s="1003"/>
      <c r="W229" s="1003"/>
      <c r="X229" s="1003"/>
      <c r="Y229" s="1003"/>
      <c r="Z229" s="1003"/>
      <c r="AA229" s="1004"/>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12"/>
      <c r="B230" s="257"/>
      <c r="C230" s="256"/>
      <c r="D230" s="257"/>
      <c r="E230" s="256"/>
      <c r="F230" s="319"/>
      <c r="G230" s="238"/>
      <c r="H230" s="239"/>
      <c r="I230" s="239"/>
      <c r="J230" s="239"/>
      <c r="K230" s="239"/>
      <c r="L230" s="239"/>
      <c r="M230" s="239"/>
      <c r="N230" s="239"/>
      <c r="O230" s="239"/>
      <c r="P230" s="240"/>
      <c r="Q230" s="1002"/>
      <c r="R230" s="1003"/>
      <c r="S230" s="1003"/>
      <c r="T230" s="1003"/>
      <c r="U230" s="1003"/>
      <c r="V230" s="1003"/>
      <c r="W230" s="1003"/>
      <c r="X230" s="1003"/>
      <c r="Y230" s="1003"/>
      <c r="Z230" s="1003"/>
      <c r="AA230" s="1004"/>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12"/>
      <c r="B231" s="257"/>
      <c r="C231" s="256"/>
      <c r="D231" s="257"/>
      <c r="E231" s="256"/>
      <c r="F231" s="319"/>
      <c r="G231" s="238"/>
      <c r="H231" s="239"/>
      <c r="I231" s="239"/>
      <c r="J231" s="239"/>
      <c r="K231" s="239"/>
      <c r="L231" s="239"/>
      <c r="M231" s="239"/>
      <c r="N231" s="239"/>
      <c r="O231" s="239"/>
      <c r="P231" s="240"/>
      <c r="Q231" s="1002"/>
      <c r="R231" s="1003"/>
      <c r="S231" s="1003"/>
      <c r="T231" s="1003"/>
      <c r="U231" s="1003"/>
      <c r="V231" s="1003"/>
      <c r="W231" s="1003"/>
      <c r="X231" s="1003"/>
      <c r="Y231" s="1003"/>
      <c r="Z231" s="1003"/>
      <c r="AA231" s="1004"/>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12"/>
      <c r="B232" s="257"/>
      <c r="C232" s="256"/>
      <c r="D232" s="257"/>
      <c r="E232" s="256"/>
      <c r="F232" s="319"/>
      <c r="G232" s="241"/>
      <c r="H232" s="169"/>
      <c r="I232" s="169"/>
      <c r="J232" s="169"/>
      <c r="K232" s="169"/>
      <c r="L232" s="169"/>
      <c r="M232" s="169"/>
      <c r="N232" s="169"/>
      <c r="O232" s="169"/>
      <c r="P232" s="242"/>
      <c r="Q232" s="1005"/>
      <c r="R232" s="1006"/>
      <c r="S232" s="1006"/>
      <c r="T232" s="1006"/>
      <c r="U232" s="1006"/>
      <c r="V232" s="1006"/>
      <c r="W232" s="1006"/>
      <c r="X232" s="1006"/>
      <c r="Y232" s="1006"/>
      <c r="Z232" s="1006"/>
      <c r="AA232" s="1007"/>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12"/>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12"/>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12"/>
      <c r="B235" s="257"/>
      <c r="C235" s="256"/>
      <c r="D235" s="257"/>
      <c r="E235" s="256"/>
      <c r="F235" s="319"/>
      <c r="G235" s="236"/>
      <c r="H235" s="166"/>
      <c r="I235" s="166"/>
      <c r="J235" s="166"/>
      <c r="K235" s="166"/>
      <c r="L235" s="166"/>
      <c r="M235" s="166"/>
      <c r="N235" s="166"/>
      <c r="O235" s="166"/>
      <c r="P235" s="237"/>
      <c r="Q235" s="999"/>
      <c r="R235" s="1000"/>
      <c r="S235" s="1000"/>
      <c r="T235" s="1000"/>
      <c r="U235" s="1000"/>
      <c r="V235" s="1000"/>
      <c r="W235" s="1000"/>
      <c r="X235" s="1000"/>
      <c r="Y235" s="1000"/>
      <c r="Z235" s="1000"/>
      <c r="AA235" s="1001"/>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12"/>
      <c r="B236" s="257"/>
      <c r="C236" s="256"/>
      <c r="D236" s="257"/>
      <c r="E236" s="256"/>
      <c r="F236" s="319"/>
      <c r="G236" s="238"/>
      <c r="H236" s="239"/>
      <c r="I236" s="239"/>
      <c r="J236" s="239"/>
      <c r="K236" s="239"/>
      <c r="L236" s="239"/>
      <c r="M236" s="239"/>
      <c r="N236" s="239"/>
      <c r="O236" s="239"/>
      <c r="P236" s="240"/>
      <c r="Q236" s="1002"/>
      <c r="R236" s="1003"/>
      <c r="S236" s="1003"/>
      <c r="T236" s="1003"/>
      <c r="U236" s="1003"/>
      <c r="V236" s="1003"/>
      <c r="W236" s="1003"/>
      <c r="X236" s="1003"/>
      <c r="Y236" s="1003"/>
      <c r="Z236" s="1003"/>
      <c r="AA236" s="1004"/>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12"/>
      <c r="B237" s="257"/>
      <c r="C237" s="256"/>
      <c r="D237" s="257"/>
      <c r="E237" s="256"/>
      <c r="F237" s="319"/>
      <c r="G237" s="238"/>
      <c r="H237" s="239"/>
      <c r="I237" s="239"/>
      <c r="J237" s="239"/>
      <c r="K237" s="239"/>
      <c r="L237" s="239"/>
      <c r="M237" s="239"/>
      <c r="N237" s="239"/>
      <c r="O237" s="239"/>
      <c r="P237" s="240"/>
      <c r="Q237" s="1002"/>
      <c r="R237" s="1003"/>
      <c r="S237" s="1003"/>
      <c r="T237" s="1003"/>
      <c r="U237" s="1003"/>
      <c r="V237" s="1003"/>
      <c r="W237" s="1003"/>
      <c r="X237" s="1003"/>
      <c r="Y237" s="1003"/>
      <c r="Z237" s="1003"/>
      <c r="AA237" s="1004"/>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12"/>
      <c r="B238" s="257"/>
      <c r="C238" s="256"/>
      <c r="D238" s="257"/>
      <c r="E238" s="256"/>
      <c r="F238" s="319"/>
      <c r="G238" s="238"/>
      <c r="H238" s="239"/>
      <c r="I238" s="239"/>
      <c r="J238" s="239"/>
      <c r="K238" s="239"/>
      <c r="L238" s="239"/>
      <c r="M238" s="239"/>
      <c r="N238" s="239"/>
      <c r="O238" s="239"/>
      <c r="P238" s="240"/>
      <c r="Q238" s="1002"/>
      <c r="R238" s="1003"/>
      <c r="S238" s="1003"/>
      <c r="T238" s="1003"/>
      <c r="U238" s="1003"/>
      <c r="V238" s="1003"/>
      <c r="W238" s="1003"/>
      <c r="X238" s="1003"/>
      <c r="Y238" s="1003"/>
      <c r="Z238" s="1003"/>
      <c r="AA238" s="1004"/>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12"/>
      <c r="B239" s="257"/>
      <c r="C239" s="256"/>
      <c r="D239" s="257"/>
      <c r="E239" s="256"/>
      <c r="F239" s="319"/>
      <c r="G239" s="241"/>
      <c r="H239" s="169"/>
      <c r="I239" s="169"/>
      <c r="J239" s="169"/>
      <c r="K239" s="169"/>
      <c r="L239" s="169"/>
      <c r="M239" s="169"/>
      <c r="N239" s="169"/>
      <c r="O239" s="169"/>
      <c r="P239" s="242"/>
      <c r="Q239" s="1005"/>
      <c r="R239" s="1006"/>
      <c r="S239" s="1006"/>
      <c r="T239" s="1006"/>
      <c r="U239" s="1006"/>
      <c r="V239" s="1006"/>
      <c r="W239" s="1006"/>
      <c r="X239" s="1006"/>
      <c r="Y239" s="1006"/>
      <c r="Z239" s="1006"/>
      <c r="AA239" s="1007"/>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12"/>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12"/>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12"/>
      <c r="B242" s="257"/>
      <c r="C242" s="256"/>
      <c r="D242" s="257"/>
      <c r="E242" s="256"/>
      <c r="F242" s="319"/>
      <c r="G242" s="236"/>
      <c r="H242" s="166"/>
      <c r="I242" s="166"/>
      <c r="J242" s="166"/>
      <c r="K242" s="166"/>
      <c r="L242" s="166"/>
      <c r="M242" s="166"/>
      <c r="N242" s="166"/>
      <c r="O242" s="166"/>
      <c r="P242" s="237"/>
      <c r="Q242" s="999"/>
      <c r="R242" s="1000"/>
      <c r="S242" s="1000"/>
      <c r="T242" s="1000"/>
      <c r="U242" s="1000"/>
      <c r="V242" s="1000"/>
      <c r="W242" s="1000"/>
      <c r="X242" s="1000"/>
      <c r="Y242" s="1000"/>
      <c r="Z242" s="1000"/>
      <c r="AA242" s="1001"/>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12"/>
      <c r="B243" s="257"/>
      <c r="C243" s="256"/>
      <c r="D243" s="257"/>
      <c r="E243" s="256"/>
      <c r="F243" s="319"/>
      <c r="G243" s="238"/>
      <c r="H243" s="239"/>
      <c r="I243" s="239"/>
      <c r="J243" s="239"/>
      <c r="K243" s="239"/>
      <c r="L243" s="239"/>
      <c r="M243" s="239"/>
      <c r="N243" s="239"/>
      <c r="O243" s="239"/>
      <c r="P243" s="240"/>
      <c r="Q243" s="1002"/>
      <c r="R243" s="1003"/>
      <c r="S243" s="1003"/>
      <c r="T243" s="1003"/>
      <c r="U243" s="1003"/>
      <c r="V243" s="1003"/>
      <c r="W243" s="1003"/>
      <c r="X243" s="1003"/>
      <c r="Y243" s="1003"/>
      <c r="Z243" s="1003"/>
      <c r="AA243" s="1004"/>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12"/>
      <c r="B244" s="257"/>
      <c r="C244" s="256"/>
      <c r="D244" s="257"/>
      <c r="E244" s="256"/>
      <c r="F244" s="319"/>
      <c r="G244" s="238"/>
      <c r="H244" s="239"/>
      <c r="I244" s="239"/>
      <c r="J244" s="239"/>
      <c r="K244" s="239"/>
      <c r="L244" s="239"/>
      <c r="M244" s="239"/>
      <c r="N244" s="239"/>
      <c r="O244" s="239"/>
      <c r="P244" s="240"/>
      <c r="Q244" s="1002"/>
      <c r="R244" s="1003"/>
      <c r="S244" s="1003"/>
      <c r="T244" s="1003"/>
      <c r="U244" s="1003"/>
      <c r="V244" s="1003"/>
      <c r="W244" s="1003"/>
      <c r="X244" s="1003"/>
      <c r="Y244" s="1003"/>
      <c r="Z244" s="1003"/>
      <c r="AA244" s="1004"/>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12"/>
      <c r="B245" s="257"/>
      <c r="C245" s="256"/>
      <c r="D245" s="257"/>
      <c r="E245" s="256"/>
      <c r="F245" s="319"/>
      <c r="G245" s="238"/>
      <c r="H245" s="239"/>
      <c r="I245" s="239"/>
      <c r="J245" s="239"/>
      <c r="K245" s="239"/>
      <c r="L245" s="239"/>
      <c r="M245" s="239"/>
      <c r="N245" s="239"/>
      <c r="O245" s="239"/>
      <c r="P245" s="240"/>
      <c r="Q245" s="1002"/>
      <c r="R245" s="1003"/>
      <c r="S245" s="1003"/>
      <c r="T245" s="1003"/>
      <c r="U245" s="1003"/>
      <c r="V245" s="1003"/>
      <c r="W245" s="1003"/>
      <c r="X245" s="1003"/>
      <c r="Y245" s="1003"/>
      <c r="Z245" s="1003"/>
      <c r="AA245" s="1004"/>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12"/>
      <c r="B246" s="257"/>
      <c r="C246" s="256"/>
      <c r="D246" s="257"/>
      <c r="E246" s="320"/>
      <c r="F246" s="321"/>
      <c r="G246" s="241"/>
      <c r="H246" s="169"/>
      <c r="I246" s="169"/>
      <c r="J246" s="169"/>
      <c r="K246" s="169"/>
      <c r="L246" s="169"/>
      <c r="M246" s="169"/>
      <c r="N246" s="169"/>
      <c r="O246" s="169"/>
      <c r="P246" s="242"/>
      <c r="Q246" s="1005"/>
      <c r="R246" s="1006"/>
      <c r="S246" s="1006"/>
      <c r="T246" s="1006"/>
      <c r="U246" s="1006"/>
      <c r="V246" s="1006"/>
      <c r="W246" s="1006"/>
      <c r="X246" s="1006"/>
      <c r="Y246" s="1006"/>
      <c r="Z246" s="1006"/>
      <c r="AA246" s="1007"/>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12"/>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12"/>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12"/>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12"/>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12"/>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12"/>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397</v>
      </c>
      <c r="AF252" s="270"/>
      <c r="AG252" s="270"/>
      <c r="AH252" s="270"/>
      <c r="AI252" s="270" t="s">
        <v>395</v>
      </c>
      <c r="AJ252" s="270"/>
      <c r="AK252" s="270"/>
      <c r="AL252" s="270"/>
      <c r="AM252" s="270" t="s">
        <v>424</v>
      </c>
      <c r="AN252" s="270"/>
      <c r="AO252" s="270"/>
      <c r="AP252" s="272"/>
      <c r="AQ252" s="272" t="s">
        <v>235</v>
      </c>
      <c r="AR252" s="273"/>
      <c r="AS252" s="273"/>
      <c r="AT252" s="274"/>
      <c r="AU252" s="284" t="s">
        <v>251</v>
      </c>
      <c r="AV252" s="284"/>
      <c r="AW252" s="284"/>
      <c r="AX252" s="285"/>
    </row>
    <row r="253" spans="1:50" ht="18.75" hidden="1" customHeight="1" x14ac:dyDescent="0.15">
      <c r="A253" s="1012"/>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12"/>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0"/>
      <c r="AG254" s="120"/>
      <c r="AH254" s="120"/>
      <c r="AI254" s="271"/>
      <c r="AJ254" s="120"/>
      <c r="AK254" s="120"/>
      <c r="AL254" s="120"/>
      <c r="AM254" s="271"/>
      <c r="AN254" s="120"/>
      <c r="AO254" s="120"/>
      <c r="AP254" s="120"/>
      <c r="AQ254" s="271"/>
      <c r="AR254" s="120"/>
      <c r="AS254" s="120"/>
      <c r="AT254" s="120"/>
      <c r="AU254" s="271"/>
      <c r="AV254" s="120"/>
      <c r="AW254" s="120"/>
      <c r="AX254" s="220"/>
    </row>
    <row r="255" spans="1:50" ht="39.75" hidden="1" customHeight="1" x14ac:dyDescent="0.15">
      <c r="A255" s="1012"/>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1"/>
      <c r="AA255" s="102"/>
      <c r="AB255" s="291"/>
      <c r="AC255" s="138"/>
      <c r="AD255" s="138"/>
      <c r="AE255" s="271"/>
      <c r="AF255" s="120"/>
      <c r="AG255" s="120"/>
      <c r="AH255" s="120"/>
      <c r="AI255" s="271"/>
      <c r="AJ255" s="120"/>
      <c r="AK255" s="120"/>
      <c r="AL255" s="120"/>
      <c r="AM255" s="271"/>
      <c r="AN255" s="120"/>
      <c r="AO255" s="120"/>
      <c r="AP255" s="120"/>
      <c r="AQ255" s="271"/>
      <c r="AR255" s="120"/>
      <c r="AS255" s="120"/>
      <c r="AT255" s="120"/>
      <c r="AU255" s="271"/>
      <c r="AV255" s="120"/>
      <c r="AW255" s="120"/>
      <c r="AX255" s="220"/>
    </row>
    <row r="256" spans="1:50" ht="18.75" hidden="1" customHeight="1" x14ac:dyDescent="0.15">
      <c r="A256" s="1012"/>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397</v>
      </c>
      <c r="AF256" s="270"/>
      <c r="AG256" s="270"/>
      <c r="AH256" s="270"/>
      <c r="AI256" s="270" t="s">
        <v>395</v>
      </c>
      <c r="AJ256" s="270"/>
      <c r="AK256" s="270"/>
      <c r="AL256" s="270"/>
      <c r="AM256" s="270" t="s">
        <v>424</v>
      </c>
      <c r="AN256" s="270"/>
      <c r="AO256" s="270"/>
      <c r="AP256" s="272"/>
      <c r="AQ256" s="272" t="s">
        <v>235</v>
      </c>
      <c r="AR256" s="273"/>
      <c r="AS256" s="273"/>
      <c r="AT256" s="274"/>
      <c r="AU256" s="284" t="s">
        <v>251</v>
      </c>
      <c r="AV256" s="284"/>
      <c r="AW256" s="284"/>
      <c r="AX256" s="285"/>
    </row>
    <row r="257" spans="1:50" ht="18.75" hidden="1" customHeight="1" x14ac:dyDescent="0.15">
      <c r="A257" s="1012"/>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12"/>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0"/>
      <c r="AG258" s="120"/>
      <c r="AH258" s="120"/>
      <c r="AI258" s="271"/>
      <c r="AJ258" s="120"/>
      <c r="AK258" s="120"/>
      <c r="AL258" s="120"/>
      <c r="AM258" s="271"/>
      <c r="AN258" s="120"/>
      <c r="AO258" s="120"/>
      <c r="AP258" s="120"/>
      <c r="AQ258" s="271"/>
      <c r="AR258" s="120"/>
      <c r="AS258" s="120"/>
      <c r="AT258" s="120"/>
      <c r="AU258" s="271"/>
      <c r="AV258" s="120"/>
      <c r="AW258" s="120"/>
      <c r="AX258" s="220"/>
    </row>
    <row r="259" spans="1:50" ht="39.75" hidden="1" customHeight="1" x14ac:dyDescent="0.15">
      <c r="A259" s="1012"/>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1"/>
      <c r="AA259" s="102"/>
      <c r="AB259" s="291"/>
      <c r="AC259" s="138"/>
      <c r="AD259" s="138"/>
      <c r="AE259" s="271"/>
      <c r="AF259" s="120"/>
      <c r="AG259" s="120"/>
      <c r="AH259" s="120"/>
      <c r="AI259" s="271"/>
      <c r="AJ259" s="120"/>
      <c r="AK259" s="120"/>
      <c r="AL259" s="120"/>
      <c r="AM259" s="271"/>
      <c r="AN259" s="120"/>
      <c r="AO259" s="120"/>
      <c r="AP259" s="120"/>
      <c r="AQ259" s="271"/>
      <c r="AR259" s="120"/>
      <c r="AS259" s="120"/>
      <c r="AT259" s="120"/>
      <c r="AU259" s="271"/>
      <c r="AV259" s="120"/>
      <c r="AW259" s="120"/>
      <c r="AX259" s="220"/>
    </row>
    <row r="260" spans="1:50" ht="18.75" hidden="1" customHeight="1" x14ac:dyDescent="0.15">
      <c r="A260" s="1012"/>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397</v>
      </c>
      <c r="AF260" s="270"/>
      <c r="AG260" s="270"/>
      <c r="AH260" s="270"/>
      <c r="AI260" s="270" t="s">
        <v>395</v>
      </c>
      <c r="AJ260" s="270"/>
      <c r="AK260" s="270"/>
      <c r="AL260" s="270"/>
      <c r="AM260" s="270" t="s">
        <v>424</v>
      </c>
      <c r="AN260" s="270"/>
      <c r="AO260" s="270"/>
      <c r="AP260" s="272"/>
      <c r="AQ260" s="272" t="s">
        <v>235</v>
      </c>
      <c r="AR260" s="273"/>
      <c r="AS260" s="273"/>
      <c r="AT260" s="274"/>
      <c r="AU260" s="284" t="s">
        <v>251</v>
      </c>
      <c r="AV260" s="284"/>
      <c r="AW260" s="284"/>
      <c r="AX260" s="285"/>
    </row>
    <row r="261" spans="1:50" ht="18.75" hidden="1" customHeight="1" x14ac:dyDescent="0.15">
      <c r="A261" s="1012"/>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12"/>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0"/>
      <c r="AG262" s="120"/>
      <c r="AH262" s="120"/>
      <c r="AI262" s="271"/>
      <c r="AJ262" s="120"/>
      <c r="AK262" s="120"/>
      <c r="AL262" s="120"/>
      <c r="AM262" s="271"/>
      <c r="AN262" s="120"/>
      <c r="AO262" s="120"/>
      <c r="AP262" s="120"/>
      <c r="AQ262" s="271"/>
      <c r="AR262" s="120"/>
      <c r="AS262" s="120"/>
      <c r="AT262" s="120"/>
      <c r="AU262" s="271"/>
      <c r="AV262" s="120"/>
      <c r="AW262" s="120"/>
      <c r="AX262" s="220"/>
    </row>
    <row r="263" spans="1:50" ht="39.75" hidden="1" customHeight="1" x14ac:dyDescent="0.15">
      <c r="A263" s="1012"/>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1"/>
      <c r="AA263" s="102"/>
      <c r="AB263" s="291"/>
      <c r="AC263" s="138"/>
      <c r="AD263" s="138"/>
      <c r="AE263" s="271"/>
      <c r="AF263" s="120"/>
      <c r="AG263" s="120"/>
      <c r="AH263" s="120"/>
      <c r="AI263" s="271"/>
      <c r="AJ263" s="120"/>
      <c r="AK263" s="120"/>
      <c r="AL263" s="120"/>
      <c r="AM263" s="271"/>
      <c r="AN263" s="120"/>
      <c r="AO263" s="120"/>
      <c r="AP263" s="120"/>
      <c r="AQ263" s="271"/>
      <c r="AR263" s="120"/>
      <c r="AS263" s="120"/>
      <c r="AT263" s="120"/>
      <c r="AU263" s="271"/>
      <c r="AV263" s="120"/>
      <c r="AW263" s="120"/>
      <c r="AX263" s="220"/>
    </row>
    <row r="264" spans="1:50" ht="18.75" hidden="1" customHeight="1" x14ac:dyDescent="0.15">
      <c r="A264" s="1012"/>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397</v>
      </c>
      <c r="AF264" s="270"/>
      <c r="AG264" s="270"/>
      <c r="AH264" s="270"/>
      <c r="AI264" s="270" t="s">
        <v>395</v>
      </c>
      <c r="AJ264" s="270"/>
      <c r="AK264" s="270"/>
      <c r="AL264" s="270"/>
      <c r="AM264" s="270" t="s">
        <v>424</v>
      </c>
      <c r="AN264" s="270"/>
      <c r="AO264" s="270"/>
      <c r="AP264" s="272"/>
      <c r="AQ264" s="181" t="s">
        <v>235</v>
      </c>
      <c r="AR264" s="174"/>
      <c r="AS264" s="174"/>
      <c r="AT264" s="175"/>
      <c r="AU264" s="139" t="s">
        <v>251</v>
      </c>
      <c r="AV264" s="139"/>
      <c r="AW264" s="139"/>
      <c r="AX264" s="140"/>
    </row>
    <row r="265" spans="1:50" ht="18.75" hidden="1" customHeight="1" x14ac:dyDescent="0.15">
      <c r="A265" s="1012"/>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12"/>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0"/>
      <c r="AG266" s="120"/>
      <c r="AH266" s="120"/>
      <c r="AI266" s="271"/>
      <c r="AJ266" s="120"/>
      <c r="AK266" s="120"/>
      <c r="AL266" s="120"/>
      <c r="AM266" s="271"/>
      <c r="AN266" s="120"/>
      <c r="AO266" s="120"/>
      <c r="AP266" s="120"/>
      <c r="AQ266" s="271"/>
      <c r="AR266" s="120"/>
      <c r="AS266" s="120"/>
      <c r="AT266" s="120"/>
      <c r="AU266" s="271"/>
      <c r="AV266" s="120"/>
      <c r="AW266" s="120"/>
      <c r="AX266" s="220"/>
    </row>
    <row r="267" spans="1:50" ht="39.75" hidden="1" customHeight="1" x14ac:dyDescent="0.15">
      <c r="A267" s="1012"/>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1"/>
      <c r="AA267" s="102"/>
      <c r="AB267" s="291"/>
      <c r="AC267" s="138"/>
      <c r="AD267" s="138"/>
      <c r="AE267" s="271"/>
      <c r="AF267" s="120"/>
      <c r="AG267" s="120"/>
      <c r="AH267" s="120"/>
      <c r="AI267" s="271"/>
      <c r="AJ267" s="120"/>
      <c r="AK267" s="120"/>
      <c r="AL267" s="120"/>
      <c r="AM267" s="271"/>
      <c r="AN267" s="120"/>
      <c r="AO267" s="120"/>
      <c r="AP267" s="120"/>
      <c r="AQ267" s="271"/>
      <c r="AR267" s="120"/>
      <c r="AS267" s="120"/>
      <c r="AT267" s="120"/>
      <c r="AU267" s="271"/>
      <c r="AV267" s="120"/>
      <c r="AW267" s="120"/>
      <c r="AX267" s="220"/>
    </row>
    <row r="268" spans="1:50" ht="18.75" hidden="1" customHeight="1" x14ac:dyDescent="0.15">
      <c r="A268" s="1012"/>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397</v>
      </c>
      <c r="AF268" s="270"/>
      <c r="AG268" s="270"/>
      <c r="AH268" s="270"/>
      <c r="AI268" s="270" t="s">
        <v>395</v>
      </c>
      <c r="AJ268" s="270"/>
      <c r="AK268" s="270"/>
      <c r="AL268" s="270"/>
      <c r="AM268" s="270" t="s">
        <v>424</v>
      </c>
      <c r="AN268" s="270"/>
      <c r="AO268" s="270"/>
      <c r="AP268" s="272"/>
      <c r="AQ268" s="272" t="s">
        <v>235</v>
      </c>
      <c r="AR268" s="273"/>
      <c r="AS268" s="273"/>
      <c r="AT268" s="274"/>
      <c r="AU268" s="284" t="s">
        <v>251</v>
      </c>
      <c r="AV268" s="284"/>
      <c r="AW268" s="284"/>
      <c r="AX268" s="285"/>
    </row>
    <row r="269" spans="1:50" ht="18.75" hidden="1" customHeight="1" x14ac:dyDescent="0.15">
      <c r="A269" s="1012"/>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12"/>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0"/>
      <c r="AG270" s="120"/>
      <c r="AH270" s="120"/>
      <c r="AI270" s="271"/>
      <c r="AJ270" s="120"/>
      <c r="AK270" s="120"/>
      <c r="AL270" s="120"/>
      <c r="AM270" s="271"/>
      <c r="AN270" s="120"/>
      <c r="AO270" s="120"/>
      <c r="AP270" s="120"/>
      <c r="AQ270" s="271"/>
      <c r="AR270" s="120"/>
      <c r="AS270" s="120"/>
      <c r="AT270" s="120"/>
      <c r="AU270" s="271"/>
      <c r="AV270" s="120"/>
      <c r="AW270" s="120"/>
      <c r="AX270" s="220"/>
    </row>
    <row r="271" spans="1:50" ht="39.75" hidden="1" customHeight="1" x14ac:dyDescent="0.15">
      <c r="A271" s="1012"/>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1"/>
      <c r="AA271" s="102"/>
      <c r="AB271" s="291"/>
      <c r="AC271" s="138"/>
      <c r="AD271" s="138"/>
      <c r="AE271" s="271"/>
      <c r="AF271" s="120"/>
      <c r="AG271" s="120"/>
      <c r="AH271" s="120"/>
      <c r="AI271" s="271"/>
      <c r="AJ271" s="120"/>
      <c r="AK271" s="120"/>
      <c r="AL271" s="120"/>
      <c r="AM271" s="271"/>
      <c r="AN271" s="120"/>
      <c r="AO271" s="120"/>
      <c r="AP271" s="120"/>
      <c r="AQ271" s="271"/>
      <c r="AR271" s="120"/>
      <c r="AS271" s="120"/>
      <c r="AT271" s="120"/>
      <c r="AU271" s="271"/>
      <c r="AV271" s="120"/>
      <c r="AW271" s="120"/>
      <c r="AX271" s="220"/>
    </row>
    <row r="272" spans="1:50" ht="22.5" hidden="1" customHeight="1" x14ac:dyDescent="0.15">
      <c r="A272" s="1012"/>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6"/>
    </row>
    <row r="273" spans="1:50" ht="22.5" hidden="1" customHeight="1" x14ac:dyDescent="0.15">
      <c r="A273" s="1012"/>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12"/>
      <c r="B274" s="257"/>
      <c r="C274" s="256"/>
      <c r="D274" s="257"/>
      <c r="E274" s="256"/>
      <c r="F274" s="319"/>
      <c r="G274" s="236"/>
      <c r="H274" s="166"/>
      <c r="I274" s="166"/>
      <c r="J274" s="166"/>
      <c r="K274" s="166"/>
      <c r="L274" s="166"/>
      <c r="M274" s="166"/>
      <c r="N274" s="166"/>
      <c r="O274" s="166"/>
      <c r="P274" s="237"/>
      <c r="Q274" s="999"/>
      <c r="R274" s="1000"/>
      <c r="S274" s="1000"/>
      <c r="T274" s="1000"/>
      <c r="U274" s="1000"/>
      <c r="V274" s="1000"/>
      <c r="W274" s="1000"/>
      <c r="X274" s="1000"/>
      <c r="Y274" s="1000"/>
      <c r="Z274" s="1000"/>
      <c r="AA274" s="1001"/>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12"/>
      <c r="B275" s="257"/>
      <c r="C275" s="256"/>
      <c r="D275" s="257"/>
      <c r="E275" s="256"/>
      <c r="F275" s="319"/>
      <c r="G275" s="238"/>
      <c r="H275" s="239"/>
      <c r="I275" s="239"/>
      <c r="J275" s="239"/>
      <c r="K275" s="239"/>
      <c r="L275" s="239"/>
      <c r="M275" s="239"/>
      <c r="N275" s="239"/>
      <c r="O275" s="239"/>
      <c r="P275" s="240"/>
      <c r="Q275" s="1002"/>
      <c r="R275" s="1003"/>
      <c r="S275" s="1003"/>
      <c r="T275" s="1003"/>
      <c r="U275" s="1003"/>
      <c r="V275" s="1003"/>
      <c r="W275" s="1003"/>
      <c r="X275" s="1003"/>
      <c r="Y275" s="1003"/>
      <c r="Z275" s="1003"/>
      <c r="AA275" s="1004"/>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12"/>
      <c r="B276" s="257"/>
      <c r="C276" s="256"/>
      <c r="D276" s="257"/>
      <c r="E276" s="256"/>
      <c r="F276" s="319"/>
      <c r="G276" s="238"/>
      <c r="H276" s="239"/>
      <c r="I276" s="239"/>
      <c r="J276" s="239"/>
      <c r="K276" s="239"/>
      <c r="L276" s="239"/>
      <c r="M276" s="239"/>
      <c r="N276" s="239"/>
      <c r="O276" s="239"/>
      <c r="P276" s="240"/>
      <c r="Q276" s="1002"/>
      <c r="R276" s="1003"/>
      <c r="S276" s="1003"/>
      <c r="T276" s="1003"/>
      <c r="U276" s="1003"/>
      <c r="V276" s="1003"/>
      <c r="W276" s="1003"/>
      <c r="X276" s="1003"/>
      <c r="Y276" s="1003"/>
      <c r="Z276" s="1003"/>
      <c r="AA276" s="1004"/>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12"/>
      <c r="B277" s="257"/>
      <c r="C277" s="256"/>
      <c r="D277" s="257"/>
      <c r="E277" s="256"/>
      <c r="F277" s="319"/>
      <c r="G277" s="238"/>
      <c r="H277" s="239"/>
      <c r="I277" s="239"/>
      <c r="J277" s="239"/>
      <c r="K277" s="239"/>
      <c r="L277" s="239"/>
      <c r="M277" s="239"/>
      <c r="N277" s="239"/>
      <c r="O277" s="239"/>
      <c r="P277" s="240"/>
      <c r="Q277" s="1002"/>
      <c r="R277" s="1003"/>
      <c r="S277" s="1003"/>
      <c r="T277" s="1003"/>
      <c r="U277" s="1003"/>
      <c r="V277" s="1003"/>
      <c r="W277" s="1003"/>
      <c r="X277" s="1003"/>
      <c r="Y277" s="1003"/>
      <c r="Z277" s="1003"/>
      <c r="AA277" s="1004"/>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12"/>
      <c r="B278" s="257"/>
      <c r="C278" s="256"/>
      <c r="D278" s="257"/>
      <c r="E278" s="256"/>
      <c r="F278" s="319"/>
      <c r="G278" s="241"/>
      <c r="H278" s="169"/>
      <c r="I278" s="169"/>
      <c r="J278" s="169"/>
      <c r="K278" s="169"/>
      <c r="L278" s="169"/>
      <c r="M278" s="169"/>
      <c r="N278" s="169"/>
      <c r="O278" s="169"/>
      <c r="P278" s="242"/>
      <c r="Q278" s="1005"/>
      <c r="R278" s="1006"/>
      <c r="S278" s="1006"/>
      <c r="T278" s="1006"/>
      <c r="U278" s="1006"/>
      <c r="V278" s="1006"/>
      <c r="W278" s="1006"/>
      <c r="X278" s="1006"/>
      <c r="Y278" s="1006"/>
      <c r="Z278" s="1006"/>
      <c r="AA278" s="1007"/>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12"/>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12"/>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12"/>
      <c r="B281" s="257"/>
      <c r="C281" s="256"/>
      <c r="D281" s="257"/>
      <c r="E281" s="256"/>
      <c r="F281" s="319"/>
      <c r="G281" s="236"/>
      <c r="H281" s="166"/>
      <c r="I281" s="166"/>
      <c r="J281" s="166"/>
      <c r="K281" s="166"/>
      <c r="L281" s="166"/>
      <c r="M281" s="166"/>
      <c r="N281" s="166"/>
      <c r="O281" s="166"/>
      <c r="P281" s="237"/>
      <c r="Q281" s="999"/>
      <c r="R281" s="1000"/>
      <c r="S281" s="1000"/>
      <c r="T281" s="1000"/>
      <c r="U281" s="1000"/>
      <c r="V281" s="1000"/>
      <c r="W281" s="1000"/>
      <c r="X281" s="1000"/>
      <c r="Y281" s="1000"/>
      <c r="Z281" s="1000"/>
      <c r="AA281" s="1001"/>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12"/>
      <c r="B282" s="257"/>
      <c r="C282" s="256"/>
      <c r="D282" s="257"/>
      <c r="E282" s="256"/>
      <c r="F282" s="319"/>
      <c r="G282" s="238"/>
      <c r="H282" s="239"/>
      <c r="I282" s="239"/>
      <c r="J282" s="239"/>
      <c r="K282" s="239"/>
      <c r="L282" s="239"/>
      <c r="M282" s="239"/>
      <c r="N282" s="239"/>
      <c r="O282" s="239"/>
      <c r="P282" s="240"/>
      <c r="Q282" s="1002"/>
      <c r="R282" s="1003"/>
      <c r="S282" s="1003"/>
      <c r="T282" s="1003"/>
      <c r="U282" s="1003"/>
      <c r="V282" s="1003"/>
      <c r="W282" s="1003"/>
      <c r="X282" s="1003"/>
      <c r="Y282" s="1003"/>
      <c r="Z282" s="1003"/>
      <c r="AA282" s="1004"/>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12"/>
      <c r="B283" s="257"/>
      <c r="C283" s="256"/>
      <c r="D283" s="257"/>
      <c r="E283" s="256"/>
      <c r="F283" s="319"/>
      <c r="G283" s="238"/>
      <c r="H283" s="239"/>
      <c r="I283" s="239"/>
      <c r="J283" s="239"/>
      <c r="K283" s="239"/>
      <c r="L283" s="239"/>
      <c r="M283" s="239"/>
      <c r="N283" s="239"/>
      <c r="O283" s="239"/>
      <c r="P283" s="240"/>
      <c r="Q283" s="1002"/>
      <c r="R283" s="1003"/>
      <c r="S283" s="1003"/>
      <c r="T283" s="1003"/>
      <c r="U283" s="1003"/>
      <c r="V283" s="1003"/>
      <c r="W283" s="1003"/>
      <c r="X283" s="1003"/>
      <c r="Y283" s="1003"/>
      <c r="Z283" s="1003"/>
      <c r="AA283" s="1004"/>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12"/>
      <c r="B284" s="257"/>
      <c r="C284" s="256"/>
      <c r="D284" s="257"/>
      <c r="E284" s="256"/>
      <c r="F284" s="319"/>
      <c r="G284" s="238"/>
      <c r="H284" s="239"/>
      <c r="I284" s="239"/>
      <c r="J284" s="239"/>
      <c r="K284" s="239"/>
      <c r="L284" s="239"/>
      <c r="M284" s="239"/>
      <c r="N284" s="239"/>
      <c r="O284" s="239"/>
      <c r="P284" s="240"/>
      <c r="Q284" s="1002"/>
      <c r="R284" s="1003"/>
      <c r="S284" s="1003"/>
      <c r="T284" s="1003"/>
      <c r="U284" s="1003"/>
      <c r="V284" s="1003"/>
      <c r="W284" s="1003"/>
      <c r="X284" s="1003"/>
      <c r="Y284" s="1003"/>
      <c r="Z284" s="1003"/>
      <c r="AA284" s="1004"/>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12"/>
      <c r="B285" s="257"/>
      <c r="C285" s="256"/>
      <c r="D285" s="257"/>
      <c r="E285" s="256"/>
      <c r="F285" s="319"/>
      <c r="G285" s="241"/>
      <c r="H285" s="169"/>
      <c r="I285" s="169"/>
      <c r="J285" s="169"/>
      <c r="K285" s="169"/>
      <c r="L285" s="169"/>
      <c r="M285" s="169"/>
      <c r="N285" s="169"/>
      <c r="O285" s="169"/>
      <c r="P285" s="242"/>
      <c r="Q285" s="1005"/>
      <c r="R285" s="1006"/>
      <c r="S285" s="1006"/>
      <c r="T285" s="1006"/>
      <c r="U285" s="1006"/>
      <c r="V285" s="1006"/>
      <c r="W285" s="1006"/>
      <c r="X285" s="1006"/>
      <c r="Y285" s="1006"/>
      <c r="Z285" s="1006"/>
      <c r="AA285" s="1007"/>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12"/>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12"/>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12"/>
      <c r="B288" s="257"/>
      <c r="C288" s="256"/>
      <c r="D288" s="257"/>
      <c r="E288" s="256"/>
      <c r="F288" s="319"/>
      <c r="G288" s="236"/>
      <c r="H288" s="166"/>
      <c r="I288" s="166"/>
      <c r="J288" s="166"/>
      <c r="K288" s="166"/>
      <c r="L288" s="166"/>
      <c r="M288" s="166"/>
      <c r="N288" s="166"/>
      <c r="O288" s="166"/>
      <c r="P288" s="237"/>
      <c r="Q288" s="999"/>
      <c r="R288" s="1000"/>
      <c r="S288" s="1000"/>
      <c r="T288" s="1000"/>
      <c r="U288" s="1000"/>
      <c r="V288" s="1000"/>
      <c r="W288" s="1000"/>
      <c r="X288" s="1000"/>
      <c r="Y288" s="1000"/>
      <c r="Z288" s="1000"/>
      <c r="AA288" s="1001"/>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12"/>
      <c r="B289" s="257"/>
      <c r="C289" s="256"/>
      <c r="D289" s="257"/>
      <c r="E289" s="256"/>
      <c r="F289" s="319"/>
      <c r="G289" s="238"/>
      <c r="H289" s="239"/>
      <c r="I289" s="239"/>
      <c r="J289" s="239"/>
      <c r="K289" s="239"/>
      <c r="L289" s="239"/>
      <c r="M289" s="239"/>
      <c r="N289" s="239"/>
      <c r="O289" s="239"/>
      <c r="P289" s="240"/>
      <c r="Q289" s="1002"/>
      <c r="R289" s="1003"/>
      <c r="S289" s="1003"/>
      <c r="T289" s="1003"/>
      <c r="U289" s="1003"/>
      <c r="V289" s="1003"/>
      <c r="W289" s="1003"/>
      <c r="X289" s="1003"/>
      <c r="Y289" s="1003"/>
      <c r="Z289" s="1003"/>
      <c r="AA289" s="1004"/>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12"/>
      <c r="B290" s="257"/>
      <c r="C290" s="256"/>
      <c r="D290" s="257"/>
      <c r="E290" s="256"/>
      <c r="F290" s="319"/>
      <c r="G290" s="238"/>
      <c r="H290" s="239"/>
      <c r="I290" s="239"/>
      <c r="J290" s="239"/>
      <c r="K290" s="239"/>
      <c r="L290" s="239"/>
      <c r="M290" s="239"/>
      <c r="N290" s="239"/>
      <c r="O290" s="239"/>
      <c r="P290" s="240"/>
      <c r="Q290" s="1002"/>
      <c r="R290" s="1003"/>
      <c r="S290" s="1003"/>
      <c r="T290" s="1003"/>
      <c r="U290" s="1003"/>
      <c r="V290" s="1003"/>
      <c r="W290" s="1003"/>
      <c r="X290" s="1003"/>
      <c r="Y290" s="1003"/>
      <c r="Z290" s="1003"/>
      <c r="AA290" s="1004"/>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12"/>
      <c r="B291" s="257"/>
      <c r="C291" s="256"/>
      <c r="D291" s="257"/>
      <c r="E291" s="256"/>
      <c r="F291" s="319"/>
      <c r="G291" s="238"/>
      <c r="H291" s="239"/>
      <c r="I291" s="239"/>
      <c r="J291" s="239"/>
      <c r="K291" s="239"/>
      <c r="L291" s="239"/>
      <c r="M291" s="239"/>
      <c r="N291" s="239"/>
      <c r="O291" s="239"/>
      <c r="P291" s="240"/>
      <c r="Q291" s="1002"/>
      <c r="R291" s="1003"/>
      <c r="S291" s="1003"/>
      <c r="T291" s="1003"/>
      <c r="U291" s="1003"/>
      <c r="V291" s="1003"/>
      <c r="W291" s="1003"/>
      <c r="X291" s="1003"/>
      <c r="Y291" s="1003"/>
      <c r="Z291" s="1003"/>
      <c r="AA291" s="1004"/>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12"/>
      <c r="B292" s="257"/>
      <c r="C292" s="256"/>
      <c r="D292" s="257"/>
      <c r="E292" s="256"/>
      <c r="F292" s="319"/>
      <c r="G292" s="241"/>
      <c r="H292" s="169"/>
      <c r="I292" s="169"/>
      <c r="J292" s="169"/>
      <c r="K292" s="169"/>
      <c r="L292" s="169"/>
      <c r="M292" s="169"/>
      <c r="N292" s="169"/>
      <c r="O292" s="169"/>
      <c r="P292" s="242"/>
      <c r="Q292" s="1005"/>
      <c r="R292" s="1006"/>
      <c r="S292" s="1006"/>
      <c r="T292" s="1006"/>
      <c r="U292" s="1006"/>
      <c r="V292" s="1006"/>
      <c r="W292" s="1006"/>
      <c r="X292" s="1006"/>
      <c r="Y292" s="1006"/>
      <c r="Z292" s="1006"/>
      <c r="AA292" s="1007"/>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12"/>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12"/>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12"/>
      <c r="B295" s="257"/>
      <c r="C295" s="256"/>
      <c r="D295" s="257"/>
      <c r="E295" s="256"/>
      <c r="F295" s="319"/>
      <c r="G295" s="236"/>
      <c r="H295" s="166"/>
      <c r="I295" s="166"/>
      <c r="J295" s="166"/>
      <c r="K295" s="166"/>
      <c r="L295" s="166"/>
      <c r="M295" s="166"/>
      <c r="N295" s="166"/>
      <c r="O295" s="166"/>
      <c r="P295" s="237"/>
      <c r="Q295" s="999"/>
      <c r="R295" s="1000"/>
      <c r="S295" s="1000"/>
      <c r="T295" s="1000"/>
      <c r="U295" s="1000"/>
      <c r="V295" s="1000"/>
      <c r="W295" s="1000"/>
      <c r="X295" s="1000"/>
      <c r="Y295" s="1000"/>
      <c r="Z295" s="1000"/>
      <c r="AA295" s="1001"/>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12"/>
      <c r="B296" s="257"/>
      <c r="C296" s="256"/>
      <c r="D296" s="257"/>
      <c r="E296" s="256"/>
      <c r="F296" s="319"/>
      <c r="G296" s="238"/>
      <c r="H296" s="239"/>
      <c r="I296" s="239"/>
      <c r="J296" s="239"/>
      <c r="K296" s="239"/>
      <c r="L296" s="239"/>
      <c r="M296" s="239"/>
      <c r="N296" s="239"/>
      <c r="O296" s="239"/>
      <c r="P296" s="240"/>
      <c r="Q296" s="1002"/>
      <c r="R296" s="1003"/>
      <c r="S296" s="1003"/>
      <c r="T296" s="1003"/>
      <c r="U296" s="1003"/>
      <c r="V296" s="1003"/>
      <c r="W296" s="1003"/>
      <c r="X296" s="1003"/>
      <c r="Y296" s="1003"/>
      <c r="Z296" s="1003"/>
      <c r="AA296" s="1004"/>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12"/>
      <c r="B297" s="257"/>
      <c r="C297" s="256"/>
      <c r="D297" s="257"/>
      <c r="E297" s="256"/>
      <c r="F297" s="319"/>
      <c r="G297" s="238"/>
      <c r="H297" s="239"/>
      <c r="I297" s="239"/>
      <c r="J297" s="239"/>
      <c r="K297" s="239"/>
      <c r="L297" s="239"/>
      <c r="M297" s="239"/>
      <c r="N297" s="239"/>
      <c r="O297" s="239"/>
      <c r="P297" s="240"/>
      <c r="Q297" s="1002"/>
      <c r="R297" s="1003"/>
      <c r="S297" s="1003"/>
      <c r="T297" s="1003"/>
      <c r="U297" s="1003"/>
      <c r="V297" s="1003"/>
      <c r="W297" s="1003"/>
      <c r="X297" s="1003"/>
      <c r="Y297" s="1003"/>
      <c r="Z297" s="1003"/>
      <c r="AA297" s="1004"/>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12"/>
      <c r="B298" s="257"/>
      <c r="C298" s="256"/>
      <c r="D298" s="257"/>
      <c r="E298" s="256"/>
      <c r="F298" s="319"/>
      <c r="G298" s="238"/>
      <c r="H298" s="239"/>
      <c r="I298" s="239"/>
      <c r="J298" s="239"/>
      <c r="K298" s="239"/>
      <c r="L298" s="239"/>
      <c r="M298" s="239"/>
      <c r="N298" s="239"/>
      <c r="O298" s="239"/>
      <c r="P298" s="240"/>
      <c r="Q298" s="1002"/>
      <c r="R298" s="1003"/>
      <c r="S298" s="1003"/>
      <c r="T298" s="1003"/>
      <c r="U298" s="1003"/>
      <c r="V298" s="1003"/>
      <c r="W298" s="1003"/>
      <c r="X298" s="1003"/>
      <c r="Y298" s="1003"/>
      <c r="Z298" s="1003"/>
      <c r="AA298" s="1004"/>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12"/>
      <c r="B299" s="257"/>
      <c r="C299" s="256"/>
      <c r="D299" s="257"/>
      <c r="E299" s="256"/>
      <c r="F299" s="319"/>
      <c r="G299" s="241"/>
      <c r="H299" s="169"/>
      <c r="I299" s="169"/>
      <c r="J299" s="169"/>
      <c r="K299" s="169"/>
      <c r="L299" s="169"/>
      <c r="M299" s="169"/>
      <c r="N299" s="169"/>
      <c r="O299" s="169"/>
      <c r="P299" s="242"/>
      <c r="Q299" s="1005"/>
      <c r="R299" s="1006"/>
      <c r="S299" s="1006"/>
      <c r="T299" s="1006"/>
      <c r="U299" s="1006"/>
      <c r="V299" s="1006"/>
      <c r="W299" s="1006"/>
      <c r="X299" s="1006"/>
      <c r="Y299" s="1006"/>
      <c r="Z299" s="1006"/>
      <c r="AA299" s="1007"/>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12"/>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12"/>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12"/>
      <c r="B302" s="257"/>
      <c r="C302" s="256"/>
      <c r="D302" s="257"/>
      <c r="E302" s="256"/>
      <c r="F302" s="319"/>
      <c r="G302" s="236"/>
      <c r="H302" s="166"/>
      <c r="I302" s="166"/>
      <c r="J302" s="166"/>
      <c r="K302" s="166"/>
      <c r="L302" s="166"/>
      <c r="M302" s="166"/>
      <c r="N302" s="166"/>
      <c r="O302" s="166"/>
      <c r="P302" s="237"/>
      <c r="Q302" s="999"/>
      <c r="R302" s="1000"/>
      <c r="S302" s="1000"/>
      <c r="T302" s="1000"/>
      <c r="U302" s="1000"/>
      <c r="V302" s="1000"/>
      <c r="W302" s="1000"/>
      <c r="X302" s="1000"/>
      <c r="Y302" s="1000"/>
      <c r="Z302" s="1000"/>
      <c r="AA302" s="1001"/>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12"/>
      <c r="B303" s="257"/>
      <c r="C303" s="256"/>
      <c r="D303" s="257"/>
      <c r="E303" s="256"/>
      <c r="F303" s="319"/>
      <c r="G303" s="238"/>
      <c r="H303" s="239"/>
      <c r="I303" s="239"/>
      <c r="J303" s="239"/>
      <c r="K303" s="239"/>
      <c r="L303" s="239"/>
      <c r="M303" s="239"/>
      <c r="N303" s="239"/>
      <c r="O303" s="239"/>
      <c r="P303" s="240"/>
      <c r="Q303" s="1002"/>
      <c r="R303" s="1003"/>
      <c r="S303" s="1003"/>
      <c r="T303" s="1003"/>
      <c r="U303" s="1003"/>
      <c r="V303" s="1003"/>
      <c r="W303" s="1003"/>
      <c r="X303" s="1003"/>
      <c r="Y303" s="1003"/>
      <c r="Z303" s="1003"/>
      <c r="AA303" s="1004"/>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12"/>
      <c r="B304" s="257"/>
      <c r="C304" s="256"/>
      <c r="D304" s="257"/>
      <c r="E304" s="256"/>
      <c r="F304" s="319"/>
      <c r="G304" s="238"/>
      <c r="H304" s="239"/>
      <c r="I304" s="239"/>
      <c r="J304" s="239"/>
      <c r="K304" s="239"/>
      <c r="L304" s="239"/>
      <c r="M304" s="239"/>
      <c r="N304" s="239"/>
      <c r="O304" s="239"/>
      <c r="P304" s="240"/>
      <c r="Q304" s="1002"/>
      <c r="R304" s="1003"/>
      <c r="S304" s="1003"/>
      <c r="T304" s="1003"/>
      <c r="U304" s="1003"/>
      <c r="V304" s="1003"/>
      <c r="W304" s="1003"/>
      <c r="X304" s="1003"/>
      <c r="Y304" s="1003"/>
      <c r="Z304" s="1003"/>
      <c r="AA304" s="1004"/>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12"/>
      <c r="B305" s="257"/>
      <c r="C305" s="256"/>
      <c r="D305" s="257"/>
      <c r="E305" s="256"/>
      <c r="F305" s="319"/>
      <c r="G305" s="238"/>
      <c r="H305" s="239"/>
      <c r="I305" s="239"/>
      <c r="J305" s="239"/>
      <c r="K305" s="239"/>
      <c r="L305" s="239"/>
      <c r="M305" s="239"/>
      <c r="N305" s="239"/>
      <c r="O305" s="239"/>
      <c r="P305" s="240"/>
      <c r="Q305" s="1002"/>
      <c r="R305" s="1003"/>
      <c r="S305" s="1003"/>
      <c r="T305" s="1003"/>
      <c r="U305" s="1003"/>
      <c r="V305" s="1003"/>
      <c r="W305" s="1003"/>
      <c r="X305" s="1003"/>
      <c r="Y305" s="1003"/>
      <c r="Z305" s="1003"/>
      <c r="AA305" s="1004"/>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12"/>
      <c r="B306" s="257"/>
      <c r="C306" s="256"/>
      <c r="D306" s="257"/>
      <c r="E306" s="320"/>
      <c r="F306" s="321"/>
      <c r="G306" s="241"/>
      <c r="H306" s="169"/>
      <c r="I306" s="169"/>
      <c r="J306" s="169"/>
      <c r="K306" s="169"/>
      <c r="L306" s="169"/>
      <c r="M306" s="169"/>
      <c r="N306" s="169"/>
      <c r="O306" s="169"/>
      <c r="P306" s="242"/>
      <c r="Q306" s="1005"/>
      <c r="R306" s="1006"/>
      <c r="S306" s="1006"/>
      <c r="T306" s="1006"/>
      <c r="U306" s="1006"/>
      <c r="V306" s="1006"/>
      <c r="W306" s="1006"/>
      <c r="X306" s="1006"/>
      <c r="Y306" s="1006"/>
      <c r="Z306" s="1006"/>
      <c r="AA306" s="1007"/>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12"/>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12"/>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12"/>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12"/>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12"/>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12"/>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397</v>
      </c>
      <c r="AF312" s="270"/>
      <c r="AG312" s="270"/>
      <c r="AH312" s="270"/>
      <c r="AI312" s="270" t="s">
        <v>395</v>
      </c>
      <c r="AJ312" s="270"/>
      <c r="AK312" s="270"/>
      <c r="AL312" s="270"/>
      <c r="AM312" s="270" t="s">
        <v>424</v>
      </c>
      <c r="AN312" s="270"/>
      <c r="AO312" s="270"/>
      <c r="AP312" s="272"/>
      <c r="AQ312" s="272" t="s">
        <v>235</v>
      </c>
      <c r="AR312" s="273"/>
      <c r="AS312" s="273"/>
      <c r="AT312" s="274"/>
      <c r="AU312" s="284" t="s">
        <v>251</v>
      </c>
      <c r="AV312" s="284"/>
      <c r="AW312" s="284"/>
      <c r="AX312" s="285"/>
    </row>
    <row r="313" spans="1:50" ht="18.75" hidden="1" customHeight="1" x14ac:dyDescent="0.15">
      <c r="A313" s="1012"/>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12"/>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0"/>
      <c r="AG314" s="120"/>
      <c r="AH314" s="120"/>
      <c r="AI314" s="271"/>
      <c r="AJ314" s="120"/>
      <c r="AK314" s="120"/>
      <c r="AL314" s="120"/>
      <c r="AM314" s="271"/>
      <c r="AN314" s="120"/>
      <c r="AO314" s="120"/>
      <c r="AP314" s="120"/>
      <c r="AQ314" s="271"/>
      <c r="AR314" s="120"/>
      <c r="AS314" s="120"/>
      <c r="AT314" s="120"/>
      <c r="AU314" s="271"/>
      <c r="AV314" s="120"/>
      <c r="AW314" s="120"/>
      <c r="AX314" s="220"/>
    </row>
    <row r="315" spans="1:50" ht="39.75" hidden="1" customHeight="1" x14ac:dyDescent="0.15">
      <c r="A315" s="1012"/>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1"/>
      <c r="AA315" s="102"/>
      <c r="AB315" s="291"/>
      <c r="AC315" s="138"/>
      <c r="AD315" s="138"/>
      <c r="AE315" s="271"/>
      <c r="AF315" s="120"/>
      <c r="AG315" s="120"/>
      <c r="AH315" s="120"/>
      <c r="AI315" s="271"/>
      <c r="AJ315" s="120"/>
      <c r="AK315" s="120"/>
      <c r="AL315" s="120"/>
      <c r="AM315" s="271"/>
      <c r="AN315" s="120"/>
      <c r="AO315" s="120"/>
      <c r="AP315" s="120"/>
      <c r="AQ315" s="271"/>
      <c r="AR315" s="120"/>
      <c r="AS315" s="120"/>
      <c r="AT315" s="120"/>
      <c r="AU315" s="271"/>
      <c r="AV315" s="120"/>
      <c r="AW315" s="120"/>
      <c r="AX315" s="220"/>
    </row>
    <row r="316" spans="1:50" ht="18.75" hidden="1" customHeight="1" x14ac:dyDescent="0.15">
      <c r="A316" s="1012"/>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397</v>
      </c>
      <c r="AF316" s="270"/>
      <c r="AG316" s="270"/>
      <c r="AH316" s="270"/>
      <c r="AI316" s="270" t="s">
        <v>395</v>
      </c>
      <c r="AJ316" s="270"/>
      <c r="AK316" s="270"/>
      <c r="AL316" s="270"/>
      <c r="AM316" s="270" t="s">
        <v>424</v>
      </c>
      <c r="AN316" s="270"/>
      <c r="AO316" s="270"/>
      <c r="AP316" s="272"/>
      <c r="AQ316" s="272" t="s">
        <v>235</v>
      </c>
      <c r="AR316" s="273"/>
      <c r="AS316" s="273"/>
      <c r="AT316" s="274"/>
      <c r="AU316" s="284" t="s">
        <v>251</v>
      </c>
      <c r="AV316" s="284"/>
      <c r="AW316" s="284"/>
      <c r="AX316" s="285"/>
    </row>
    <row r="317" spans="1:50" ht="18.75" hidden="1" customHeight="1" x14ac:dyDescent="0.15">
      <c r="A317" s="1012"/>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12"/>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0"/>
      <c r="AG318" s="120"/>
      <c r="AH318" s="120"/>
      <c r="AI318" s="271"/>
      <c r="AJ318" s="120"/>
      <c r="AK318" s="120"/>
      <c r="AL318" s="120"/>
      <c r="AM318" s="271"/>
      <c r="AN318" s="120"/>
      <c r="AO318" s="120"/>
      <c r="AP318" s="120"/>
      <c r="AQ318" s="271"/>
      <c r="AR318" s="120"/>
      <c r="AS318" s="120"/>
      <c r="AT318" s="120"/>
      <c r="AU318" s="271"/>
      <c r="AV318" s="120"/>
      <c r="AW318" s="120"/>
      <c r="AX318" s="220"/>
    </row>
    <row r="319" spans="1:50" ht="39.75" hidden="1" customHeight="1" x14ac:dyDescent="0.15">
      <c r="A319" s="1012"/>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1"/>
      <c r="AA319" s="102"/>
      <c r="AB319" s="291"/>
      <c r="AC319" s="138"/>
      <c r="AD319" s="138"/>
      <c r="AE319" s="271"/>
      <c r="AF319" s="120"/>
      <c r="AG319" s="120"/>
      <c r="AH319" s="120"/>
      <c r="AI319" s="271"/>
      <c r="AJ319" s="120"/>
      <c r="AK319" s="120"/>
      <c r="AL319" s="120"/>
      <c r="AM319" s="271"/>
      <c r="AN319" s="120"/>
      <c r="AO319" s="120"/>
      <c r="AP319" s="120"/>
      <c r="AQ319" s="271"/>
      <c r="AR319" s="120"/>
      <c r="AS319" s="120"/>
      <c r="AT319" s="120"/>
      <c r="AU319" s="271"/>
      <c r="AV319" s="120"/>
      <c r="AW319" s="120"/>
      <c r="AX319" s="220"/>
    </row>
    <row r="320" spans="1:50" ht="18.75" hidden="1" customHeight="1" x14ac:dyDescent="0.15">
      <c r="A320" s="1012"/>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397</v>
      </c>
      <c r="AF320" s="270"/>
      <c r="AG320" s="270"/>
      <c r="AH320" s="270"/>
      <c r="AI320" s="270" t="s">
        <v>395</v>
      </c>
      <c r="AJ320" s="270"/>
      <c r="AK320" s="270"/>
      <c r="AL320" s="270"/>
      <c r="AM320" s="270" t="s">
        <v>424</v>
      </c>
      <c r="AN320" s="270"/>
      <c r="AO320" s="270"/>
      <c r="AP320" s="272"/>
      <c r="AQ320" s="272" t="s">
        <v>235</v>
      </c>
      <c r="AR320" s="273"/>
      <c r="AS320" s="273"/>
      <c r="AT320" s="274"/>
      <c r="AU320" s="284" t="s">
        <v>251</v>
      </c>
      <c r="AV320" s="284"/>
      <c r="AW320" s="284"/>
      <c r="AX320" s="285"/>
    </row>
    <row r="321" spans="1:50" ht="18.75" hidden="1" customHeight="1" x14ac:dyDescent="0.15">
      <c r="A321" s="1012"/>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12"/>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0"/>
      <c r="AG322" s="120"/>
      <c r="AH322" s="120"/>
      <c r="AI322" s="271"/>
      <c r="AJ322" s="120"/>
      <c r="AK322" s="120"/>
      <c r="AL322" s="120"/>
      <c r="AM322" s="271"/>
      <c r="AN322" s="120"/>
      <c r="AO322" s="120"/>
      <c r="AP322" s="120"/>
      <c r="AQ322" s="271"/>
      <c r="AR322" s="120"/>
      <c r="AS322" s="120"/>
      <c r="AT322" s="120"/>
      <c r="AU322" s="271"/>
      <c r="AV322" s="120"/>
      <c r="AW322" s="120"/>
      <c r="AX322" s="220"/>
    </row>
    <row r="323" spans="1:50" ht="39.75" hidden="1" customHeight="1" x14ac:dyDescent="0.15">
      <c r="A323" s="1012"/>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1"/>
      <c r="AA323" s="102"/>
      <c r="AB323" s="291"/>
      <c r="AC323" s="138"/>
      <c r="AD323" s="138"/>
      <c r="AE323" s="271"/>
      <c r="AF323" s="120"/>
      <c r="AG323" s="120"/>
      <c r="AH323" s="120"/>
      <c r="AI323" s="271"/>
      <c r="AJ323" s="120"/>
      <c r="AK323" s="120"/>
      <c r="AL323" s="120"/>
      <c r="AM323" s="271"/>
      <c r="AN323" s="120"/>
      <c r="AO323" s="120"/>
      <c r="AP323" s="120"/>
      <c r="AQ323" s="271"/>
      <c r="AR323" s="120"/>
      <c r="AS323" s="120"/>
      <c r="AT323" s="120"/>
      <c r="AU323" s="271"/>
      <c r="AV323" s="120"/>
      <c r="AW323" s="120"/>
      <c r="AX323" s="220"/>
    </row>
    <row r="324" spans="1:50" ht="18.75" hidden="1" customHeight="1" x14ac:dyDescent="0.15">
      <c r="A324" s="1012"/>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397</v>
      </c>
      <c r="AF324" s="270"/>
      <c r="AG324" s="270"/>
      <c r="AH324" s="270"/>
      <c r="AI324" s="270" t="s">
        <v>395</v>
      </c>
      <c r="AJ324" s="270"/>
      <c r="AK324" s="270"/>
      <c r="AL324" s="270"/>
      <c r="AM324" s="270" t="s">
        <v>424</v>
      </c>
      <c r="AN324" s="270"/>
      <c r="AO324" s="270"/>
      <c r="AP324" s="272"/>
      <c r="AQ324" s="272" t="s">
        <v>235</v>
      </c>
      <c r="AR324" s="273"/>
      <c r="AS324" s="273"/>
      <c r="AT324" s="274"/>
      <c r="AU324" s="284" t="s">
        <v>251</v>
      </c>
      <c r="AV324" s="284"/>
      <c r="AW324" s="284"/>
      <c r="AX324" s="285"/>
    </row>
    <row r="325" spans="1:50" ht="18.75" hidden="1" customHeight="1" x14ac:dyDescent="0.15">
      <c r="A325" s="1012"/>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12"/>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0"/>
      <c r="AG326" s="120"/>
      <c r="AH326" s="120"/>
      <c r="AI326" s="271"/>
      <c r="AJ326" s="120"/>
      <c r="AK326" s="120"/>
      <c r="AL326" s="120"/>
      <c r="AM326" s="271"/>
      <c r="AN326" s="120"/>
      <c r="AO326" s="120"/>
      <c r="AP326" s="120"/>
      <c r="AQ326" s="271"/>
      <c r="AR326" s="120"/>
      <c r="AS326" s="120"/>
      <c r="AT326" s="120"/>
      <c r="AU326" s="271"/>
      <c r="AV326" s="120"/>
      <c r="AW326" s="120"/>
      <c r="AX326" s="220"/>
    </row>
    <row r="327" spans="1:50" ht="39.75" hidden="1" customHeight="1" x14ac:dyDescent="0.15">
      <c r="A327" s="1012"/>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1"/>
      <c r="AA327" s="102"/>
      <c r="AB327" s="291"/>
      <c r="AC327" s="138"/>
      <c r="AD327" s="138"/>
      <c r="AE327" s="271"/>
      <c r="AF327" s="120"/>
      <c r="AG327" s="120"/>
      <c r="AH327" s="120"/>
      <c r="AI327" s="271"/>
      <c r="AJ327" s="120"/>
      <c r="AK327" s="120"/>
      <c r="AL327" s="120"/>
      <c r="AM327" s="271"/>
      <c r="AN327" s="120"/>
      <c r="AO327" s="120"/>
      <c r="AP327" s="120"/>
      <c r="AQ327" s="271"/>
      <c r="AR327" s="120"/>
      <c r="AS327" s="120"/>
      <c r="AT327" s="120"/>
      <c r="AU327" s="271"/>
      <c r="AV327" s="120"/>
      <c r="AW327" s="120"/>
      <c r="AX327" s="220"/>
    </row>
    <row r="328" spans="1:50" ht="18.75" hidden="1" customHeight="1" x14ac:dyDescent="0.15">
      <c r="A328" s="1012"/>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397</v>
      </c>
      <c r="AF328" s="270"/>
      <c r="AG328" s="270"/>
      <c r="AH328" s="270"/>
      <c r="AI328" s="270" t="s">
        <v>395</v>
      </c>
      <c r="AJ328" s="270"/>
      <c r="AK328" s="270"/>
      <c r="AL328" s="270"/>
      <c r="AM328" s="270" t="s">
        <v>424</v>
      </c>
      <c r="AN328" s="270"/>
      <c r="AO328" s="270"/>
      <c r="AP328" s="272"/>
      <c r="AQ328" s="272" t="s">
        <v>235</v>
      </c>
      <c r="AR328" s="273"/>
      <c r="AS328" s="273"/>
      <c r="AT328" s="274"/>
      <c r="AU328" s="284" t="s">
        <v>251</v>
      </c>
      <c r="AV328" s="284"/>
      <c r="AW328" s="284"/>
      <c r="AX328" s="285"/>
    </row>
    <row r="329" spans="1:50" ht="18.75" hidden="1" customHeight="1" x14ac:dyDescent="0.15">
      <c r="A329" s="1012"/>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12"/>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0"/>
      <c r="AG330" s="120"/>
      <c r="AH330" s="120"/>
      <c r="AI330" s="271"/>
      <c r="AJ330" s="120"/>
      <c r="AK330" s="120"/>
      <c r="AL330" s="120"/>
      <c r="AM330" s="271"/>
      <c r="AN330" s="120"/>
      <c r="AO330" s="120"/>
      <c r="AP330" s="120"/>
      <c r="AQ330" s="271"/>
      <c r="AR330" s="120"/>
      <c r="AS330" s="120"/>
      <c r="AT330" s="120"/>
      <c r="AU330" s="271"/>
      <c r="AV330" s="120"/>
      <c r="AW330" s="120"/>
      <c r="AX330" s="220"/>
    </row>
    <row r="331" spans="1:50" ht="39.75" hidden="1" customHeight="1" x14ac:dyDescent="0.15">
      <c r="A331" s="1012"/>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1"/>
      <c r="AA331" s="102"/>
      <c r="AB331" s="291"/>
      <c r="AC331" s="138"/>
      <c r="AD331" s="138"/>
      <c r="AE331" s="271"/>
      <c r="AF331" s="120"/>
      <c r="AG331" s="120"/>
      <c r="AH331" s="120"/>
      <c r="AI331" s="271"/>
      <c r="AJ331" s="120"/>
      <c r="AK331" s="120"/>
      <c r="AL331" s="120"/>
      <c r="AM331" s="271"/>
      <c r="AN331" s="120"/>
      <c r="AO331" s="120"/>
      <c r="AP331" s="120"/>
      <c r="AQ331" s="271"/>
      <c r="AR331" s="120"/>
      <c r="AS331" s="120"/>
      <c r="AT331" s="120"/>
      <c r="AU331" s="271"/>
      <c r="AV331" s="120"/>
      <c r="AW331" s="120"/>
      <c r="AX331" s="220"/>
    </row>
    <row r="332" spans="1:50" ht="22.5" hidden="1" customHeight="1" x14ac:dyDescent="0.15">
      <c r="A332" s="1012"/>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6"/>
    </row>
    <row r="333" spans="1:50" ht="22.5" hidden="1" customHeight="1" x14ac:dyDescent="0.15">
      <c r="A333" s="1012"/>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12"/>
      <c r="B334" s="257"/>
      <c r="C334" s="256"/>
      <c r="D334" s="257"/>
      <c r="E334" s="256"/>
      <c r="F334" s="319"/>
      <c r="G334" s="236"/>
      <c r="H334" s="166"/>
      <c r="I334" s="166"/>
      <c r="J334" s="166"/>
      <c r="K334" s="166"/>
      <c r="L334" s="166"/>
      <c r="M334" s="166"/>
      <c r="N334" s="166"/>
      <c r="O334" s="166"/>
      <c r="P334" s="237"/>
      <c r="Q334" s="999"/>
      <c r="R334" s="1000"/>
      <c r="S334" s="1000"/>
      <c r="T334" s="1000"/>
      <c r="U334" s="1000"/>
      <c r="V334" s="1000"/>
      <c r="W334" s="1000"/>
      <c r="X334" s="1000"/>
      <c r="Y334" s="1000"/>
      <c r="Z334" s="1000"/>
      <c r="AA334" s="1001"/>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12"/>
      <c r="B335" s="257"/>
      <c r="C335" s="256"/>
      <c r="D335" s="257"/>
      <c r="E335" s="256"/>
      <c r="F335" s="319"/>
      <c r="G335" s="238"/>
      <c r="H335" s="239"/>
      <c r="I335" s="239"/>
      <c r="J335" s="239"/>
      <c r="K335" s="239"/>
      <c r="L335" s="239"/>
      <c r="M335" s="239"/>
      <c r="N335" s="239"/>
      <c r="O335" s="239"/>
      <c r="P335" s="240"/>
      <c r="Q335" s="1002"/>
      <c r="R335" s="1003"/>
      <c r="S335" s="1003"/>
      <c r="T335" s="1003"/>
      <c r="U335" s="1003"/>
      <c r="V335" s="1003"/>
      <c r="W335" s="1003"/>
      <c r="X335" s="1003"/>
      <c r="Y335" s="1003"/>
      <c r="Z335" s="1003"/>
      <c r="AA335" s="1004"/>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12"/>
      <c r="B336" s="257"/>
      <c r="C336" s="256"/>
      <c r="D336" s="257"/>
      <c r="E336" s="256"/>
      <c r="F336" s="319"/>
      <c r="G336" s="238"/>
      <c r="H336" s="239"/>
      <c r="I336" s="239"/>
      <c r="J336" s="239"/>
      <c r="K336" s="239"/>
      <c r="L336" s="239"/>
      <c r="M336" s="239"/>
      <c r="N336" s="239"/>
      <c r="O336" s="239"/>
      <c r="P336" s="240"/>
      <c r="Q336" s="1002"/>
      <c r="R336" s="1003"/>
      <c r="S336" s="1003"/>
      <c r="T336" s="1003"/>
      <c r="U336" s="1003"/>
      <c r="V336" s="1003"/>
      <c r="W336" s="1003"/>
      <c r="X336" s="1003"/>
      <c r="Y336" s="1003"/>
      <c r="Z336" s="1003"/>
      <c r="AA336" s="1004"/>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12"/>
      <c r="B337" s="257"/>
      <c r="C337" s="256"/>
      <c r="D337" s="257"/>
      <c r="E337" s="256"/>
      <c r="F337" s="319"/>
      <c r="G337" s="238"/>
      <c r="H337" s="239"/>
      <c r="I337" s="239"/>
      <c r="J337" s="239"/>
      <c r="K337" s="239"/>
      <c r="L337" s="239"/>
      <c r="M337" s="239"/>
      <c r="N337" s="239"/>
      <c r="O337" s="239"/>
      <c r="P337" s="240"/>
      <c r="Q337" s="1002"/>
      <c r="R337" s="1003"/>
      <c r="S337" s="1003"/>
      <c r="T337" s="1003"/>
      <c r="U337" s="1003"/>
      <c r="V337" s="1003"/>
      <c r="W337" s="1003"/>
      <c r="X337" s="1003"/>
      <c r="Y337" s="1003"/>
      <c r="Z337" s="1003"/>
      <c r="AA337" s="1004"/>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12"/>
      <c r="B338" s="257"/>
      <c r="C338" s="256"/>
      <c r="D338" s="257"/>
      <c r="E338" s="256"/>
      <c r="F338" s="319"/>
      <c r="G338" s="241"/>
      <c r="H338" s="169"/>
      <c r="I338" s="169"/>
      <c r="J338" s="169"/>
      <c r="K338" s="169"/>
      <c r="L338" s="169"/>
      <c r="M338" s="169"/>
      <c r="N338" s="169"/>
      <c r="O338" s="169"/>
      <c r="P338" s="242"/>
      <c r="Q338" s="1005"/>
      <c r="R338" s="1006"/>
      <c r="S338" s="1006"/>
      <c r="T338" s="1006"/>
      <c r="U338" s="1006"/>
      <c r="V338" s="1006"/>
      <c r="W338" s="1006"/>
      <c r="X338" s="1006"/>
      <c r="Y338" s="1006"/>
      <c r="Z338" s="1006"/>
      <c r="AA338" s="1007"/>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12"/>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12"/>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12"/>
      <c r="B341" s="257"/>
      <c r="C341" s="256"/>
      <c r="D341" s="257"/>
      <c r="E341" s="256"/>
      <c r="F341" s="319"/>
      <c r="G341" s="236"/>
      <c r="H341" s="166"/>
      <c r="I341" s="166"/>
      <c r="J341" s="166"/>
      <c r="K341" s="166"/>
      <c r="L341" s="166"/>
      <c r="M341" s="166"/>
      <c r="N341" s="166"/>
      <c r="O341" s="166"/>
      <c r="P341" s="237"/>
      <c r="Q341" s="999"/>
      <c r="R341" s="1000"/>
      <c r="S341" s="1000"/>
      <c r="T341" s="1000"/>
      <c r="U341" s="1000"/>
      <c r="V341" s="1000"/>
      <c r="W341" s="1000"/>
      <c r="X341" s="1000"/>
      <c r="Y341" s="1000"/>
      <c r="Z341" s="1000"/>
      <c r="AA341" s="1001"/>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12"/>
      <c r="B342" s="257"/>
      <c r="C342" s="256"/>
      <c r="D342" s="257"/>
      <c r="E342" s="256"/>
      <c r="F342" s="319"/>
      <c r="G342" s="238"/>
      <c r="H342" s="239"/>
      <c r="I342" s="239"/>
      <c r="J342" s="239"/>
      <c r="K342" s="239"/>
      <c r="L342" s="239"/>
      <c r="M342" s="239"/>
      <c r="N342" s="239"/>
      <c r="O342" s="239"/>
      <c r="P342" s="240"/>
      <c r="Q342" s="1002"/>
      <c r="R342" s="1003"/>
      <c r="S342" s="1003"/>
      <c r="T342" s="1003"/>
      <c r="U342" s="1003"/>
      <c r="V342" s="1003"/>
      <c r="W342" s="1003"/>
      <c r="X342" s="1003"/>
      <c r="Y342" s="1003"/>
      <c r="Z342" s="1003"/>
      <c r="AA342" s="1004"/>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12"/>
      <c r="B343" s="257"/>
      <c r="C343" s="256"/>
      <c r="D343" s="257"/>
      <c r="E343" s="256"/>
      <c r="F343" s="319"/>
      <c r="G343" s="238"/>
      <c r="H343" s="239"/>
      <c r="I343" s="239"/>
      <c r="J343" s="239"/>
      <c r="K343" s="239"/>
      <c r="L343" s="239"/>
      <c r="M343" s="239"/>
      <c r="N343" s="239"/>
      <c r="O343" s="239"/>
      <c r="P343" s="240"/>
      <c r="Q343" s="1002"/>
      <c r="R343" s="1003"/>
      <c r="S343" s="1003"/>
      <c r="T343" s="1003"/>
      <c r="U343" s="1003"/>
      <c r="V343" s="1003"/>
      <c r="W343" s="1003"/>
      <c r="X343" s="1003"/>
      <c r="Y343" s="1003"/>
      <c r="Z343" s="1003"/>
      <c r="AA343" s="1004"/>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12"/>
      <c r="B344" s="257"/>
      <c r="C344" s="256"/>
      <c r="D344" s="257"/>
      <c r="E344" s="256"/>
      <c r="F344" s="319"/>
      <c r="G344" s="238"/>
      <c r="H344" s="239"/>
      <c r="I344" s="239"/>
      <c r="J344" s="239"/>
      <c r="K344" s="239"/>
      <c r="L344" s="239"/>
      <c r="M344" s="239"/>
      <c r="N344" s="239"/>
      <c r="O344" s="239"/>
      <c r="P344" s="240"/>
      <c r="Q344" s="1002"/>
      <c r="R344" s="1003"/>
      <c r="S344" s="1003"/>
      <c r="T344" s="1003"/>
      <c r="U344" s="1003"/>
      <c r="V344" s="1003"/>
      <c r="W344" s="1003"/>
      <c r="X344" s="1003"/>
      <c r="Y344" s="1003"/>
      <c r="Z344" s="1003"/>
      <c r="AA344" s="1004"/>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12"/>
      <c r="B345" s="257"/>
      <c r="C345" s="256"/>
      <c r="D345" s="257"/>
      <c r="E345" s="256"/>
      <c r="F345" s="319"/>
      <c r="G345" s="241"/>
      <c r="H345" s="169"/>
      <c r="I345" s="169"/>
      <c r="J345" s="169"/>
      <c r="K345" s="169"/>
      <c r="L345" s="169"/>
      <c r="M345" s="169"/>
      <c r="N345" s="169"/>
      <c r="O345" s="169"/>
      <c r="P345" s="242"/>
      <c r="Q345" s="1005"/>
      <c r="R345" s="1006"/>
      <c r="S345" s="1006"/>
      <c r="T345" s="1006"/>
      <c r="U345" s="1006"/>
      <c r="V345" s="1006"/>
      <c r="W345" s="1006"/>
      <c r="X345" s="1006"/>
      <c r="Y345" s="1006"/>
      <c r="Z345" s="1006"/>
      <c r="AA345" s="1007"/>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12"/>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12"/>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12"/>
      <c r="B348" s="257"/>
      <c r="C348" s="256"/>
      <c r="D348" s="257"/>
      <c r="E348" s="256"/>
      <c r="F348" s="319"/>
      <c r="G348" s="236"/>
      <c r="H348" s="166"/>
      <c r="I348" s="166"/>
      <c r="J348" s="166"/>
      <c r="K348" s="166"/>
      <c r="L348" s="166"/>
      <c r="M348" s="166"/>
      <c r="N348" s="166"/>
      <c r="O348" s="166"/>
      <c r="P348" s="237"/>
      <c r="Q348" s="999"/>
      <c r="R348" s="1000"/>
      <c r="S348" s="1000"/>
      <c r="T348" s="1000"/>
      <c r="U348" s="1000"/>
      <c r="V348" s="1000"/>
      <c r="W348" s="1000"/>
      <c r="X348" s="1000"/>
      <c r="Y348" s="1000"/>
      <c r="Z348" s="1000"/>
      <c r="AA348" s="1001"/>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12"/>
      <c r="B349" s="257"/>
      <c r="C349" s="256"/>
      <c r="D349" s="257"/>
      <c r="E349" s="256"/>
      <c r="F349" s="319"/>
      <c r="G349" s="238"/>
      <c r="H349" s="239"/>
      <c r="I349" s="239"/>
      <c r="J349" s="239"/>
      <c r="K349" s="239"/>
      <c r="L349" s="239"/>
      <c r="M349" s="239"/>
      <c r="N349" s="239"/>
      <c r="O349" s="239"/>
      <c r="P349" s="240"/>
      <c r="Q349" s="1002"/>
      <c r="R349" s="1003"/>
      <c r="S349" s="1003"/>
      <c r="T349" s="1003"/>
      <c r="U349" s="1003"/>
      <c r="V349" s="1003"/>
      <c r="W349" s="1003"/>
      <c r="X349" s="1003"/>
      <c r="Y349" s="1003"/>
      <c r="Z349" s="1003"/>
      <c r="AA349" s="1004"/>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12"/>
      <c r="B350" s="257"/>
      <c r="C350" s="256"/>
      <c r="D350" s="257"/>
      <c r="E350" s="256"/>
      <c r="F350" s="319"/>
      <c r="G350" s="238"/>
      <c r="H350" s="239"/>
      <c r="I350" s="239"/>
      <c r="J350" s="239"/>
      <c r="K350" s="239"/>
      <c r="L350" s="239"/>
      <c r="M350" s="239"/>
      <c r="N350" s="239"/>
      <c r="O350" s="239"/>
      <c r="P350" s="240"/>
      <c r="Q350" s="1002"/>
      <c r="R350" s="1003"/>
      <c r="S350" s="1003"/>
      <c r="T350" s="1003"/>
      <c r="U350" s="1003"/>
      <c r="V350" s="1003"/>
      <c r="W350" s="1003"/>
      <c r="X350" s="1003"/>
      <c r="Y350" s="1003"/>
      <c r="Z350" s="1003"/>
      <c r="AA350" s="1004"/>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12"/>
      <c r="B351" s="257"/>
      <c r="C351" s="256"/>
      <c r="D351" s="257"/>
      <c r="E351" s="256"/>
      <c r="F351" s="319"/>
      <c r="G351" s="238"/>
      <c r="H351" s="239"/>
      <c r="I351" s="239"/>
      <c r="J351" s="239"/>
      <c r="K351" s="239"/>
      <c r="L351" s="239"/>
      <c r="M351" s="239"/>
      <c r="N351" s="239"/>
      <c r="O351" s="239"/>
      <c r="P351" s="240"/>
      <c r="Q351" s="1002"/>
      <c r="R351" s="1003"/>
      <c r="S351" s="1003"/>
      <c r="T351" s="1003"/>
      <c r="U351" s="1003"/>
      <c r="V351" s="1003"/>
      <c r="W351" s="1003"/>
      <c r="X351" s="1003"/>
      <c r="Y351" s="1003"/>
      <c r="Z351" s="1003"/>
      <c r="AA351" s="1004"/>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12"/>
      <c r="B352" s="257"/>
      <c r="C352" s="256"/>
      <c r="D352" s="257"/>
      <c r="E352" s="256"/>
      <c r="F352" s="319"/>
      <c r="G352" s="241"/>
      <c r="H352" s="169"/>
      <c r="I352" s="169"/>
      <c r="J352" s="169"/>
      <c r="K352" s="169"/>
      <c r="L352" s="169"/>
      <c r="M352" s="169"/>
      <c r="N352" s="169"/>
      <c r="O352" s="169"/>
      <c r="P352" s="242"/>
      <c r="Q352" s="1005"/>
      <c r="R352" s="1006"/>
      <c r="S352" s="1006"/>
      <c r="T352" s="1006"/>
      <c r="U352" s="1006"/>
      <c r="V352" s="1006"/>
      <c r="W352" s="1006"/>
      <c r="X352" s="1006"/>
      <c r="Y352" s="1006"/>
      <c r="Z352" s="1006"/>
      <c r="AA352" s="1007"/>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12"/>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12"/>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12"/>
      <c r="B355" s="257"/>
      <c r="C355" s="256"/>
      <c r="D355" s="257"/>
      <c r="E355" s="256"/>
      <c r="F355" s="319"/>
      <c r="G355" s="236"/>
      <c r="H355" s="166"/>
      <c r="I355" s="166"/>
      <c r="J355" s="166"/>
      <c r="K355" s="166"/>
      <c r="L355" s="166"/>
      <c r="M355" s="166"/>
      <c r="N355" s="166"/>
      <c r="O355" s="166"/>
      <c r="P355" s="237"/>
      <c r="Q355" s="999"/>
      <c r="R355" s="1000"/>
      <c r="S355" s="1000"/>
      <c r="T355" s="1000"/>
      <c r="U355" s="1000"/>
      <c r="V355" s="1000"/>
      <c r="W355" s="1000"/>
      <c r="X355" s="1000"/>
      <c r="Y355" s="1000"/>
      <c r="Z355" s="1000"/>
      <c r="AA355" s="1001"/>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12"/>
      <c r="B356" s="257"/>
      <c r="C356" s="256"/>
      <c r="D356" s="257"/>
      <c r="E356" s="256"/>
      <c r="F356" s="319"/>
      <c r="G356" s="238"/>
      <c r="H356" s="239"/>
      <c r="I356" s="239"/>
      <c r="J356" s="239"/>
      <c r="K356" s="239"/>
      <c r="L356" s="239"/>
      <c r="M356" s="239"/>
      <c r="N356" s="239"/>
      <c r="O356" s="239"/>
      <c r="P356" s="240"/>
      <c r="Q356" s="1002"/>
      <c r="R356" s="1003"/>
      <c r="S356" s="1003"/>
      <c r="T356" s="1003"/>
      <c r="U356" s="1003"/>
      <c r="V356" s="1003"/>
      <c r="W356" s="1003"/>
      <c r="X356" s="1003"/>
      <c r="Y356" s="1003"/>
      <c r="Z356" s="1003"/>
      <c r="AA356" s="1004"/>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12"/>
      <c r="B357" s="257"/>
      <c r="C357" s="256"/>
      <c r="D357" s="257"/>
      <c r="E357" s="256"/>
      <c r="F357" s="319"/>
      <c r="G357" s="238"/>
      <c r="H357" s="239"/>
      <c r="I357" s="239"/>
      <c r="J357" s="239"/>
      <c r="K357" s="239"/>
      <c r="L357" s="239"/>
      <c r="M357" s="239"/>
      <c r="N357" s="239"/>
      <c r="O357" s="239"/>
      <c r="P357" s="240"/>
      <c r="Q357" s="1002"/>
      <c r="R357" s="1003"/>
      <c r="S357" s="1003"/>
      <c r="T357" s="1003"/>
      <c r="U357" s="1003"/>
      <c r="V357" s="1003"/>
      <c r="W357" s="1003"/>
      <c r="X357" s="1003"/>
      <c r="Y357" s="1003"/>
      <c r="Z357" s="1003"/>
      <c r="AA357" s="1004"/>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12"/>
      <c r="B358" s="257"/>
      <c r="C358" s="256"/>
      <c r="D358" s="257"/>
      <c r="E358" s="256"/>
      <c r="F358" s="319"/>
      <c r="G358" s="238"/>
      <c r="H358" s="239"/>
      <c r="I358" s="239"/>
      <c r="J358" s="239"/>
      <c r="K358" s="239"/>
      <c r="L358" s="239"/>
      <c r="M358" s="239"/>
      <c r="N358" s="239"/>
      <c r="O358" s="239"/>
      <c r="P358" s="240"/>
      <c r="Q358" s="1002"/>
      <c r="R358" s="1003"/>
      <c r="S358" s="1003"/>
      <c r="T358" s="1003"/>
      <c r="U358" s="1003"/>
      <c r="V358" s="1003"/>
      <c r="W358" s="1003"/>
      <c r="X358" s="1003"/>
      <c r="Y358" s="1003"/>
      <c r="Z358" s="1003"/>
      <c r="AA358" s="1004"/>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12"/>
      <c r="B359" s="257"/>
      <c r="C359" s="256"/>
      <c r="D359" s="257"/>
      <c r="E359" s="256"/>
      <c r="F359" s="319"/>
      <c r="G359" s="241"/>
      <c r="H359" s="169"/>
      <c r="I359" s="169"/>
      <c r="J359" s="169"/>
      <c r="K359" s="169"/>
      <c r="L359" s="169"/>
      <c r="M359" s="169"/>
      <c r="N359" s="169"/>
      <c r="O359" s="169"/>
      <c r="P359" s="242"/>
      <c r="Q359" s="1005"/>
      <c r="R359" s="1006"/>
      <c r="S359" s="1006"/>
      <c r="T359" s="1006"/>
      <c r="U359" s="1006"/>
      <c r="V359" s="1006"/>
      <c r="W359" s="1006"/>
      <c r="X359" s="1006"/>
      <c r="Y359" s="1006"/>
      <c r="Z359" s="1006"/>
      <c r="AA359" s="1007"/>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12"/>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12"/>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12"/>
      <c r="B362" s="257"/>
      <c r="C362" s="256"/>
      <c r="D362" s="257"/>
      <c r="E362" s="256"/>
      <c r="F362" s="319"/>
      <c r="G362" s="236"/>
      <c r="H362" s="166"/>
      <c r="I362" s="166"/>
      <c r="J362" s="166"/>
      <c r="K362" s="166"/>
      <c r="L362" s="166"/>
      <c r="M362" s="166"/>
      <c r="N362" s="166"/>
      <c r="O362" s="166"/>
      <c r="P362" s="237"/>
      <c r="Q362" s="999"/>
      <c r="R362" s="1000"/>
      <c r="S362" s="1000"/>
      <c r="T362" s="1000"/>
      <c r="U362" s="1000"/>
      <c r="V362" s="1000"/>
      <c r="W362" s="1000"/>
      <c r="X362" s="1000"/>
      <c r="Y362" s="1000"/>
      <c r="Z362" s="1000"/>
      <c r="AA362" s="1001"/>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12"/>
      <c r="B363" s="257"/>
      <c r="C363" s="256"/>
      <c r="D363" s="257"/>
      <c r="E363" s="256"/>
      <c r="F363" s="319"/>
      <c r="G363" s="238"/>
      <c r="H363" s="239"/>
      <c r="I363" s="239"/>
      <c r="J363" s="239"/>
      <c r="K363" s="239"/>
      <c r="L363" s="239"/>
      <c r="M363" s="239"/>
      <c r="N363" s="239"/>
      <c r="O363" s="239"/>
      <c r="P363" s="240"/>
      <c r="Q363" s="1002"/>
      <c r="R363" s="1003"/>
      <c r="S363" s="1003"/>
      <c r="T363" s="1003"/>
      <c r="U363" s="1003"/>
      <c r="V363" s="1003"/>
      <c r="W363" s="1003"/>
      <c r="X363" s="1003"/>
      <c r="Y363" s="1003"/>
      <c r="Z363" s="1003"/>
      <c r="AA363" s="1004"/>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12"/>
      <c r="B364" s="257"/>
      <c r="C364" s="256"/>
      <c r="D364" s="257"/>
      <c r="E364" s="256"/>
      <c r="F364" s="319"/>
      <c r="G364" s="238"/>
      <c r="H364" s="239"/>
      <c r="I364" s="239"/>
      <c r="J364" s="239"/>
      <c r="K364" s="239"/>
      <c r="L364" s="239"/>
      <c r="M364" s="239"/>
      <c r="N364" s="239"/>
      <c r="O364" s="239"/>
      <c r="P364" s="240"/>
      <c r="Q364" s="1002"/>
      <c r="R364" s="1003"/>
      <c r="S364" s="1003"/>
      <c r="T364" s="1003"/>
      <c r="U364" s="1003"/>
      <c r="V364" s="1003"/>
      <c r="W364" s="1003"/>
      <c r="X364" s="1003"/>
      <c r="Y364" s="1003"/>
      <c r="Z364" s="1003"/>
      <c r="AA364" s="1004"/>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12"/>
      <c r="B365" s="257"/>
      <c r="C365" s="256"/>
      <c r="D365" s="257"/>
      <c r="E365" s="256"/>
      <c r="F365" s="319"/>
      <c r="G365" s="238"/>
      <c r="H365" s="239"/>
      <c r="I365" s="239"/>
      <c r="J365" s="239"/>
      <c r="K365" s="239"/>
      <c r="L365" s="239"/>
      <c r="M365" s="239"/>
      <c r="N365" s="239"/>
      <c r="O365" s="239"/>
      <c r="P365" s="240"/>
      <c r="Q365" s="1002"/>
      <c r="R365" s="1003"/>
      <c r="S365" s="1003"/>
      <c r="T365" s="1003"/>
      <c r="U365" s="1003"/>
      <c r="V365" s="1003"/>
      <c r="W365" s="1003"/>
      <c r="X365" s="1003"/>
      <c r="Y365" s="1003"/>
      <c r="Z365" s="1003"/>
      <c r="AA365" s="1004"/>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12"/>
      <c r="B366" s="257"/>
      <c r="C366" s="256"/>
      <c r="D366" s="257"/>
      <c r="E366" s="320"/>
      <c r="F366" s="321"/>
      <c r="G366" s="241"/>
      <c r="H366" s="169"/>
      <c r="I366" s="169"/>
      <c r="J366" s="169"/>
      <c r="K366" s="169"/>
      <c r="L366" s="169"/>
      <c r="M366" s="169"/>
      <c r="N366" s="169"/>
      <c r="O366" s="169"/>
      <c r="P366" s="242"/>
      <c r="Q366" s="1005"/>
      <c r="R366" s="1006"/>
      <c r="S366" s="1006"/>
      <c r="T366" s="1006"/>
      <c r="U366" s="1006"/>
      <c r="V366" s="1006"/>
      <c r="W366" s="1006"/>
      <c r="X366" s="1006"/>
      <c r="Y366" s="1006"/>
      <c r="Z366" s="1006"/>
      <c r="AA366" s="1007"/>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12"/>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12"/>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12"/>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12"/>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12"/>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12"/>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397</v>
      </c>
      <c r="AF372" s="270"/>
      <c r="AG372" s="270"/>
      <c r="AH372" s="270"/>
      <c r="AI372" s="270" t="s">
        <v>395</v>
      </c>
      <c r="AJ372" s="270"/>
      <c r="AK372" s="270"/>
      <c r="AL372" s="270"/>
      <c r="AM372" s="270" t="s">
        <v>424</v>
      </c>
      <c r="AN372" s="270"/>
      <c r="AO372" s="270"/>
      <c r="AP372" s="272"/>
      <c r="AQ372" s="272" t="s">
        <v>235</v>
      </c>
      <c r="AR372" s="273"/>
      <c r="AS372" s="273"/>
      <c r="AT372" s="274"/>
      <c r="AU372" s="284" t="s">
        <v>251</v>
      </c>
      <c r="AV372" s="284"/>
      <c r="AW372" s="284"/>
      <c r="AX372" s="285"/>
    </row>
    <row r="373" spans="1:50" ht="18.75" hidden="1" customHeight="1" x14ac:dyDescent="0.15">
      <c r="A373" s="1012"/>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12"/>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0"/>
      <c r="AG374" s="120"/>
      <c r="AH374" s="120"/>
      <c r="AI374" s="271"/>
      <c r="AJ374" s="120"/>
      <c r="AK374" s="120"/>
      <c r="AL374" s="120"/>
      <c r="AM374" s="271"/>
      <c r="AN374" s="120"/>
      <c r="AO374" s="120"/>
      <c r="AP374" s="120"/>
      <c r="AQ374" s="271"/>
      <c r="AR374" s="120"/>
      <c r="AS374" s="120"/>
      <c r="AT374" s="120"/>
      <c r="AU374" s="271"/>
      <c r="AV374" s="120"/>
      <c r="AW374" s="120"/>
      <c r="AX374" s="220"/>
    </row>
    <row r="375" spans="1:50" ht="39.75" hidden="1" customHeight="1" x14ac:dyDescent="0.15">
      <c r="A375" s="1012"/>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1"/>
      <c r="AA375" s="102"/>
      <c r="AB375" s="291"/>
      <c r="AC375" s="138"/>
      <c r="AD375" s="138"/>
      <c r="AE375" s="271"/>
      <c r="AF375" s="120"/>
      <c r="AG375" s="120"/>
      <c r="AH375" s="120"/>
      <c r="AI375" s="271"/>
      <c r="AJ375" s="120"/>
      <c r="AK375" s="120"/>
      <c r="AL375" s="120"/>
      <c r="AM375" s="271"/>
      <c r="AN375" s="120"/>
      <c r="AO375" s="120"/>
      <c r="AP375" s="120"/>
      <c r="AQ375" s="271"/>
      <c r="AR375" s="120"/>
      <c r="AS375" s="120"/>
      <c r="AT375" s="120"/>
      <c r="AU375" s="271"/>
      <c r="AV375" s="120"/>
      <c r="AW375" s="120"/>
      <c r="AX375" s="220"/>
    </row>
    <row r="376" spans="1:50" ht="18.75" hidden="1" customHeight="1" x14ac:dyDescent="0.15">
      <c r="A376" s="1012"/>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397</v>
      </c>
      <c r="AF376" s="270"/>
      <c r="AG376" s="270"/>
      <c r="AH376" s="270"/>
      <c r="AI376" s="270" t="s">
        <v>395</v>
      </c>
      <c r="AJ376" s="270"/>
      <c r="AK376" s="270"/>
      <c r="AL376" s="270"/>
      <c r="AM376" s="270" t="s">
        <v>424</v>
      </c>
      <c r="AN376" s="270"/>
      <c r="AO376" s="270"/>
      <c r="AP376" s="272"/>
      <c r="AQ376" s="272" t="s">
        <v>235</v>
      </c>
      <c r="AR376" s="273"/>
      <c r="AS376" s="273"/>
      <c r="AT376" s="274"/>
      <c r="AU376" s="284" t="s">
        <v>251</v>
      </c>
      <c r="AV376" s="284"/>
      <c r="AW376" s="284"/>
      <c r="AX376" s="285"/>
    </row>
    <row r="377" spans="1:50" ht="18.75" hidden="1" customHeight="1" x14ac:dyDescent="0.15">
      <c r="A377" s="1012"/>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12"/>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0"/>
      <c r="AG378" s="120"/>
      <c r="AH378" s="120"/>
      <c r="AI378" s="271"/>
      <c r="AJ378" s="120"/>
      <c r="AK378" s="120"/>
      <c r="AL378" s="120"/>
      <c r="AM378" s="271"/>
      <c r="AN378" s="120"/>
      <c r="AO378" s="120"/>
      <c r="AP378" s="120"/>
      <c r="AQ378" s="271"/>
      <c r="AR378" s="120"/>
      <c r="AS378" s="120"/>
      <c r="AT378" s="120"/>
      <c r="AU378" s="271"/>
      <c r="AV378" s="120"/>
      <c r="AW378" s="120"/>
      <c r="AX378" s="220"/>
    </row>
    <row r="379" spans="1:50" ht="39.75" hidden="1" customHeight="1" x14ac:dyDescent="0.15">
      <c r="A379" s="1012"/>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1"/>
      <c r="AA379" s="102"/>
      <c r="AB379" s="291"/>
      <c r="AC379" s="138"/>
      <c r="AD379" s="138"/>
      <c r="AE379" s="271"/>
      <c r="AF379" s="120"/>
      <c r="AG379" s="120"/>
      <c r="AH379" s="120"/>
      <c r="AI379" s="271"/>
      <c r="AJ379" s="120"/>
      <c r="AK379" s="120"/>
      <c r="AL379" s="120"/>
      <c r="AM379" s="271"/>
      <c r="AN379" s="120"/>
      <c r="AO379" s="120"/>
      <c r="AP379" s="120"/>
      <c r="AQ379" s="271"/>
      <c r="AR379" s="120"/>
      <c r="AS379" s="120"/>
      <c r="AT379" s="120"/>
      <c r="AU379" s="271"/>
      <c r="AV379" s="120"/>
      <c r="AW379" s="120"/>
      <c r="AX379" s="220"/>
    </row>
    <row r="380" spans="1:50" ht="18.75" hidden="1" customHeight="1" x14ac:dyDescent="0.15">
      <c r="A380" s="1012"/>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397</v>
      </c>
      <c r="AF380" s="270"/>
      <c r="AG380" s="270"/>
      <c r="AH380" s="270"/>
      <c r="AI380" s="270" t="s">
        <v>395</v>
      </c>
      <c r="AJ380" s="270"/>
      <c r="AK380" s="270"/>
      <c r="AL380" s="270"/>
      <c r="AM380" s="270" t="s">
        <v>424</v>
      </c>
      <c r="AN380" s="270"/>
      <c r="AO380" s="270"/>
      <c r="AP380" s="272"/>
      <c r="AQ380" s="272" t="s">
        <v>235</v>
      </c>
      <c r="AR380" s="273"/>
      <c r="AS380" s="273"/>
      <c r="AT380" s="274"/>
      <c r="AU380" s="284" t="s">
        <v>251</v>
      </c>
      <c r="AV380" s="284"/>
      <c r="AW380" s="284"/>
      <c r="AX380" s="285"/>
    </row>
    <row r="381" spans="1:50" ht="18.75" hidden="1" customHeight="1" x14ac:dyDescent="0.15">
      <c r="A381" s="1012"/>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12"/>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0"/>
      <c r="AG382" s="120"/>
      <c r="AH382" s="120"/>
      <c r="AI382" s="271"/>
      <c r="AJ382" s="120"/>
      <c r="AK382" s="120"/>
      <c r="AL382" s="120"/>
      <c r="AM382" s="271"/>
      <c r="AN382" s="120"/>
      <c r="AO382" s="120"/>
      <c r="AP382" s="120"/>
      <c r="AQ382" s="271"/>
      <c r="AR382" s="120"/>
      <c r="AS382" s="120"/>
      <c r="AT382" s="120"/>
      <c r="AU382" s="271"/>
      <c r="AV382" s="120"/>
      <c r="AW382" s="120"/>
      <c r="AX382" s="220"/>
    </row>
    <row r="383" spans="1:50" ht="39.75" hidden="1" customHeight="1" x14ac:dyDescent="0.15">
      <c r="A383" s="1012"/>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1"/>
      <c r="AA383" s="102"/>
      <c r="AB383" s="291"/>
      <c r="AC383" s="138"/>
      <c r="AD383" s="138"/>
      <c r="AE383" s="271"/>
      <c r="AF383" s="120"/>
      <c r="AG383" s="120"/>
      <c r="AH383" s="120"/>
      <c r="AI383" s="271"/>
      <c r="AJ383" s="120"/>
      <c r="AK383" s="120"/>
      <c r="AL383" s="120"/>
      <c r="AM383" s="271"/>
      <c r="AN383" s="120"/>
      <c r="AO383" s="120"/>
      <c r="AP383" s="120"/>
      <c r="AQ383" s="271"/>
      <c r="AR383" s="120"/>
      <c r="AS383" s="120"/>
      <c r="AT383" s="120"/>
      <c r="AU383" s="271"/>
      <c r="AV383" s="120"/>
      <c r="AW383" s="120"/>
      <c r="AX383" s="220"/>
    </row>
    <row r="384" spans="1:50" ht="18.75" hidden="1" customHeight="1" x14ac:dyDescent="0.15">
      <c r="A384" s="1012"/>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397</v>
      </c>
      <c r="AF384" s="270"/>
      <c r="AG384" s="270"/>
      <c r="AH384" s="270"/>
      <c r="AI384" s="270" t="s">
        <v>395</v>
      </c>
      <c r="AJ384" s="270"/>
      <c r="AK384" s="270"/>
      <c r="AL384" s="270"/>
      <c r="AM384" s="270" t="s">
        <v>424</v>
      </c>
      <c r="AN384" s="270"/>
      <c r="AO384" s="270"/>
      <c r="AP384" s="272"/>
      <c r="AQ384" s="272" t="s">
        <v>235</v>
      </c>
      <c r="AR384" s="273"/>
      <c r="AS384" s="273"/>
      <c r="AT384" s="274"/>
      <c r="AU384" s="284" t="s">
        <v>251</v>
      </c>
      <c r="AV384" s="284"/>
      <c r="AW384" s="284"/>
      <c r="AX384" s="285"/>
    </row>
    <row r="385" spans="1:50" ht="18.75" hidden="1" customHeight="1" x14ac:dyDescent="0.15">
      <c r="A385" s="1012"/>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12"/>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0"/>
      <c r="AG386" s="120"/>
      <c r="AH386" s="120"/>
      <c r="AI386" s="271"/>
      <c r="AJ386" s="120"/>
      <c r="AK386" s="120"/>
      <c r="AL386" s="120"/>
      <c r="AM386" s="271"/>
      <c r="AN386" s="120"/>
      <c r="AO386" s="120"/>
      <c r="AP386" s="120"/>
      <c r="AQ386" s="271"/>
      <c r="AR386" s="120"/>
      <c r="AS386" s="120"/>
      <c r="AT386" s="120"/>
      <c r="AU386" s="271"/>
      <c r="AV386" s="120"/>
      <c r="AW386" s="120"/>
      <c r="AX386" s="220"/>
    </row>
    <row r="387" spans="1:50" ht="39.75" hidden="1" customHeight="1" x14ac:dyDescent="0.15">
      <c r="A387" s="1012"/>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1"/>
      <c r="AA387" s="102"/>
      <c r="AB387" s="291"/>
      <c r="AC387" s="138"/>
      <c r="AD387" s="138"/>
      <c r="AE387" s="271"/>
      <c r="AF387" s="120"/>
      <c r="AG387" s="120"/>
      <c r="AH387" s="120"/>
      <c r="AI387" s="271"/>
      <c r="AJ387" s="120"/>
      <c r="AK387" s="120"/>
      <c r="AL387" s="120"/>
      <c r="AM387" s="271"/>
      <c r="AN387" s="120"/>
      <c r="AO387" s="120"/>
      <c r="AP387" s="120"/>
      <c r="AQ387" s="271"/>
      <c r="AR387" s="120"/>
      <c r="AS387" s="120"/>
      <c r="AT387" s="120"/>
      <c r="AU387" s="271"/>
      <c r="AV387" s="120"/>
      <c r="AW387" s="120"/>
      <c r="AX387" s="220"/>
    </row>
    <row r="388" spans="1:50" ht="18.75" hidden="1" customHeight="1" x14ac:dyDescent="0.15">
      <c r="A388" s="1012"/>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397</v>
      </c>
      <c r="AF388" s="270"/>
      <c r="AG388" s="270"/>
      <c r="AH388" s="270"/>
      <c r="AI388" s="270" t="s">
        <v>395</v>
      </c>
      <c r="AJ388" s="270"/>
      <c r="AK388" s="270"/>
      <c r="AL388" s="270"/>
      <c r="AM388" s="270" t="s">
        <v>424</v>
      </c>
      <c r="AN388" s="270"/>
      <c r="AO388" s="270"/>
      <c r="AP388" s="272"/>
      <c r="AQ388" s="272" t="s">
        <v>235</v>
      </c>
      <c r="AR388" s="273"/>
      <c r="AS388" s="273"/>
      <c r="AT388" s="274"/>
      <c r="AU388" s="284" t="s">
        <v>251</v>
      </c>
      <c r="AV388" s="284"/>
      <c r="AW388" s="284"/>
      <c r="AX388" s="285"/>
    </row>
    <row r="389" spans="1:50" ht="18.75" hidden="1" customHeight="1" x14ac:dyDescent="0.15">
      <c r="A389" s="1012"/>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12"/>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0"/>
      <c r="AG390" s="120"/>
      <c r="AH390" s="120"/>
      <c r="AI390" s="271"/>
      <c r="AJ390" s="120"/>
      <c r="AK390" s="120"/>
      <c r="AL390" s="120"/>
      <c r="AM390" s="271"/>
      <c r="AN390" s="120"/>
      <c r="AO390" s="120"/>
      <c r="AP390" s="120"/>
      <c r="AQ390" s="271"/>
      <c r="AR390" s="120"/>
      <c r="AS390" s="120"/>
      <c r="AT390" s="120"/>
      <c r="AU390" s="271"/>
      <c r="AV390" s="120"/>
      <c r="AW390" s="120"/>
      <c r="AX390" s="220"/>
    </row>
    <row r="391" spans="1:50" ht="39.75" hidden="1" customHeight="1" x14ac:dyDescent="0.15">
      <c r="A391" s="1012"/>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1"/>
      <c r="AA391" s="102"/>
      <c r="AB391" s="291"/>
      <c r="AC391" s="138"/>
      <c r="AD391" s="138"/>
      <c r="AE391" s="271"/>
      <c r="AF391" s="120"/>
      <c r="AG391" s="120"/>
      <c r="AH391" s="120"/>
      <c r="AI391" s="271"/>
      <c r="AJ391" s="120"/>
      <c r="AK391" s="120"/>
      <c r="AL391" s="120"/>
      <c r="AM391" s="271"/>
      <c r="AN391" s="120"/>
      <c r="AO391" s="120"/>
      <c r="AP391" s="120"/>
      <c r="AQ391" s="271"/>
      <c r="AR391" s="120"/>
      <c r="AS391" s="120"/>
      <c r="AT391" s="120"/>
      <c r="AU391" s="271"/>
      <c r="AV391" s="120"/>
      <c r="AW391" s="120"/>
      <c r="AX391" s="220"/>
    </row>
    <row r="392" spans="1:50" ht="22.5" hidden="1" customHeight="1" x14ac:dyDescent="0.15">
      <c r="A392" s="1012"/>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6"/>
    </row>
    <row r="393" spans="1:50" ht="22.5" hidden="1" customHeight="1" x14ac:dyDescent="0.15">
      <c r="A393" s="1012"/>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12"/>
      <c r="B394" s="257"/>
      <c r="C394" s="256"/>
      <c r="D394" s="257"/>
      <c r="E394" s="256"/>
      <c r="F394" s="319"/>
      <c r="G394" s="236"/>
      <c r="H394" s="166"/>
      <c r="I394" s="166"/>
      <c r="J394" s="166"/>
      <c r="K394" s="166"/>
      <c r="L394" s="166"/>
      <c r="M394" s="166"/>
      <c r="N394" s="166"/>
      <c r="O394" s="166"/>
      <c r="P394" s="237"/>
      <c r="Q394" s="999"/>
      <c r="R394" s="1000"/>
      <c r="S394" s="1000"/>
      <c r="T394" s="1000"/>
      <c r="U394" s="1000"/>
      <c r="V394" s="1000"/>
      <c r="W394" s="1000"/>
      <c r="X394" s="1000"/>
      <c r="Y394" s="1000"/>
      <c r="Z394" s="1000"/>
      <c r="AA394" s="1001"/>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12"/>
      <c r="B395" s="257"/>
      <c r="C395" s="256"/>
      <c r="D395" s="257"/>
      <c r="E395" s="256"/>
      <c r="F395" s="319"/>
      <c r="G395" s="238"/>
      <c r="H395" s="239"/>
      <c r="I395" s="239"/>
      <c r="J395" s="239"/>
      <c r="K395" s="239"/>
      <c r="L395" s="239"/>
      <c r="M395" s="239"/>
      <c r="N395" s="239"/>
      <c r="O395" s="239"/>
      <c r="P395" s="240"/>
      <c r="Q395" s="1002"/>
      <c r="R395" s="1003"/>
      <c r="S395" s="1003"/>
      <c r="T395" s="1003"/>
      <c r="U395" s="1003"/>
      <c r="V395" s="1003"/>
      <c r="W395" s="1003"/>
      <c r="X395" s="1003"/>
      <c r="Y395" s="1003"/>
      <c r="Z395" s="1003"/>
      <c r="AA395" s="1004"/>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12"/>
      <c r="B396" s="257"/>
      <c r="C396" s="256"/>
      <c r="D396" s="257"/>
      <c r="E396" s="256"/>
      <c r="F396" s="319"/>
      <c r="G396" s="238"/>
      <c r="H396" s="239"/>
      <c r="I396" s="239"/>
      <c r="J396" s="239"/>
      <c r="K396" s="239"/>
      <c r="L396" s="239"/>
      <c r="M396" s="239"/>
      <c r="N396" s="239"/>
      <c r="O396" s="239"/>
      <c r="P396" s="240"/>
      <c r="Q396" s="1002"/>
      <c r="R396" s="1003"/>
      <c r="S396" s="1003"/>
      <c r="T396" s="1003"/>
      <c r="U396" s="1003"/>
      <c r="V396" s="1003"/>
      <c r="W396" s="1003"/>
      <c r="X396" s="1003"/>
      <c r="Y396" s="1003"/>
      <c r="Z396" s="1003"/>
      <c r="AA396" s="1004"/>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12"/>
      <c r="B397" s="257"/>
      <c r="C397" s="256"/>
      <c r="D397" s="257"/>
      <c r="E397" s="256"/>
      <c r="F397" s="319"/>
      <c r="G397" s="238"/>
      <c r="H397" s="239"/>
      <c r="I397" s="239"/>
      <c r="J397" s="239"/>
      <c r="K397" s="239"/>
      <c r="L397" s="239"/>
      <c r="M397" s="239"/>
      <c r="N397" s="239"/>
      <c r="O397" s="239"/>
      <c r="P397" s="240"/>
      <c r="Q397" s="1002"/>
      <c r="R397" s="1003"/>
      <c r="S397" s="1003"/>
      <c r="T397" s="1003"/>
      <c r="U397" s="1003"/>
      <c r="V397" s="1003"/>
      <c r="W397" s="1003"/>
      <c r="X397" s="1003"/>
      <c r="Y397" s="1003"/>
      <c r="Z397" s="1003"/>
      <c r="AA397" s="1004"/>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12"/>
      <c r="B398" s="257"/>
      <c r="C398" s="256"/>
      <c r="D398" s="257"/>
      <c r="E398" s="256"/>
      <c r="F398" s="319"/>
      <c r="G398" s="241"/>
      <c r="H398" s="169"/>
      <c r="I398" s="169"/>
      <c r="J398" s="169"/>
      <c r="K398" s="169"/>
      <c r="L398" s="169"/>
      <c r="M398" s="169"/>
      <c r="N398" s="169"/>
      <c r="O398" s="169"/>
      <c r="P398" s="242"/>
      <c r="Q398" s="1005"/>
      <c r="R398" s="1006"/>
      <c r="S398" s="1006"/>
      <c r="T398" s="1006"/>
      <c r="U398" s="1006"/>
      <c r="V398" s="1006"/>
      <c r="W398" s="1006"/>
      <c r="X398" s="1006"/>
      <c r="Y398" s="1006"/>
      <c r="Z398" s="1006"/>
      <c r="AA398" s="1007"/>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12"/>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12"/>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12"/>
      <c r="B401" s="257"/>
      <c r="C401" s="256"/>
      <c r="D401" s="257"/>
      <c r="E401" s="256"/>
      <c r="F401" s="319"/>
      <c r="G401" s="236"/>
      <c r="H401" s="166"/>
      <c r="I401" s="166"/>
      <c r="J401" s="166"/>
      <c r="K401" s="166"/>
      <c r="L401" s="166"/>
      <c r="M401" s="166"/>
      <c r="N401" s="166"/>
      <c r="O401" s="166"/>
      <c r="P401" s="237"/>
      <c r="Q401" s="999"/>
      <c r="R401" s="1000"/>
      <c r="S401" s="1000"/>
      <c r="T401" s="1000"/>
      <c r="U401" s="1000"/>
      <c r="V401" s="1000"/>
      <c r="W401" s="1000"/>
      <c r="X401" s="1000"/>
      <c r="Y401" s="1000"/>
      <c r="Z401" s="1000"/>
      <c r="AA401" s="1001"/>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12"/>
      <c r="B402" s="257"/>
      <c r="C402" s="256"/>
      <c r="D402" s="257"/>
      <c r="E402" s="256"/>
      <c r="F402" s="319"/>
      <c r="G402" s="238"/>
      <c r="H402" s="239"/>
      <c r="I402" s="239"/>
      <c r="J402" s="239"/>
      <c r="K402" s="239"/>
      <c r="L402" s="239"/>
      <c r="M402" s="239"/>
      <c r="N402" s="239"/>
      <c r="O402" s="239"/>
      <c r="P402" s="240"/>
      <c r="Q402" s="1002"/>
      <c r="R402" s="1003"/>
      <c r="S402" s="1003"/>
      <c r="T402" s="1003"/>
      <c r="U402" s="1003"/>
      <c r="V402" s="1003"/>
      <c r="W402" s="1003"/>
      <c r="X402" s="1003"/>
      <c r="Y402" s="1003"/>
      <c r="Z402" s="1003"/>
      <c r="AA402" s="1004"/>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12"/>
      <c r="B403" s="257"/>
      <c r="C403" s="256"/>
      <c r="D403" s="257"/>
      <c r="E403" s="256"/>
      <c r="F403" s="319"/>
      <c r="G403" s="238"/>
      <c r="H403" s="239"/>
      <c r="I403" s="239"/>
      <c r="J403" s="239"/>
      <c r="K403" s="239"/>
      <c r="L403" s="239"/>
      <c r="M403" s="239"/>
      <c r="N403" s="239"/>
      <c r="O403" s="239"/>
      <c r="P403" s="240"/>
      <c r="Q403" s="1002"/>
      <c r="R403" s="1003"/>
      <c r="S403" s="1003"/>
      <c r="T403" s="1003"/>
      <c r="U403" s="1003"/>
      <c r="V403" s="1003"/>
      <c r="W403" s="1003"/>
      <c r="X403" s="1003"/>
      <c r="Y403" s="1003"/>
      <c r="Z403" s="1003"/>
      <c r="AA403" s="1004"/>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12"/>
      <c r="B404" s="257"/>
      <c r="C404" s="256"/>
      <c r="D404" s="257"/>
      <c r="E404" s="256"/>
      <c r="F404" s="319"/>
      <c r="G404" s="238"/>
      <c r="H404" s="239"/>
      <c r="I404" s="239"/>
      <c r="J404" s="239"/>
      <c r="K404" s="239"/>
      <c r="L404" s="239"/>
      <c r="M404" s="239"/>
      <c r="N404" s="239"/>
      <c r="O404" s="239"/>
      <c r="P404" s="240"/>
      <c r="Q404" s="1002"/>
      <c r="R404" s="1003"/>
      <c r="S404" s="1003"/>
      <c r="T404" s="1003"/>
      <c r="U404" s="1003"/>
      <c r="V404" s="1003"/>
      <c r="W404" s="1003"/>
      <c r="X404" s="1003"/>
      <c r="Y404" s="1003"/>
      <c r="Z404" s="1003"/>
      <c r="AA404" s="1004"/>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12"/>
      <c r="B405" s="257"/>
      <c r="C405" s="256"/>
      <c r="D405" s="257"/>
      <c r="E405" s="256"/>
      <c r="F405" s="319"/>
      <c r="G405" s="241"/>
      <c r="H405" s="169"/>
      <c r="I405" s="169"/>
      <c r="J405" s="169"/>
      <c r="K405" s="169"/>
      <c r="L405" s="169"/>
      <c r="M405" s="169"/>
      <c r="N405" s="169"/>
      <c r="O405" s="169"/>
      <c r="P405" s="242"/>
      <c r="Q405" s="1005"/>
      <c r="R405" s="1006"/>
      <c r="S405" s="1006"/>
      <c r="T405" s="1006"/>
      <c r="U405" s="1006"/>
      <c r="V405" s="1006"/>
      <c r="W405" s="1006"/>
      <c r="X405" s="1006"/>
      <c r="Y405" s="1006"/>
      <c r="Z405" s="1006"/>
      <c r="AA405" s="1007"/>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12"/>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12"/>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12"/>
      <c r="B408" s="257"/>
      <c r="C408" s="256"/>
      <c r="D408" s="257"/>
      <c r="E408" s="256"/>
      <c r="F408" s="319"/>
      <c r="G408" s="236"/>
      <c r="H408" s="166"/>
      <c r="I408" s="166"/>
      <c r="J408" s="166"/>
      <c r="K408" s="166"/>
      <c r="L408" s="166"/>
      <c r="M408" s="166"/>
      <c r="N408" s="166"/>
      <c r="O408" s="166"/>
      <c r="P408" s="237"/>
      <c r="Q408" s="999"/>
      <c r="R408" s="1000"/>
      <c r="S408" s="1000"/>
      <c r="T408" s="1000"/>
      <c r="U408" s="1000"/>
      <c r="V408" s="1000"/>
      <c r="W408" s="1000"/>
      <c r="X408" s="1000"/>
      <c r="Y408" s="1000"/>
      <c r="Z408" s="1000"/>
      <c r="AA408" s="1001"/>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12"/>
      <c r="B409" s="257"/>
      <c r="C409" s="256"/>
      <c r="D409" s="257"/>
      <c r="E409" s="256"/>
      <c r="F409" s="319"/>
      <c r="G409" s="238"/>
      <c r="H409" s="239"/>
      <c r="I409" s="239"/>
      <c r="J409" s="239"/>
      <c r="K409" s="239"/>
      <c r="L409" s="239"/>
      <c r="M409" s="239"/>
      <c r="N409" s="239"/>
      <c r="O409" s="239"/>
      <c r="P409" s="240"/>
      <c r="Q409" s="1002"/>
      <c r="R409" s="1003"/>
      <c r="S409" s="1003"/>
      <c r="T409" s="1003"/>
      <c r="U409" s="1003"/>
      <c r="V409" s="1003"/>
      <c r="W409" s="1003"/>
      <c r="X409" s="1003"/>
      <c r="Y409" s="1003"/>
      <c r="Z409" s="1003"/>
      <c r="AA409" s="1004"/>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12"/>
      <c r="B410" s="257"/>
      <c r="C410" s="256"/>
      <c r="D410" s="257"/>
      <c r="E410" s="256"/>
      <c r="F410" s="319"/>
      <c r="G410" s="238"/>
      <c r="H410" s="239"/>
      <c r="I410" s="239"/>
      <c r="J410" s="239"/>
      <c r="K410" s="239"/>
      <c r="L410" s="239"/>
      <c r="M410" s="239"/>
      <c r="N410" s="239"/>
      <c r="O410" s="239"/>
      <c r="P410" s="240"/>
      <c r="Q410" s="1002"/>
      <c r="R410" s="1003"/>
      <c r="S410" s="1003"/>
      <c r="T410" s="1003"/>
      <c r="U410" s="1003"/>
      <c r="V410" s="1003"/>
      <c r="W410" s="1003"/>
      <c r="X410" s="1003"/>
      <c r="Y410" s="1003"/>
      <c r="Z410" s="1003"/>
      <c r="AA410" s="1004"/>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12"/>
      <c r="B411" s="257"/>
      <c r="C411" s="256"/>
      <c r="D411" s="257"/>
      <c r="E411" s="256"/>
      <c r="F411" s="319"/>
      <c r="G411" s="238"/>
      <c r="H411" s="239"/>
      <c r="I411" s="239"/>
      <c r="J411" s="239"/>
      <c r="K411" s="239"/>
      <c r="L411" s="239"/>
      <c r="M411" s="239"/>
      <c r="N411" s="239"/>
      <c r="O411" s="239"/>
      <c r="P411" s="240"/>
      <c r="Q411" s="1002"/>
      <c r="R411" s="1003"/>
      <c r="S411" s="1003"/>
      <c r="T411" s="1003"/>
      <c r="U411" s="1003"/>
      <c r="V411" s="1003"/>
      <c r="W411" s="1003"/>
      <c r="X411" s="1003"/>
      <c r="Y411" s="1003"/>
      <c r="Z411" s="1003"/>
      <c r="AA411" s="1004"/>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12"/>
      <c r="B412" s="257"/>
      <c r="C412" s="256"/>
      <c r="D412" s="257"/>
      <c r="E412" s="256"/>
      <c r="F412" s="319"/>
      <c r="G412" s="241"/>
      <c r="H412" s="169"/>
      <c r="I412" s="169"/>
      <c r="J412" s="169"/>
      <c r="K412" s="169"/>
      <c r="L412" s="169"/>
      <c r="M412" s="169"/>
      <c r="N412" s="169"/>
      <c r="O412" s="169"/>
      <c r="P412" s="242"/>
      <c r="Q412" s="1005"/>
      <c r="R412" s="1006"/>
      <c r="S412" s="1006"/>
      <c r="T412" s="1006"/>
      <c r="U412" s="1006"/>
      <c r="V412" s="1006"/>
      <c r="W412" s="1006"/>
      <c r="X412" s="1006"/>
      <c r="Y412" s="1006"/>
      <c r="Z412" s="1006"/>
      <c r="AA412" s="1007"/>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12"/>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12"/>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12"/>
      <c r="B415" s="257"/>
      <c r="C415" s="256"/>
      <c r="D415" s="257"/>
      <c r="E415" s="256"/>
      <c r="F415" s="319"/>
      <c r="G415" s="236"/>
      <c r="H415" s="166"/>
      <c r="I415" s="166"/>
      <c r="J415" s="166"/>
      <c r="K415" s="166"/>
      <c r="L415" s="166"/>
      <c r="M415" s="166"/>
      <c r="N415" s="166"/>
      <c r="O415" s="166"/>
      <c r="P415" s="237"/>
      <c r="Q415" s="999"/>
      <c r="R415" s="1000"/>
      <c r="S415" s="1000"/>
      <c r="T415" s="1000"/>
      <c r="U415" s="1000"/>
      <c r="V415" s="1000"/>
      <c r="W415" s="1000"/>
      <c r="X415" s="1000"/>
      <c r="Y415" s="1000"/>
      <c r="Z415" s="1000"/>
      <c r="AA415" s="1001"/>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12"/>
      <c r="B416" s="257"/>
      <c r="C416" s="256"/>
      <c r="D416" s="257"/>
      <c r="E416" s="256"/>
      <c r="F416" s="319"/>
      <c r="G416" s="238"/>
      <c r="H416" s="239"/>
      <c r="I416" s="239"/>
      <c r="J416" s="239"/>
      <c r="K416" s="239"/>
      <c r="L416" s="239"/>
      <c r="M416" s="239"/>
      <c r="N416" s="239"/>
      <c r="O416" s="239"/>
      <c r="P416" s="240"/>
      <c r="Q416" s="1002"/>
      <c r="R416" s="1003"/>
      <c r="S416" s="1003"/>
      <c r="T416" s="1003"/>
      <c r="U416" s="1003"/>
      <c r="V416" s="1003"/>
      <c r="W416" s="1003"/>
      <c r="X416" s="1003"/>
      <c r="Y416" s="1003"/>
      <c r="Z416" s="1003"/>
      <c r="AA416" s="1004"/>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12"/>
      <c r="B417" s="257"/>
      <c r="C417" s="256"/>
      <c r="D417" s="257"/>
      <c r="E417" s="256"/>
      <c r="F417" s="319"/>
      <c r="G417" s="238"/>
      <c r="H417" s="239"/>
      <c r="I417" s="239"/>
      <c r="J417" s="239"/>
      <c r="K417" s="239"/>
      <c r="L417" s="239"/>
      <c r="M417" s="239"/>
      <c r="N417" s="239"/>
      <c r="O417" s="239"/>
      <c r="P417" s="240"/>
      <c r="Q417" s="1002"/>
      <c r="R417" s="1003"/>
      <c r="S417" s="1003"/>
      <c r="T417" s="1003"/>
      <c r="U417" s="1003"/>
      <c r="V417" s="1003"/>
      <c r="W417" s="1003"/>
      <c r="X417" s="1003"/>
      <c r="Y417" s="1003"/>
      <c r="Z417" s="1003"/>
      <c r="AA417" s="1004"/>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12"/>
      <c r="B418" s="257"/>
      <c r="C418" s="256"/>
      <c r="D418" s="257"/>
      <c r="E418" s="256"/>
      <c r="F418" s="319"/>
      <c r="G418" s="238"/>
      <c r="H418" s="239"/>
      <c r="I418" s="239"/>
      <c r="J418" s="239"/>
      <c r="K418" s="239"/>
      <c r="L418" s="239"/>
      <c r="M418" s="239"/>
      <c r="N418" s="239"/>
      <c r="O418" s="239"/>
      <c r="P418" s="240"/>
      <c r="Q418" s="1002"/>
      <c r="R418" s="1003"/>
      <c r="S418" s="1003"/>
      <c r="T418" s="1003"/>
      <c r="U418" s="1003"/>
      <c r="V418" s="1003"/>
      <c r="W418" s="1003"/>
      <c r="X418" s="1003"/>
      <c r="Y418" s="1003"/>
      <c r="Z418" s="1003"/>
      <c r="AA418" s="1004"/>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12"/>
      <c r="B419" s="257"/>
      <c r="C419" s="256"/>
      <c r="D419" s="257"/>
      <c r="E419" s="256"/>
      <c r="F419" s="319"/>
      <c r="G419" s="241"/>
      <c r="H419" s="169"/>
      <c r="I419" s="169"/>
      <c r="J419" s="169"/>
      <c r="K419" s="169"/>
      <c r="L419" s="169"/>
      <c r="M419" s="169"/>
      <c r="N419" s="169"/>
      <c r="O419" s="169"/>
      <c r="P419" s="242"/>
      <c r="Q419" s="1005"/>
      <c r="R419" s="1006"/>
      <c r="S419" s="1006"/>
      <c r="T419" s="1006"/>
      <c r="U419" s="1006"/>
      <c r="V419" s="1006"/>
      <c r="W419" s="1006"/>
      <c r="X419" s="1006"/>
      <c r="Y419" s="1006"/>
      <c r="Z419" s="1006"/>
      <c r="AA419" s="1007"/>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12"/>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12"/>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12"/>
      <c r="B422" s="257"/>
      <c r="C422" s="256"/>
      <c r="D422" s="257"/>
      <c r="E422" s="256"/>
      <c r="F422" s="319"/>
      <c r="G422" s="236"/>
      <c r="H422" s="166"/>
      <c r="I422" s="166"/>
      <c r="J422" s="166"/>
      <c r="K422" s="166"/>
      <c r="L422" s="166"/>
      <c r="M422" s="166"/>
      <c r="N422" s="166"/>
      <c r="O422" s="166"/>
      <c r="P422" s="237"/>
      <c r="Q422" s="999"/>
      <c r="R422" s="1000"/>
      <c r="S422" s="1000"/>
      <c r="T422" s="1000"/>
      <c r="U422" s="1000"/>
      <c r="V422" s="1000"/>
      <c r="W422" s="1000"/>
      <c r="X422" s="1000"/>
      <c r="Y422" s="1000"/>
      <c r="Z422" s="1000"/>
      <c r="AA422" s="1001"/>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12"/>
      <c r="B423" s="257"/>
      <c r="C423" s="256"/>
      <c r="D423" s="257"/>
      <c r="E423" s="256"/>
      <c r="F423" s="319"/>
      <c r="G423" s="238"/>
      <c r="H423" s="239"/>
      <c r="I423" s="239"/>
      <c r="J423" s="239"/>
      <c r="K423" s="239"/>
      <c r="L423" s="239"/>
      <c r="M423" s="239"/>
      <c r="N423" s="239"/>
      <c r="O423" s="239"/>
      <c r="P423" s="240"/>
      <c r="Q423" s="1002"/>
      <c r="R423" s="1003"/>
      <c r="S423" s="1003"/>
      <c r="T423" s="1003"/>
      <c r="U423" s="1003"/>
      <c r="V423" s="1003"/>
      <c r="W423" s="1003"/>
      <c r="X423" s="1003"/>
      <c r="Y423" s="1003"/>
      <c r="Z423" s="1003"/>
      <c r="AA423" s="1004"/>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12"/>
      <c r="B424" s="257"/>
      <c r="C424" s="256"/>
      <c r="D424" s="257"/>
      <c r="E424" s="256"/>
      <c r="F424" s="319"/>
      <c r="G424" s="238"/>
      <c r="H424" s="239"/>
      <c r="I424" s="239"/>
      <c r="J424" s="239"/>
      <c r="K424" s="239"/>
      <c r="L424" s="239"/>
      <c r="M424" s="239"/>
      <c r="N424" s="239"/>
      <c r="O424" s="239"/>
      <c r="P424" s="240"/>
      <c r="Q424" s="1002"/>
      <c r="R424" s="1003"/>
      <c r="S424" s="1003"/>
      <c r="T424" s="1003"/>
      <c r="U424" s="1003"/>
      <c r="V424" s="1003"/>
      <c r="W424" s="1003"/>
      <c r="X424" s="1003"/>
      <c r="Y424" s="1003"/>
      <c r="Z424" s="1003"/>
      <c r="AA424" s="1004"/>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12"/>
      <c r="B425" s="257"/>
      <c r="C425" s="256"/>
      <c r="D425" s="257"/>
      <c r="E425" s="256"/>
      <c r="F425" s="319"/>
      <c r="G425" s="238"/>
      <c r="H425" s="239"/>
      <c r="I425" s="239"/>
      <c r="J425" s="239"/>
      <c r="K425" s="239"/>
      <c r="L425" s="239"/>
      <c r="M425" s="239"/>
      <c r="N425" s="239"/>
      <c r="O425" s="239"/>
      <c r="P425" s="240"/>
      <c r="Q425" s="1002"/>
      <c r="R425" s="1003"/>
      <c r="S425" s="1003"/>
      <c r="T425" s="1003"/>
      <c r="U425" s="1003"/>
      <c r="V425" s="1003"/>
      <c r="W425" s="1003"/>
      <c r="X425" s="1003"/>
      <c r="Y425" s="1003"/>
      <c r="Z425" s="1003"/>
      <c r="AA425" s="1004"/>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12"/>
      <c r="B426" s="257"/>
      <c r="C426" s="256"/>
      <c r="D426" s="257"/>
      <c r="E426" s="320"/>
      <c r="F426" s="321"/>
      <c r="G426" s="241"/>
      <c r="H426" s="169"/>
      <c r="I426" s="169"/>
      <c r="J426" s="169"/>
      <c r="K426" s="169"/>
      <c r="L426" s="169"/>
      <c r="M426" s="169"/>
      <c r="N426" s="169"/>
      <c r="O426" s="169"/>
      <c r="P426" s="242"/>
      <c r="Q426" s="1005"/>
      <c r="R426" s="1006"/>
      <c r="S426" s="1006"/>
      <c r="T426" s="1006"/>
      <c r="U426" s="1006"/>
      <c r="V426" s="1006"/>
      <c r="W426" s="1006"/>
      <c r="X426" s="1006"/>
      <c r="Y426" s="1006"/>
      <c r="Z426" s="1006"/>
      <c r="AA426" s="1007"/>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12"/>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12"/>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12"/>
      <c r="B429" s="257"/>
      <c r="C429" s="320"/>
      <c r="D429" s="1010"/>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12"/>
      <c r="B430" s="257"/>
      <c r="C430" s="254" t="s">
        <v>427</v>
      </c>
      <c r="D430" s="255"/>
      <c r="E430" s="243" t="s">
        <v>405</v>
      </c>
      <c r="F430" s="453"/>
      <c r="G430" s="245" t="s">
        <v>255</v>
      </c>
      <c r="H430" s="163"/>
      <c r="I430" s="163"/>
      <c r="J430" s="246" t="s">
        <v>653</v>
      </c>
      <c r="K430" s="247"/>
      <c r="L430" s="247"/>
      <c r="M430" s="247"/>
      <c r="N430" s="247"/>
      <c r="O430" s="247"/>
      <c r="P430" s="247"/>
      <c r="Q430" s="247"/>
      <c r="R430" s="247"/>
      <c r="S430" s="247"/>
      <c r="T430" s="248"/>
      <c r="U430" s="249" t="s">
        <v>657</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12"/>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418</v>
      </c>
      <c r="AJ431" s="186"/>
      <c r="AK431" s="186"/>
      <c r="AL431" s="181"/>
      <c r="AM431" s="186" t="s">
        <v>431</v>
      </c>
      <c r="AN431" s="186"/>
      <c r="AO431" s="186"/>
      <c r="AP431" s="181"/>
      <c r="AQ431" s="181" t="s">
        <v>235</v>
      </c>
      <c r="AR431" s="174"/>
      <c r="AS431" s="174"/>
      <c r="AT431" s="175"/>
      <c r="AU431" s="139" t="s">
        <v>134</v>
      </c>
      <c r="AV431" s="139"/>
      <c r="AW431" s="139"/>
      <c r="AX431" s="140"/>
    </row>
    <row r="432" spans="1:50" ht="18.75" customHeight="1" x14ac:dyDescent="0.15">
      <c r="A432" s="1012"/>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602</v>
      </c>
      <c r="AF432" s="141"/>
      <c r="AG432" s="142" t="s">
        <v>236</v>
      </c>
      <c r="AH432" s="177"/>
      <c r="AI432" s="187"/>
      <c r="AJ432" s="187"/>
      <c r="AK432" s="187"/>
      <c r="AL432" s="182"/>
      <c r="AM432" s="187"/>
      <c r="AN432" s="187"/>
      <c r="AO432" s="187"/>
      <c r="AP432" s="182"/>
      <c r="AQ432" s="216" t="s">
        <v>597</v>
      </c>
      <c r="AR432" s="141"/>
      <c r="AS432" s="142" t="s">
        <v>236</v>
      </c>
      <c r="AT432" s="177"/>
      <c r="AU432" s="141" t="s">
        <v>597</v>
      </c>
      <c r="AV432" s="141"/>
      <c r="AW432" s="142" t="s">
        <v>181</v>
      </c>
      <c r="AX432" s="143"/>
    </row>
    <row r="433" spans="1:50" ht="23.25" customHeight="1" x14ac:dyDescent="0.15">
      <c r="A433" s="1012"/>
      <c r="B433" s="257"/>
      <c r="C433" s="256"/>
      <c r="D433" s="257"/>
      <c r="E433" s="171"/>
      <c r="F433" s="172"/>
      <c r="G433" s="236" t="s">
        <v>600</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601</v>
      </c>
      <c r="AC433" s="138"/>
      <c r="AD433" s="138"/>
      <c r="AE433" s="119" t="s">
        <v>597</v>
      </c>
      <c r="AF433" s="120"/>
      <c r="AG433" s="120"/>
      <c r="AH433" s="120"/>
      <c r="AI433" s="119" t="s">
        <v>597</v>
      </c>
      <c r="AJ433" s="120"/>
      <c r="AK433" s="120"/>
      <c r="AL433" s="120"/>
      <c r="AM433" s="119" t="s">
        <v>597</v>
      </c>
      <c r="AN433" s="120"/>
      <c r="AO433" s="120"/>
      <c r="AP433" s="121"/>
      <c r="AQ433" s="119" t="s">
        <v>597</v>
      </c>
      <c r="AR433" s="120"/>
      <c r="AS433" s="120"/>
      <c r="AT433" s="121"/>
      <c r="AU433" s="120" t="s">
        <v>607</v>
      </c>
      <c r="AV433" s="120"/>
      <c r="AW433" s="120"/>
      <c r="AX433" s="220"/>
    </row>
    <row r="434" spans="1:50" ht="23.25" customHeight="1" x14ac:dyDescent="0.15">
      <c r="A434" s="1012"/>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1"/>
      <c r="AA434" s="102"/>
      <c r="AB434" s="229" t="s">
        <v>603</v>
      </c>
      <c r="AC434" s="229"/>
      <c r="AD434" s="229"/>
      <c r="AE434" s="119" t="s">
        <v>597</v>
      </c>
      <c r="AF434" s="120"/>
      <c r="AG434" s="120"/>
      <c r="AH434" s="121"/>
      <c r="AI434" s="119" t="s">
        <v>597</v>
      </c>
      <c r="AJ434" s="120"/>
      <c r="AK434" s="120"/>
      <c r="AL434" s="120"/>
      <c r="AM434" s="119" t="s">
        <v>597</v>
      </c>
      <c r="AN434" s="120"/>
      <c r="AO434" s="120"/>
      <c r="AP434" s="121"/>
      <c r="AQ434" s="119" t="s">
        <v>597</v>
      </c>
      <c r="AR434" s="120"/>
      <c r="AS434" s="120"/>
      <c r="AT434" s="121"/>
      <c r="AU434" s="120" t="s">
        <v>597</v>
      </c>
      <c r="AV434" s="120"/>
      <c r="AW434" s="120"/>
      <c r="AX434" s="220"/>
    </row>
    <row r="435" spans="1:50" ht="23.25" customHeight="1" x14ac:dyDescent="0.15">
      <c r="A435" s="1012"/>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1"/>
      <c r="AA435" s="102"/>
      <c r="AB435" s="222" t="s">
        <v>182</v>
      </c>
      <c r="AC435" s="222"/>
      <c r="AD435" s="222"/>
      <c r="AE435" s="119" t="s">
        <v>604</v>
      </c>
      <c r="AF435" s="120"/>
      <c r="AG435" s="120"/>
      <c r="AH435" s="121"/>
      <c r="AI435" s="119" t="s">
        <v>605</v>
      </c>
      <c r="AJ435" s="120"/>
      <c r="AK435" s="120"/>
      <c r="AL435" s="120"/>
      <c r="AM435" s="119" t="s">
        <v>606</v>
      </c>
      <c r="AN435" s="120"/>
      <c r="AO435" s="120"/>
      <c r="AP435" s="121"/>
      <c r="AQ435" s="119" t="s">
        <v>597</v>
      </c>
      <c r="AR435" s="120"/>
      <c r="AS435" s="120"/>
      <c r="AT435" s="121"/>
      <c r="AU435" s="120" t="s">
        <v>597</v>
      </c>
      <c r="AV435" s="120"/>
      <c r="AW435" s="120"/>
      <c r="AX435" s="220"/>
    </row>
    <row r="436" spans="1:50" ht="18.75" hidden="1" customHeight="1" x14ac:dyDescent="0.15">
      <c r="A436" s="1012"/>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418</v>
      </c>
      <c r="AJ436" s="186"/>
      <c r="AK436" s="186"/>
      <c r="AL436" s="181"/>
      <c r="AM436" s="186" t="s">
        <v>431</v>
      </c>
      <c r="AN436" s="186"/>
      <c r="AO436" s="186"/>
      <c r="AP436" s="181"/>
      <c r="AQ436" s="181" t="s">
        <v>235</v>
      </c>
      <c r="AR436" s="174"/>
      <c r="AS436" s="174"/>
      <c r="AT436" s="175"/>
      <c r="AU436" s="139" t="s">
        <v>134</v>
      </c>
      <c r="AV436" s="139"/>
      <c r="AW436" s="139"/>
      <c r="AX436" s="140"/>
    </row>
    <row r="437" spans="1:50" ht="18.75" hidden="1" customHeight="1" x14ac:dyDescent="0.15">
      <c r="A437" s="1012"/>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12"/>
      <c r="B438" s="257"/>
      <c r="C438" s="256"/>
      <c r="D438" s="257"/>
      <c r="E438" s="171"/>
      <c r="F438" s="172"/>
      <c r="G438" s="236" t="s">
        <v>601</v>
      </c>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19"/>
      <c r="AF438" s="120"/>
      <c r="AG438" s="120"/>
      <c r="AH438" s="120"/>
      <c r="AI438" s="119"/>
      <c r="AJ438" s="120"/>
      <c r="AK438" s="120"/>
      <c r="AL438" s="120"/>
      <c r="AM438" s="119"/>
      <c r="AN438" s="120"/>
      <c r="AO438" s="120"/>
      <c r="AP438" s="121"/>
      <c r="AQ438" s="119"/>
      <c r="AR438" s="120"/>
      <c r="AS438" s="120"/>
      <c r="AT438" s="121"/>
      <c r="AU438" s="120"/>
      <c r="AV438" s="120"/>
      <c r="AW438" s="120"/>
      <c r="AX438" s="220"/>
    </row>
    <row r="439" spans="1:50" ht="23.25" hidden="1" customHeight="1" x14ac:dyDescent="0.15">
      <c r="A439" s="1012"/>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1"/>
      <c r="AA439" s="102"/>
      <c r="AB439" s="229"/>
      <c r="AC439" s="229"/>
      <c r="AD439" s="229"/>
      <c r="AE439" s="119"/>
      <c r="AF439" s="120"/>
      <c r="AG439" s="120"/>
      <c r="AH439" s="121"/>
      <c r="AI439" s="119"/>
      <c r="AJ439" s="120"/>
      <c r="AK439" s="120"/>
      <c r="AL439" s="120"/>
      <c r="AM439" s="119"/>
      <c r="AN439" s="120"/>
      <c r="AO439" s="120"/>
      <c r="AP439" s="121"/>
      <c r="AQ439" s="119"/>
      <c r="AR439" s="120"/>
      <c r="AS439" s="120"/>
      <c r="AT439" s="121"/>
      <c r="AU439" s="120"/>
      <c r="AV439" s="120"/>
      <c r="AW439" s="120"/>
      <c r="AX439" s="220"/>
    </row>
    <row r="440" spans="1:50" ht="23.25" hidden="1" customHeight="1" x14ac:dyDescent="0.15">
      <c r="A440" s="1012"/>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1"/>
      <c r="AA440" s="102"/>
      <c r="AB440" s="222" t="s">
        <v>182</v>
      </c>
      <c r="AC440" s="222"/>
      <c r="AD440" s="222"/>
      <c r="AE440" s="119"/>
      <c r="AF440" s="120"/>
      <c r="AG440" s="120"/>
      <c r="AH440" s="121"/>
      <c r="AI440" s="119"/>
      <c r="AJ440" s="120"/>
      <c r="AK440" s="120"/>
      <c r="AL440" s="120"/>
      <c r="AM440" s="119"/>
      <c r="AN440" s="120"/>
      <c r="AO440" s="120"/>
      <c r="AP440" s="121"/>
      <c r="AQ440" s="119"/>
      <c r="AR440" s="120"/>
      <c r="AS440" s="120"/>
      <c r="AT440" s="121"/>
      <c r="AU440" s="120"/>
      <c r="AV440" s="120"/>
      <c r="AW440" s="120"/>
      <c r="AX440" s="220"/>
    </row>
    <row r="441" spans="1:50" ht="18.75" hidden="1" customHeight="1" x14ac:dyDescent="0.15">
      <c r="A441" s="1012"/>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418</v>
      </c>
      <c r="AJ441" s="186"/>
      <c r="AK441" s="186"/>
      <c r="AL441" s="181"/>
      <c r="AM441" s="186" t="s">
        <v>431</v>
      </c>
      <c r="AN441" s="186"/>
      <c r="AO441" s="186"/>
      <c r="AP441" s="181"/>
      <c r="AQ441" s="181" t="s">
        <v>235</v>
      </c>
      <c r="AR441" s="174"/>
      <c r="AS441" s="174"/>
      <c r="AT441" s="175"/>
      <c r="AU441" s="139" t="s">
        <v>134</v>
      </c>
      <c r="AV441" s="139"/>
      <c r="AW441" s="139"/>
      <c r="AX441" s="140"/>
    </row>
    <row r="442" spans="1:50" ht="18.75" hidden="1" customHeight="1" x14ac:dyDescent="0.15">
      <c r="A442" s="1012"/>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12"/>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19"/>
      <c r="AF443" s="120"/>
      <c r="AG443" s="120"/>
      <c r="AH443" s="120"/>
      <c r="AI443" s="119"/>
      <c r="AJ443" s="120"/>
      <c r="AK443" s="120"/>
      <c r="AL443" s="120"/>
      <c r="AM443" s="119"/>
      <c r="AN443" s="120"/>
      <c r="AO443" s="120"/>
      <c r="AP443" s="121"/>
      <c r="AQ443" s="119"/>
      <c r="AR443" s="120"/>
      <c r="AS443" s="120"/>
      <c r="AT443" s="121"/>
      <c r="AU443" s="120"/>
      <c r="AV443" s="120"/>
      <c r="AW443" s="120"/>
      <c r="AX443" s="220"/>
    </row>
    <row r="444" spans="1:50" ht="23.25" hidden="1" customHeight="1" x14ac:dyDescent="0.15">
      <c r="A444" s="1012"/>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1"/>
      <c r="AA444" s="102"/>
      <c r="AB444" s="229"/>
      <c r="AC444" s="229"/>
      <c r="AD444" s="229"/>
      <c r="AE444" s="119"/>
      <c r="AF444" s="120"/>
      <c r="AG444" s="120"/>
      <c r="AH444" s="121"/>
      <c r="AI444" s="119"/>
      <c r="AJ444" s="120"/>
      <c r="AK444" s="120"/>
      <c r="AL444" s="120"/>
      <c r="AM444" s="119"/>
      <c r="AN444" s="120"/>
      <c r="AO444" s="120"/>
      <c r="AP444" s="121"/>
      <c r="AQ444" s="119"/>
      <c r="AR444" s="120"/>
      <c r="AS444" s="120"/>
      <c r="AT444" s="121"/>
      <c r="AU444" s="120"/>
      <c r="AV444" s="120"/>
      <c r="AW444" s="120"/>
      <c r="AX444" s="220"/>
    </row>
    <row r="445" spans="1:50" ht="23.25" hidden="1" customHeight="1" x14ac:dyDescent="0.15">
      <c r="A445" s="1012"/>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1"/>
      <c r="AA445" s="102"/>
      <c r="AB445" s="222" t="s">
        <v>182</v>
      </c>
      <c r="AC445" s="222"/>
      <c r="AD445" s="222"/>
      <c r="AE445" s="119"/>
      <c r="AF445" s="120"/>
      <c r="AG445" s="120"/>
      <c r="AH445" s="121"/>
      <c r="AI445" s="119"/>
      <c r="AJ445" s="120"/>
      <c r="AK445" s="120"/>
      <c r="AL445" s="120"/>
      <c r="AM445" s="119"/>
      <c r="AN445" s="120"/>
      <c r="AO445" s="120"/>
      <c r="AP445" s="121"/>
      <c r="AQ445" s="119"/>
      <c r="AR445" s="120"/>
      <c r="AS445" s="120"/>
      <c r="AT445" s="121"/>
      <c r="AU445" s="120"/>
      <c r="AV445" s="120"/>
      <c r="AW445" s="120"/>
      <c r="AX445" s="220"/>
    </row>
    <row r="446" spans="1:50" ht="18.75" hidden="1" customHeight="1" x14ac:dyDescent="0.15">
      <c r="A446" s="1012"/>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418</v>
      </c>
      <c r="AJ446" s="186"/>
      <c r="AK446" s="186"/>
      <c r="AL446" s="181"/>
      <c r="AM446" s="186" t="s">
        <v>431</v>
      </c>
      <c r="AN446" s="186"/>
      <c r="AO446" s="186"/>
      <c r="AP446" s="181"/>
      <c r="AQ446" s="181" t="s">
        <v>235</v>
      </c>
      <c r="AR446" s="174"/>
      <c r="AS446" s="174"/>
      <c r="AT446" s="175"/>
      <c r="AU446" s="139" t="s">
        <v>134</v>
      </c>
      <c r="AV446" s="139"/>
      <c r="AW446" s="139"/>
      <c r="AX446" s="140"/>
    </row>
    <row r="447" spans="1:50" ht="18.75" hidden="1" customHeight="1" x14ac:dyDescent="0.15">
      <c r="A447" s="1012"/>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12"/>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19"/>
      <c r="AF448" s="120"/>
      <c r="AG448" s="120"/>
      <c r="AH448" s="120"/>
      <c r="AI448" s="119"/>
      <c r="AJ448" s="120"/>
      <c r="AK448" s="120"/>
      <c r="AL448" s="120"/>
      <c r="AM448" s="119"/>
      <c r="AN448" s="120"/>
      <c r="AO448" s="120"/>
      <c r="AP448" s="121"/>
      <c r="AQ448" s="119"/>
      <c r="AR448" s="120"/>
      <c r="AS448" s="120"/>
      <c r="AT448" s="121"/>
      <c r="AU448" s="120"/>
      <c r="AV448" s="120"/>
      <c r="AW448" s="120"/>
      <c r="AX448" s="220"/>
    </row>
    <row r="449" spans="1:50" ht="23.25" hidden="1" customHeight="1" x14ac:dyDescent="0.15">
      <c r="A449" s="1012"/>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1"/>
      <c r="AA449" s="102"/>
      <c r="AB449" s="229"/>
      <c r="AC449" s="229"/>
      <c r="AD449" s="229"/>
      <c r="AE449" s="119"/>
      <c r="AF449" s="120"/>
      <c r="AG449" s="120"/>
      <c r="AH449" s="121"/>
      <c r="AI449" s="119"/>
      <c r="AJ449" s="120"/>
      <c r="AK449" s="120"/>
      <c r="AL449" s="120"/>
      <c r="AM449" s="119"/>
      <c r="AN449" s="120"/>
      <c r="AO449" s="120"/>
      <c r="AP449" s="121"/>
      <c r="AQ449" s="119"/>
      <c r="AR449" s="120"/>
      <c r="AS449" s="120"/>
      <c r="AT449" s="121"/>
      <c r="AU449" s="120"/>
      <c r="AV449" s="120"/>
      <c r="AW449" s="120"/>
      <c r="AX449" s="220"/>
    </row>
    <row r="450" spans="1:50" ht="23.25" hidden="1" customHeight="1" x14ac:dyDescent="0.15">
      <c r="A450" s="1012"/>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1"/>
      <c r="AA450" s="102"/>
      <c r="AB450" s="222" t="s">
        <v>182</v>
      </c>
      <c r="AC450" s="222"/>
      <c r="AD450" s="222"/>
      <c r="AE450" s="119"/>
      <c r="AF450" s="120"/>
      <c r="AG450" s="120"/>
      <c r="AH450" s="121"/>
      <c r="AI450" s="119"/>
      <c r="AJ450" s="120"/>
      <c r="AK450" s="120"/>
      <c r="AL450" s="120"/>
      <c r="AM450" s="119"/>
      <c r="AN450" s="120"/>
      <c r="AO450" s="120"/>
      <c r="AP450" s="121"/>
      <c r="AQ450" s="119"/>
      <c r="AR450" s="120"/>
      <c r="AS450" s="120"/>
      <c r="AT450" s="121"/>
      <c r="AU450" s="120"/>
      <c r="AV450" s="120"/>
      <c r="AW450" s="120"/>
      <c r="AX450" s="220"/>
    </row>
    <row r="451" spans="1:50" ht="18.75" hidden="1" customHeight="1" x14ac:dyDescent="0.15">
      <c r="A451" s="1012"/>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418</v>
      </c>
      <c r="AJ451" s="186"/>
      <c r="AK451" s="186"/>
      <c r="AL451" s="181"/>
      <c r="AM451" s="186" t="s">
        <v>431</v>
      </c>
      <c r="AN451" s="186"/>
      <c r="AO451" s="186"/>
      <c r="AP451" s="181"/>
      <c r="AQ451" s="181" t="s">
        <v>235</v>
      </c>
      <c r="AR451" s="174"/>
      <c r="AS451" s="174"/>
      <c r="AT451" s="175"/>
      <c r="AU451" s="139" t="s">
        <v>134</v>
      </c>
      <c r="AV451" s="139"/>
      <c r="AW451" s="139"/>
      <c r="AX451" s="140"/>
    </row>
    <row r="452" spans="1:50" ht="18.75" hidden="1" customHeight="1" x14ac:dyDescent="0.15">
      <c r="A452" s="1012"/>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12"/>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19"/>
      <c r="AF453" s="120"/>
      <c r="AG453" s="120"/>
      <c r="AH453" s="120"/>
      <c r="AI453" s="119"/>
      <c r="AJ453" s="120"/>
      <c r="AK453" s="120"/>
      <c r="AL453" s="120"/>
      <c r="AM453" s="119"/>
      <c r="AN453" s="120"/>
      <c r="AO453" s="120"/>
      <c r="AP453" s="121"/>
      <c r="AQ453" s="119"/>
      <c r="AR453" s="120"/>
      <c r="AS453" s="120"/>
      <c r="AT453" s="121"/>
      <c r="AU453" s="120"/>
      <c r="AV453" s="120"/>
      <c r="AW453" s="120"/>
      <c r="AX453" s="220"/>
    </row>
    <row r="454" spans="1:50" ht="23.25" hidden="1" customHeight="1" x14ac:dyDescent="0.15">
      <c r="A454" s="1012"/>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1"/>
      <c r="AA454" s="102"/>
      <c r="AB454" s="229"/>
      <c r="AC454" s="229"/>
      <c r="AD454" s="229"/>
      <c r="AE454" s="119"/>
      <c r="AF454" s="120"/>
      <c r="AG454" s="120"/>
      <c r="AH454" s="121"/>
      <c r="AI454" s="119"/>
      <c r="AJ454" s="120"/>
      <c r="AK454" s="120"/>
      <c r="AL454" s="120"/>
      <c r="AM454" s="119"/>
      <c r="AN454" s="120"/>
      <c r="AO454" s="120"/>
      <c r="AP454" s="121"/>
      <c r="AQ454" s="119"/>
      <c r="AR454" s="120"/>
      <c r="AS454" s="120"/>
      <c r="AT454" s="121"/>
      <c r="AU454" s="120"/>
      <c r="AV454" s="120"/>
      <c r="AW454" s="120"/>
      <c r="AX454" s="220"/>
    </row>
    <row r="455" spans="1:50" ht="23.25" hidden="1" customHeight="1" x14ac:dyDescent="0.15">
      <c r="A455" s="1012"/>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1"/>
      <c r="AA455" s="102"/>
      <c r="AB455" s="222" t="s">
        <v>182</v>
      </c>
      <c r="AC455" s="222"/>
      <c r="AD455" s="222"/>
      <c r="AE455" s="119"/>
      <c r="AF455" s="120"/>
      <c r="AG455" s="120"/>
      <c r="AH455" s="121"/>
      <c r="AI455" s="119"/>
      <c r="AJ455" s="120"/>
      <c r="AK455" s="120"/>
      <c r="AL455" s="120"/>
      <c r="AM455" s="119"/>
      <c r="AN455" s="120"/>
      <c r="AO455" s="120"/>
      <c r="AP455" s="121"/>
      <c r="AQ455" s="119"/>
      <c r="AR455" s="120"/>
      <c r="AS455" s="120"/>
      <c r="AT455" s="121"/>
      <c r="AU455" s="120"/>
      <c r="AV455" s="120"/>
      <c r="AW455" s="120"/>
      <c r="AX455" s="220"/>
    </row>
    <row r="456" spans="1:50" ht="18.75" customHeight="1" x14ac:dyDescent="0.15">
      <c r="A456" s="1012"/>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418</v>
      </c>
      <c r="AJ456" s="186"/>
      <c r="AK456" s="186"/>
      <c r="AL456" s="181"/>
      <c r="AM456" s="186" t="s">
        <v>431</v>
      </c>
      <c r="AN456" s="186"/>
      <c r="AO456" s="186"/>
      <c r="AP456" s="181"/>
      <c r="AQ456" s="181" t="s">
        <v>235</v>
      </c>
      <c r="AR456" s="174"/>
      <c r="AS456" s="174"/>
      <c r="AT456" s="175"/>
      <c r="AU456" s="139" t="s">
        <v>134</v>
      </c>
      <c r="AV456" s="139"/>
      <c r="AW456" s="139"/>
      <c r="AX456" s="140"/>
    </row>
    <row r="457" spans="1:50" ht="18.75" customHeight="1" x14ac:dyDescent="0.15">
      <c r="A457" s="1012"/>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608</v>
      </c>
      <c r="AF457" s="141"/>
      <c r="AG457" s="142" t="s">
        <v>236</v>
      </c>
      <c r="AH457" s="177"/>
      <c r="AI457" s="187"/>
      <c r="AJ457" s="187"/>
      <c r="AK457" s="187"/>
      <c r="AL457" s="182"/>
      <c r="AM457" s="187"/>
      <c r="AN457" s="187"/>
      <c r="AO457" s="187"/>
      <c r="AP457" s="182"/>
      <c r="AQ457" s="216" t="s">
        <v>611</v>
      </c>
      <c r="AR457" s="141"/>
      <c r="AS457" s="142" t="s">
        <v>236</v>
      </c>
      <c r="AT457" s="177"/>
      <c r="AU457" s="141" t="s">
        <v>612</v>
      </c>
      <c r="AV457" s="141"/>
      <c r="AW457" s="142" t="s">
        <v>181</v>
      </c>
      <c r="AX457" s="143"/>
    </row>
    <row r="458" spans="1:50" ht="23.25" customHeight="1" x14ac:dyDescent="0.15">
      <c r="A458" s="1012"/>
      <c r="B458" s="257"/>
      <c r="C458" s="256"/>
      <c r="D458" s="257"/>
      <c r="E458" s="171"/>
      <c r="F458" s="172"/>
      <c r="G458" s="236" t="s">
        <v>601</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601</v>
      </c>
      <c r="AC458" s="138"/>
      <c r="AD458" s="138"/>
      <c r="AE458" s="119" t="s">
        <v>609</v>
      </c>
      <c r="AF458" s="120"/>
      <c r="AG458" s="120"/>
      <c r="AH458" s="120"/>
      <c r="AI458" s="119" t="s">
        <v>596</v>
      </c>
      <c r="AJ458" s="120"/>
      <c r="AK458" s="120"/>
      <c r="AL458" s="120"/>
      <c r="AM458" s="119" t="s">
        <v>597</v>
      </c>
      <c r="AN458" s="120"/>
      <c r="AO458" s="120"/>
      <c r="AP458" s="121"/>
      <c r="AQ458" s="119" t="s">
        <v>597</v>
      </c>
      <c r="AR458" s="120"/>
      <c r="AS458" s="120"/>
      <c r="AT458" s="121"/>
      <c r="AU458" s="120" t="s">
        <v>597</v>
      </c>
      <c r="AV458" s="120"/>
      <c r="AW458" s="120"/>
      <c r="AX458" s="220"/>
    </row>
    <row r="459" spans="1:50" ht="23.25" customHeight="1" x14ac:dyDescent="0.15">
      <c r="A459" s="1012"/>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1"/>
      <c r="AA459" s="102"/>
      <c r="AB459" s="229" t="s">
        <v>601</v>
      </c>
      <c r="AC459" s="229"/>
      <c r="AD459" s="229"/>
      <c r="AE459" s="119" t="s">
        <v>597</v>
      </c>
      <c r="AF459" s="120"/>
      <c r="AG459" s="120"/>
      <c r="AH459" s="121"/>
      <c r="AI459" s="119" t="s">
        <v>597</v>
      </c>
      <c r="AJ459" s="120"/>
      <c r="AK459" s="120"/>
      <c r="AL459" s="120"/>
      <c r="AM459" s="119" t="s">
        <v>605</v>
      </c>
      <c r="AN459" s="120"/>
      <c r="AO459" s="120"/>
      <c r="AP459" s="121"/>
      <c r="AQ459" s="119" t="s">
        <v>597</v>
      </c>
      <c r="AR459" s="120"/>
      <c r="AS459" s="120"/>
      <c r="AT459" s="121"/>
      <c r="AU459" s="120" t="s">
        <v>597</v>
      </c>
      <c r="AV459" s="120"/>
      <c r="AW459" s="120"/>
      <c r="AX459" s="220"/>
    </row>
    <row r="460" spans="1:50" ht="23.25" customHeight="1" thickBot="1" x14ac:dyDescent="0.2">
      <c r="A460" s="1012"/>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1"/>
      <c r="AA460" s="102"/>
      <c r="AB460" s="222" t="s">
        <v>14</v>
      </c>
      <c r="AC460" s="222"/>
      <c r="AD460" s="222"/>
      <c r="AE460" s="119" t="s">
        <v>597</v>
      </c>
      <c r="AF460" s="120"/>
      <c r="AG460" s="120"/>
      <c r="AH460" s="121"/>
      <c r="AI460" s="119" t="s">
        <v>597</v>
      </c>
      <c r="AJ460" s="120"/>
      <c r="AK460" s="120"/>
      <c r="AL460" s="120"/>
      <c r="AM460" s="119" t="s">
        <v>610</v>
      </c>
      <c r="AN460" s="120"/>
      <c r="AO460" s="120"/>
      <c r="AP460" s="121"/>
      <c r="AQ460" s="119" t="s">
        <v>597</v>
      </c>
      <c r="AR460" s="120"/>
      <c r="AS460" s="120"/>
      <c r="AT460" s="121"/>
      <c r="AU460" s="120" t="s">
        <v>597</v>
      </c>
      <c r="AV460" s="120"/>
      <c r="AW460" s="120"/>
      <c r="AX460" s="220"/>
    </row>
    <row r="461" spans="1:50" ht="18.75" hidden="1" customHeight="1" x14ac:dyDescent="0.15">
      <c r="A461" s="1012"/>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418</v>
      </c>
      <c r="AJ461" s="186"/>
      <c r="AK461" s="186"/>
      <c r="AL461" s="181"/>
      <c r="AM461" s="186" t="s">
        <v>431</v>
      </c>
      <c r="AN461" s="186"/>
      <c r="AO461" s="186"/>
      <c r="AP461" s="181"/>
      <c r="AQ461" s="181" t="s">
        <v>235</v>
      </c>
      <c r="AR461" s="174"/>
      <c r="AS461" s="174"/>
      <c r="AT461" s="175"/>
      <c r="AU461" s="139" t="s">
        <v>134</v>
      </c>
      <c r="AV461" s="139"/>
      <c r="AW461" s="139"/>
      <c r="AX461" s="140"/>
    </row>
    <row r="462" spans="1:50" ht="18.75" hidden="1" customHeight="1" x14ac:dyDescent="0.15">
      <c r="A462" s="1012"/>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12"/>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19"/>
      <c r="AF463" s="120"/>
      <c r="AG463" s="120"/>
      <c r="AH463" s="120"/>
      <c r="AI463" s="119"/>
      <c r="AJ463" s="120"/>
      <c r="AK463" s="120"/>
      <c r="AL463" s="120"/>
      <c r="AM463" s="119"/>
      <c r="AN463" s="120"/>
      <c r="AO463" s="120"/>
      <c r="AP463" s="121"/>
      <c r="AQ463" s="119"/>
      <c r="AR463" s="120"/>
      <c r="AS463" s="120"/>
      <c r="AT463" s="121"/>
      <c r="AU463" s="120"/>
      <c r="AV463" s="120"/>
      <c r="AW463" s="120"/>
      <c r="AX463" s="220"/>
    </row>
    <row r="464" spans="1:50" ht="23.25" hidden="1" customHeight="1" x14ac:dyDescent="0.15">
      <c r="A464" s="1012"/>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1"/>
      <c r="AA464" s="102"/>
      <c r="AB464" s="229"/>
      <c r="AC464" s="229"/>
      <c r="AD464" s="229"/>
      <c r="AE464" s="119"/>
      <c r="AF464" s="120"/>
      <c r="AG464" s="120"/>
      <c r="AH464" s="121"/>
      <c r="AI464" s="119"/>
      <c r="AJ464" s="120"/>
      <c r="AK464" s="120"/>
      <c r="AL464" s="120"/>
      <c r="AM464" s="119"/>
      <c r="AN464" s="120"/>
      <c r="AO464" s="120"/>
      <c r="AP464" s="121"/>
      <c r="AQ464" s="119"/>
      <c r="AR464" s="120"/>
      <c r="AS464" s="120"/>
      <c r="AT464" s="121"/>
      <c r="AU464" s="120"/>
      <c r="AV464" s="120"/>
      <c r="AW464" s="120"/>
      <c r="AX464" s="220"/>
    </row>
    <row r="465" spans="1:50" ht="23.25" hidden="1" customHeight="1" x14ac:dyDescent="0.15">
      <c r="A465" s="1012"/>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1"/>
      <c r="AA465" s="102"/>
      <c r="AB465" s="222" t="s">
        <v>14</v>
      </c>
      <c r="AC465" s="222"/>
      <c r="AD465" s="222"/>
      <c r="AE465" s="119"/>
      <c r="AF465" s="120"/>
      <c r="AG465" s="120"/>
      <c r="AH465" s="121"/>
      <c r="AI465" s="119"/>
      <c r="AJ465" s="120"/>
      <c r="AK465" s="120"/>
      <c r="AL465" s="120"/>
      <c r="AM465" s="119"/>
      <c r="AN465" s="120"/>
      <c r="AO465" s="120"/>
      <c r="AP465" s="121"/>
      <c r="AQ465" s="119"/>
      <c r="AR465" s="120"/>
      <c r="AS465" s="120"/>
      <c r="AT465" s="121"/>
      <c r="AU465" s="120"/>
      <c r="AV465" s="120"/>
      <c r="AW465" s="120"/>
      <c r="AX465" s="220"/>
    </row>
    <row r="466" spans="1:50" ht="18.75" hidden="1" customHeight="1" x14ac:dyDescent="0.15">
      <c r="A466" s="1012"/>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418</v>
      </c>
      <c r="AJ466" s="186"/>
      <c r="AK466" s="186"/>
      <c r="AL466" s="181"/>
      <c r="AM466" s="186" t="s">
        <v>431</v>
      </c>
      <c r="AN466" s="186"/>
      <c r="AO466" s="186"/>
      <c r="AP466" s="181"/>
      <c r="AQ466" s="181" t="s">
        <v>235</v>
      </c>
      <c r="AR466" s="174"/>
      <c r="AS466" s="174"/>
      <c r="AT466" s="175"/>
      <c r="AU466" s="139" t="s">
        <v>134</v>
      </c>
      <c r="AV466" s="139"/>
      <c r="AW466" s="139"/>
      <c r="AX466" s="140"/>
    </row>
    <row r="467" spans="1:50" ht="18.75" hidden="1" customHeight="1" x14ac:dyDescent="0.15">
      <c r="A467" s="1012"/>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12"/>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19"/>
      <c r="AF468" s="120"/>
      <c r="AG468" s="120"/>
      <c r="AH468" s="120"/>
      <c r="AI468" s="119"/>
      <c r="AJ468" s="120"/>
      <c r="AK468" s="120"/>
      <c r="AL468" s="120"/>
      <c r="AM468" s="119"/>
      <c r="AN468" s="120"/>
      <c r="AO468" s="120"/>
      <c r="AP468" s="121"/>
      <c r="AQ468" s="119"/>
      <c r="AR468" s="120"/>
      <c r="AS468" s="120"/>
      <c r="AT468" s="121"/>
      <c r="AU468" s="120"/>
      <c r="AV468" s="120"/>
      <c r="AW468" s="120"/>
      <c r="AX468" s="220"/>
    </row>
    <row r="469" spans="1:50" ht="23.25" hidden="1" customHeight="1" x14ac:dyDescent="0.15">
      <c r="A469" s="1012"/>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1"/>
      <c r="AA469" s="102"/>
      <c r="AB469" s="229"/>
      <c r="AC469" s="229"/>
      <c r="AD469" s="229"/>
      <c r="AE469" s="119"/>
      <c r="AF469" s="120"/>
      <c r="AG469" s="120"/>
      <c r="AH469" s="121"/>
      <c r="AI469" s="119"/>
      <c r="AJ469" s="120"/>
      <c r="AK469" s="120"/>
      <c r="AL469" s="120"/>
      <c r="AM469" s="119"/>
      <c r="AN469" s="120"/>
      <c r="AO469" s="120"/>
      <c r="AP469" s="121"/>
      <c r="AQ469" s="119"/>
      <c r="AR469" s="120"/>
      <c r="AS469" s="120"/>
      <c r="AT469" s="121"/>
      <c r="AU469" s="120"/>
      <c r="AV469" s="120"/>
      <c r="AW469" s="120"/>
      <c r="AX469" s="220"/>
    </row>
    <row r="470" spans="1:50" ht="23.25" hidden="1" customHeight="1" x14ac:dyDescent="0.15">
      <c r="A470" s="1012"/>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1"/>
      <c r="AA470" s="102"/>
      <c r="AB470" s="222" t="s">
        <v>14</v>
      </c>
      <c r="AC470" s="222"/>
      <c r="AD470" s="222"/>
      <c r="AE470" s="119"/>
      <c r="AF470" s="120"/>
      <c r="AG470" s="120"/>
      <c r="AH470" s="121"/>
      <c r="AI470" s="119"/>
      <c r="AJ470" s="120"/>
      <c r="AK470" s="120"/>
      <c r="AL470" s="120"/>
      <c r="AM470" s="119"/>
      <c r="AN470" s="120"/>
      <c r="AO470" s="120"/>
      <c r="AP470" s="121"/>
      <c r="AQ470" s="119"/>
      <c r="AR470" s="120"/>
      <c r="AS470" s="120"/>
      <c r="AT470" s="121"/>
      <c r="AU470" s="120"/>
      <c r="AV470" s="120"/>
      <c r="AW470" s="120"/>
      <c r="AX470" s="220"/>
    </row>
    <row r="471" spans="1:50" ht="18.75" hidden="1" customHeight="1" x14ac:dyDescent="0.15">
      <c r="A471" s="1012"/>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418</v>
      </c>
      <c r="AJ471" s="186"/>
      <c r="AK471" s="186"/>
      <c r="AL471" s="181"/>
      <c r="AM471" s="186" t="s">
        <v>431</v>
      </c>
      <c r="AN471" s="186"/>
      <c r="AO471" s="186"/>
      <c r="AP471" s="181"/>
      <c r="AQ471" s="181" t="s">
        <v>235</v>
      </c>
      <c r="AR471" s="174"/>
      <c r="AS471" s="174"/>
      <c r="AT471" s="175"/>
      <c r="AU471" s="139" t="s">
        <v>134</v>
      </c>
      <c r="AV471" s="139"/>
      <c r="AW471" s="139"/>
      <c r="AX471" s="140"/>
    </row>
    <row r="472" spans="1:50" ht="18.75" hidden="1" customHeight="1" x14ac:dyDescent="0.15">
      <c r="A472" s="1012"/>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12"/>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19"/>
      <c r="AF473" s="120"/>
      <c r="AG473" s="120"/>
      <c r="AH473" s="120"/>
      <c r="AI473" s="119"/>
      <c r="AJ473" s="120"/>
      <c r="AK473" s="120"/>
      <c r="AL473" s="120"/>
      <c r="AM473" s="119"/>
      <c r="AN473" s="120"/>
      <c r="AO473" s="120"/>
      <c r="AP473" s="121"/>
      <c r="AQ473" s="119"/>
      <c r="AR473" s="120"/>
      <c r="AS473" s="120"/>
      <c r="AT473" s="121"/>
      <c r="AU473" s="120"/>
      <c r="AV473" s="120"/>
      <c r="AW473" s="120"/>
      <c r="AX473" s="220"/>
    </row>
    <row r="474" spans="1:50" ht="23.25" hidden="1" customHeight="1" x14ac:dyDescent="0.15">
      <c r="A474" s="1012"/>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1"/>
      <c r="AA474" s="102"/>
      <c r="AB474" s="229"/>
      <c r="AC474" s="229"/>
      <c r="AD474" s="229"/>
      <c r="AE474" s="119"/>
      <c r="AF474" s="120"/>
      <c r="AG474" s="120"/>
      <c r="AH474" s="121"/>
      <c r="AI474" s="119"/>
      <c r="AJ474" s="120"/>
      <c r="AK474" s="120"/>
      <c r="AL474" s="120"/>
      <c r="AM474" s="119"/>
      <c r="AN474" s="120"/>
      <c r="AO474" s="120"/>
      <c r="AP474" s="121"/>
      <c r="AQ474" s="119"/>
      <c r="AR474" s="120"/>
      <c r="AS474" s="120"/>
      <c r="AT474" s="121"/>
      <c r="AU474" s="120"/>
      <c r="AV474" s="120"/>
      <c r="AW474" s="120"/>
      <c r="AX474" s="220"/>
    </row>
    <row r="475" spans="1:50" ht="23.25" hidden="1" customHeight="1" x14ac:dyDescent="0.15">
      <c r="A475" s="1012"/>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1"/>
      <c r="AA475" s="102"/>
      <c r="AB475" s="222" t="s">
        <v>14</v>
      </c>
      <c r="AC475" s="222"/>
      <c r="AD475" s="222"/>
      <c r="AE475" s="119"/>
      <c r="AF475" s="120"/>
      <c r="AG475" s="120"/>
      <c r="AH475" s="121"/>
      <c r="AI475" s="119"/>
      <c r="AJ475" s="120"/>
      <c r="AK475" s="120"/>
      <c r="AL475" s="120"/>
      <c r="AM475" s="119"/>
      <c r="AN475" s="120"/>
      <c r="AO475" s="120"/>
      <c r="AP475" s="121"/>
      <c r="AQ475" s="119"/>
      <c r="AR475" s="120"/>
      <c r="AS475" s="120"/>
      <c r="AT475" s="121"/>
      <c r="AU475" s="120"/>
      <c r="AV475" s="120"/>
      <c r="AW475" s="120"/>
      <c r="AX475" s="220"/>
    </row>
    <row r="476" spans="1:50" ht="18.75" hidden="1" customHeight="1" x14ac:dyDescent="0.15">
      <c r="A476" s="1012"/>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418</v>
      </c>
      <c r="AJ476" s="186"/>
      <c r="AK476" s="186"/>
      <c r="AL476" s="181"/>
      <c r="AM476" s="186" t="s">
        <v>431</v>
      </c>
      <c r="AN476" s="186"/>
      <c r="AO476" s="186"/>
      <c r="AP476" s="181"/>
      <c r="AQ476" s="181" t="s">
        <v>235</v>
      </c>
      <c r="AR476" s="174"/>
      <c r="AS476" s="174"/>
      <c r="AT476" s="175"/>
      <c r="AU476" s="139" t="s">
        <v>134</v>
      </c>
      <c r="AV476" s="139"/>
      <c r="AW476" s="139"/>
      <c r="AX476" s="140"/>
    </row>
    <row r="477" spans="1:50" ht="18.75" hidden="1" customHeight="1" x14ac:dyDescent="0.15">
      <c r="A477" s="1012"/>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12"/>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19"/>
      <c r="AF478" s="120"/>
      <c r="AG478" s="120"/>
      <c r="AH478" s="120"/>
      <c r="AI478" s="119"/>
      <c r="AJ478" s="120"/>
      <c r="AK478" s="120"/>
      <c r="AL478" s="120"/>
      <c r="AM478" s="119"/>
      <c r="AN478" s="120"/>
      <c r="AO478" s="120"/>
      <c r="AP478" s="121"/>
      <c r="AQ478" s="119"/>
      <c r="AR478" s="120"/>
      <c r="AS478" s="120"/>
      <c r="AT478" s="121"/>
      <c r="AU478" s="120"/>
      <c r="AV478" s="120"/>
      <c r="AW478" s="120"/>
      <c r="AX478" s="220"/>
    </row>
    <row r="479" spans="1:50" ht="23.25" hidden="1" customHeight="1" x14ac:dyDescent="0.15">
      <c r="A479" s="1012"/>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1"/>
      <c r="AA479" s="102"/>
      <c r="AB479" s="229"/>
      <c r="AC479" s="229"/>
      <c r="AD479" s="229"/>
      <c r="AE479" s="119"/>
      <c r="AF479" s="120"/>
      <c r="AG479" s="120"/>
      <c r="AH479" s="121"/>
      <c r="AI479" s="119"/>
      <c r="AJ479" s="120"/>
      <c r="AK479" s="120"/>
      <c r="AL479" s="120"/>
      <c r="AM479" s="119"/>
      <c r="AN479" s="120"/>
      <c r="AO479" s="120"/>
      <c r="AP479" s="121"/>
      <c r="AQ479" s="119"/>
      <c r="AR479" s="120"/>
      <c r="AS479" s="120"/>
      <c r="AT479" s="121"/>
      <c r="AU479" s="120"/>
      <c r="AV479" s="120"/>
      <c r="AW479" s="120"/>
      <c r="AX479" s="220"/>
    </row>
    <row r="480" spans="1:50" ht="23.25" hidden="1" customHeight="1" x14ac:dyDescent="0.15">
      <c r="A480" s="1012"/>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1"/>
      <c r="AA480" s="102"/>
      <c r="AB480" s="222" t="s">
        <v>14</v>
      </c>
      <c r="AC480" s="222"/>
      <c r="AD480" s="222"/>
      <c r="AE480" s="119"/>
      <c r="AF480" s="120"/>
      <c r="AG480" s="120"/>
      <c r="AH480" s="121"/>
      <c r="AI480" s="119"/>
      <c r="AJ480" s="120"/>
      <c r="AK480" s="120"/>
      <c r="AL480" s="120"/>
      <c r="AM480" s="119"/>
      <c r="AN480" s="120"/>
      <c r="AO480" s="120"/>
      <c r="AP480" s="121"/>
      <c r="AQ480" s="119"/>
      <c r="AR480" s="120"/>
      <c r="AS480" s="120"/>
      <c r="AT480" s="121"/>
      <c r="AU480" s="120"/>
      <c r="AV480" s="120"/>
      <c r="AW480" s="120"/>
      <c r="AX480" s="220"/>
    </row>
    <row r="481" spans="1:50" ht="23.85" hidden="1" customHeight="1" x14ac:dyDescent="0.15">
      <c r="A481" s="1012"/>
      <c r="B481" s="257"/>
      <c r="C481" s="256"/>
      <c r="D481" s="257"/>
      <c r="E481" s="162" t="s">
        <v>414</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12"/>
      <c r="B482" s="257"/>
      <c r="C482" s="256"/>
      <c r="D482" s="257"/>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1012"/>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12"/>
      <c r="B484" s="257"/>
      <c r="C484" s="256"/>
      <c r="D484" s="257"/>
      <c r="E484" s="243" t="s">
        <v>409</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12"/>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418</v>
      </c>
      <c r="AJ485" s="186"/>
      <c r="AK485" s="186"/>
      <c r="AL485" s="181"/>
      <c r="AM485" s="186" t="s">
        <v>431</v>
      </c>
      <c r="AN485" s="186"/>
      <c r="AO485" s="186"/>
      <c r="AP485" s="181"/>
      <c r="AQ485" s="181" t="s">
        <v>235</v>
      </c>
      <c r="AR485" s="174"/>
      <c r="AS485" s="174"/>
      <c r="AT485" s="175"/>
      <c r="AU485" s="139" t="s">
        <v>134</v>
      </c>
      <c r="AV485" s="139"/>
      <c r="AW485" s="139"/>
      <c r="AX485" s="140"/>
    </row>
    <row r="486" spans="1:50" ht="18.75" hidden="1" customHeight="1" x14ac:dyDescent="0.15">
      <c r="A486" s="1012"/>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12"/>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19"/>
      <c r="AF487" s="120"/>
      <c r="AG487" s="120"/>
      <c r="AH487" s="120"/>
      <c r="AI487" s="119"/>
      <c r="AJ487" s="120"/>
      <c r="AK487" s="120"/>
      <c r="AL487" s="120"/>
      <c r="AM487" s="119"/>
      <c r="AN487" s="120"/>
      <c r="AO487" s="120"/>
      <c r="AP487" s="121"/>
      <c r="AQ487" s="119"/>
      <c r="AR487" s="120"/>
      <c r="AS487" s="120"/>
      <c r="AT487" s="121"/>
      <c r="AU487" s="120"/>
      <c r="AV487" s="120"/>
      <c r="AW487" s="120"/>
      <c r="AX487" s="220"/>
    </row>
    <row r="488" spans="1:50" ht="23.25" hidden="1" customHeight="1" x14ac:dyDescent="0.15">
      <c r="A488" s="1012"/>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1"/>
      <c r="AA488" s="102"/>
      <c r="AB488" s="229"/>
      <c r="AC488" s="229"/>
      <c r="AD488" s="229"/>
      <c r="AE488" s="119"/>
      <c r="AF488" s="120"/>
      <c r="AG488" s="120"/>
      <c r="AH488" s="121"/>
      <c r="AI488" s="119"/>
      <c r="AJ488" s="120"/>
      <c r="AK488" s="120"/>
      <c r="AL488" s="120"/>
      <c r="AM488" s="119"/>
      <c r="AN488" s="120"/>
      <c r="AO488" s="120"/>
      <c r="AP488" s="121"/>
      <c r="AQ488" s="119"/>
      <c r="AR488" s="120"/>
      <c r="AS488" s="120"/>
      <c r="AT488" s="121"/>
      <c r="AU488" s="120"/>
      <c r="AV488" s="120"/>
      <c r="AW488" s="120"/>
      <c r="AX488" s="220"/>
    </row>
    <row r="489" spans="1:50" ht="23.25" hidden="1" customHeight="1" x14ac:dyDescent="0.15">
      <c r="A489" s="1012"/>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1"/>
      <c r="AA489" s="102"/>
      <c r="AB489" s="222" t="s">
        <v>182</v>
      </c>
      <c r="AC489" s="222"/>
      <c r="AD489" s="222"/>
      <c r="AE489" s="119"/>
      <c r="AF489" s="120"/>
      <c r="AG489" s="120"/>
      <c r="AH489" s="121"/>
      <c r="AI489" s="119"/>
      <c r="AJ489" s="120"/>
      <c r="AK489" s="120"/>
      <c r="AL489" s="120"/>
      <c r="AM489" s="119"/>
      <c r="AN489" s="120"/>
      <c r="AO489" s="120"/>
      <c r="AP489" s="121"/>
      <c r="AQ489" s="119"/>
      <c r="AR489" s="120"/>
      <c r="AS489" s="120"/>
      <c r="AT489" s="121"/>
      <c r="AU489" s="120"/>
      <c r="AV489" s="120"/>
      <c r="AW489" s="120"/>
      <c r="AX489" s="220"/>
    </row>
    <row r="490" spans="1:50" ht="18.75" hidden="1" customHeight="1" x14ac:dyDescent="0.15">
      <c r="A490" s="1012"/>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418</v>
      </c>
      <c r="AJ490" s="186"/>
      <c r="AK490" s="186"/>
      <c r="AL490" s="181"/>
      <c r="AM490" s="186" t="s">
        <v>431</v>
      </c>
      <c r="AN490" s="186"/>
      <c r="AO490" s="186"/>
      <c r="AP490" s="181"/>
      <c r="AQ490" s="181" t="s">
        <v>235</v>
      </c>
      <c r="AR490" s="174"/>
      <c r="AS490" s="174"/>
      <c r="AT490" s="175"/>
      <c r="AU490" s="139" t="s">
        <v>134</v>
      </c>
      <c r="AV490" s="139"/>
      <c r="AW490" s="139"/>
      <c r="AX490" s="140"/>
    </row>
    <row r="491" spans="1:50" ht="18.75" hidden="1" customHeight="1" x14ac:dyDescent="0.15">
      <c r="A491" s="1012"/>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12"/>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19"/>
      <c r="AF492" s="120"/>
      <c r="AG492" s="120"/>
      <c r="AH492" s="120"/>
      <c r="AI492" s="119"/>
      <c r="AJ492" s="120"/>
      <c r="AK492" s="120"/>
      <c r="AL492" s="120"/>
      <c r="AM492" s="119"/>
      <c r="AN492" s="120"/>
      <c r="AO492" s="120"/>
      <c r="AP492" s="121"/>
      <c r="AQ492" s="119"/>
      <c r="AR492" s="120"/>
      <c r="AS492" s="120"/>
      <c r="AT492" s="121"/>
      <c r="AU492" s="120"/>
      <c r="AV492" s="120"/>
      <c r="AW492" s="120"/>
      <c r="AX492" s="220"/>
    </row>
    <row r="493" spans="1:50" ht="23.25" hidden="1" customHeight="1" x14ac:dyDescent="0.15">
      <c r="A493" s="1012"/>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1"/>
      <c r="AA493" s="102"/>
      <c r="AB493" s="229"/>
      <c r="AC493" s="229"/>
      <c r="AD493" s="229"/>
      <c r="AE493" s="119"/>
      <c r="AF493" s="120"/>
      <c r="AG493" s="120"/>
      <c r="AH493" s="121"/>
      <c r="AI493" s="119"/>
      <c r="AJ493" s="120"/>
      <c r="AK493" s="120"/>
      <c r="AL493" s="120"/>
      <c r="AM493" s="119"/>
      <c r="AN493" s="120"/>
      <c r="AO493" s="120"/>
      <c r="AP493" s="121"/>
      <c r="AQ493" s="119"/>
      <c r="AR493" s="120"/>
      <c r="AS493" s="120"/>
      <c r="AT493" s="121"/>
      <c r="AU493" s="120"/>
      <c r="AV493" s="120"/>
      <c r="AW493" s="120"/>
      <c r="AX493" s="220"/>
    </row>
    <row r="494" spans="1:50" ht="23.25" hidden="1" customHeight="1" x14ac:dyDescent="0.15">
      <c r="A494" s="1012"/>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1"/>
      <c r="AA494" s="102"/>
      <c r="AB494" s="222" t="s">
        <v>182</v>
      </c>
      <c r="AC494" s="222"/>
      <c r="AD494" s="222"/>
      <c r="AE494" s="119"/>
      <c r="AF494" s="120"/>
      <c r="AG494" s="120"/>
      <c r="AH494" s="121"/>
      <c r="AI494" s="119"/>
      <c r="AJ494" s="120"/>
      <c r="AK494" s="120"/>
      <c r="AL494" s="120"/>
      <c r="AM494" s="119"/>
      <c r="AN494" s="120"/>
      <c r="AO494" s="120"/>
      <c r="AP494" s="121"/>
      <c r="AQ494" s="119"/>
      <c r="AR494" s="120"/>
      <c r="AS494" s="120"/>
      <c r="AT494" s="121"/>
      <c r="AU494" s="120"/>
      <c r="AV494" s="120"/>
      <c r="AW494" s="120"/>
      <c r="AX494" s="220"/>
    </row>
    <row r="495" spans="1:50" ht="18.75" hidden="1" customHeight="1" x14ac:dyDescent="0.15">
      <c r="A495" s="1012"/>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418</v>
      </c>
      <c r="AJ495" s="186"/>
      <c r="AK495" s="186"/>
      <c r="AL495" s="181"/>
      <c r="AM495" s="186" t="s">
        <v>431</v>
      </c>
      <c r="AN495" s="186"/>
      <c r="AO495" s="186"/>
      <c r="AP495" s="181"/>
      <c r="AQ495" s="181" t="s">
        <v>235</v>
      </c>
      <c r="AR495" s="174"/>
      <c r="AS495" s="174"/>
      <c r="AT495" s="175"/>
      <c r="AU495" s="139" t="s">
        <v>134</v>
      </c>
      <c r="AV495" s="139"/>
      <c r="AW495" s="139"/>
      <c r="AX495" s="140"/>
    </row>
    <row r="496" spans="1:50" ht="18.75" hidden="1" customHeight="1" x14ac:dyDescent="0.15">
      <c r="A496" s="1012"/>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12"/>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19"/>
      <c r="AF497" s="120"/>
      <c r="AG497" s="120"/>
      <c r="AH497" s="120"/>
      <c r="AI497" s="119"/>
      <c r="AJ497" s="120"/>
      <c r="AK497" s="120"/>
      <c r="AL497" s="120"/>
      <c r="AM497" s="119"/>
      <c r="AN497" s="120"/>
      <c r="AO497" s="120"/>
      <c r="AP497" s="121"/>
      <c r="AQ497" s="119"/>
      <c r="AR497" s="120"/>
      <c r="AS497" s="120"/>
      <c r="AT497" s="121"/>
      <c r="AU497" s="120"/>
      <c r="AV497" s="120"/>
      <c r="AW497" s="120"/>
      <c r="AX497" s="220"/>
    </row>
    <row r="498" spans="1:50" ht="23.25" hidden="1" customHeight="1" x14ac:dyDescent="0.15">
      <c r="A498" s="1012"/>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1"/>
      <c r="AA498" s="102"/>
      <c r="AB498" s="229"/>
      <c r="AC498" s="229"/>
      <c r="AD498" s="229"/>
      <c r="AE498" s="119"/>
      <c r="AF498" s="120"/>
      <c r="AG498" s="120"/>
      <c r="AH498" s="121"/>
      <c r="AI498" s="119"/>
      <c r="AJ498" s="120"/>
      <c r="AK498" s="120"/>
      <c r="AL498" s="120"/>
      <c r="AM498" s="119"/>
      <c r="AN498" s="120"/>
      <c r="AO498" s="120"/>
      <c r="AP498" s="121"/>
      <c r="AQ498" s="119"/>
      <c r="AR498" s="120"/>
      <c r="AS498" s="120"/>
      <c r="AT498" s="121"/>
      <c r="AU498" s="120"/>
      <c r="AV498" s="120"/>
      <c r="AW498" s="120"/>
      <c r="AX498" s="220"/>
    </row>
    <row r="499" spans="1:50" ht="23.25" hidden="1" customHeight="1" x14ac:dyDescent="0.15">
      <c r="A499" s="1012"/>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1"/>
      <c r="AA499" s="102"/>
      <c r="AB499" s="222" t="s">
        <v>182</v>
      </c>
      <c r="AC499" s="222"/>
      <c r="AD499" s="222"/>
      <c r="AE499" s="119"/>
      <c r="AF499" s="120"/>
      <c r="AG499" s="120"/>
      <c r="AH499" s="121"/>
      <c r="AI499" s="119"/>
      <c r="AJ499" s="120"/>
      <c r="AK499" s="120"/>
      <c r="AL499" s="120"/>
      <c r="AM499" s="119"/>
      <c r="AN499" s="120"/>
      <c r="AO499" s="120"/>
      <c r="AP499" s="121"/>
      <c r="AQ499" s="119"/>
      <c r="AR499" s="120"/>
      <c r="AS499" s="120"/>
      <c r="AT499" s="121"/>
      <c r="AU499" s="120"/>
      <c r="AV499" s="120"/>
      <c r="AW499" s="120"/>
      <c r="AX499" s="220"/>
    </row>
    <row r="500" spans="1:50" ht="18.75" hidden="1" customHeight="1" x14ac:dyDescent="0.15">
      <c r="A500" s="1012"/>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418</v>
      </c>
      <c r="AJ500" s="186"/>
      <c r="AK500" s="186"/>
      <c r="AL500" s="181"/>
      <c r="AM500" s="186" t="s">
        <v>431</v>
      </c>
      <c r="AN500" s="186"/>
      <c r="AO500" s="186"/>
      <c r="AP500" s="181"/>
      <c r="AQ500" s="181" t="s">
        <v>235</v>
      </c>
      <c r="AR500" s="174"/>
      <c r="AS500" s="174"/>
      <c r="AT500" s="175"/>
      <c r="AU500" s="139" t="s">
        <v>134</v>
      </c>
      <c r="AV500" s="139"/>
      <c r="AW500" s="139"/>
      <c r="AX500" s="140"/>
    </row>
    <row r="501" spans="1:50" ht="18.75" hidden="1" customHeight="1" x14ac:dyDescent="0.15">
      <c r="A501" s="1012"/>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12"/>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19"/>
      <c r="AF502" s="120"/>
      <c r="AG502" s="120"/>
      <c r="AH502" s="120"/>
      <c r="AI502" s="119"/>
      <c r="AJ502" s="120"/>
      <c r="AK502" s="120"/>
      <c r="AL502" s="120"/>
      <c r="AM502" s="119"/>
      <c r="AN502" s="120"/>
      <c r="AO502" s="120"/>
      <c r="AP502" s="121"/>
      <c r="AQ502" s="119"/>
      <c r="AR502" s="120"/>
      <c r="AS502" s="120"/>
      <c r="AT502" s="121"/>
      <c r="AU502" s="120"/>
      <c r="AV502" s="120"/>
      <c r="AW502" s="120"/>
      <c r="AX502" s="220"/>
    </row>
    <row r="503" spans="1:50" ht="23.25" hidden="1" customHeight="1" x14ac:dyDescent="0.15">
      <c r="A503" s="1012"/>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1"/>
      <c r="AA503" s="102"/>
      <c r="AB503" s="229"/>
      <c r="AC503" s="229"/>
      <c r="AD503" s="229"/>
      <c r="AE503" s="119"/>
      <c r="AF503" s="120"/>
      <c r="AG503" s="120"/>
      <c r="AH503" s="121"/>
      <c r="AI503" s="119"/>
      <c r="AJ503" s="120"/>
      <c r="AK503" s="120"/>
      <c r="AL503" s="120"/>
      <c r="AM503" s="119"/>
      <c r="AN503" s="120"/>
      <c r="AO503" s="120"/>
      <c r="AP503" s="121"/>
      <c r="AQ503" s="119"/>
      <c r="AR503" s="120"/>
      <c r="AS503" s="120"/>
      <c r="AT503" s="121"/>
      <c r="AU503" s="120"/>
      <c r="AV503" s="120"/>
      <c r="AW503" s="120"/>
      <c r="AX503" s="220"/>
    </row>
    <row r="504" spans="1:50" ht="23.25" hidden="1" customHeight="1" x14ac:dyDescent="0.15">
      <c r="A504" s="1012"/>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1"/>
      <c r="AA504" s="102"/>
      <c r="AB504" s="222" t="s">
        <v>182</v>
      </c>
      <c r="AC504" s="222"/>
      <c r="AD504" s="222"/>
      <c r="AE504" s="119"/>
      <c r="AF504" s="120"/>
      <c r="AG504" s="120"/>
      <c r="AH504" s="121"/>
      <c r="AI504" s="119"/>
      <c r="AJ504" s="120"/>
      <c r="AK504" s="120"/>
      <c r="AL504" s="120"/>
      <c r="AM504" s="119"/>
      <c r="AN504" s="120"/>
      <c r="AO504" s="120"/>
      <c r="AP504" s="121"/>
      <c r="AQ504" s="119"/>
      <c r="AR504" s="120"/>
      <c r="AS504" s="120"/>
      <c r="AT504" s="121"/>
      <c r="AU504" s="120"/>
      <c r="AV504" s="120"/>
      <c r="AW504" s="120"/>
      <c r="AX504" s="220"/>
    </row>
    <row r="505" spans="1:50" ht="18.75" hidden="1" customHeight="1" x14ac:dyDescent="0.15">
      <c r="A505" s="1012"/>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418</v>
      </c>
      <c r="AJ505" s="186"/>
      <c r="AK505" s="186"/>
      <c r="AL505" s="181"/>
      <c r="AM505" s="186" t="s">
        <v>431</v>
      </c>
      <c r="AN505" s="186"/>
      <c r="AO505" s="186"/>
      <c r="AP505" s="181"/>
      <c r="AQ505" s="181" t="s">
        <v>235</v>
      </c>
      <c r="AR505" s="174"/>
      <c r="AS505" s="174"/>
      <c r="AT505" s="175"/>
      <c r="AU505" s="139" t="s">
        <v>134</v>
      </c>
      <c r="AV505" s="139"/>
      <c r="AW505" s="139"/>
      <c r="AX505" s="140"/>
    </row>
    <row r="506" spans="1:50" ht="18.75" hidden="1" customHeight="1" x14ac:dyDescent="0.15">
      <c r="A506" s="1012"/>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12"/>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19"/>
      <c r="AF507" s="120"/>
      <c r="AG507" s="120"/>
      <c r="AH507" s="120"/>
      <c r="AI507" s="119"/>
      <c r="AJ507" s="120"/>
      <c r="AK507" s="120"/>
      <c r="AL507" s="120"/>
      <c r="AM507" s="119"/>
      <c r="AN507" s="120"/>
      <c r="AO507" s="120"/>
      <c r="AP507" s="121"/>
      <c r="AQ507" s="119"/>
      <c r="AR507" s="120"/>
      <c r="AS507" s="120"/>
      <c r="AT507" s="121"/>
      <c r="AU507" s="120"/>
      <c r="AV507" s="120"/>
      <c r="AW507" s="120"/>
      <c r="AX507" s="220"/>
    </row>
    <row r="508" spans="1:50" ht="23.25" hidden="1" customHeight="1" x14ac:dyDescent="0.15">
      <c r="A508" s="1012"/>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1"/>
      <c r="AA508" s="102"/>
      <c r="AB508" s="229"/>
      <c r="AC508" s="229"/>
      <c r="AD508" s="229"/>
      <c r="AE508" s="119"/>
      <c r="AF508" s="120"/>
      <c r="AG508" s="120"/>
      <c r="AH508" s="121"/>
      <c r="AI508" s="119"/>
      <c r="AJ508" s="120"/>
      <c r="AK508" s="120"/>
      <c r="AL508" s="120"/>
      <c r="AM508" s="119"/>
      <c r="AN508" s="120"/>
      <c r="AO508" s="120"/>
      <c r="AP508" s="121"/>
      <c r="AQ508" s="119"/>
      <c r="AR508" s="120"/>
      <c r="AS508" s="120"/>
      <c r="AT508" s="121"/>
      <c r="AU508" s="120"/>
      <c r="AV508" s="120"/>
      <c r="AW508" s="120"/>
      <c r="AX508" s="220"/>
    </row>
    <row r="509" spans="1:50" ht="23.25" hidden="1" customHeight="1" x14ac:dyDescent="0.15">
      <c r="A509" s="1012"/>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1"/>
      <c r="AA509" s="102"/>
      <c r="AB509" s="222" t="s">
        <v>182</v>
      </c>
      <c r="AC509" s="222"/>
      <c r="AD509" s="222"/>
      <c r="AE509" s="119"/>
      <c r="AF509" s="120"/>
      <c r="AG509" s="120"/>
      <c r="AH509" s="121"/>
      <c r="AI509" s="119"/>
      <c r="AJ509" s="120"/>
      <c r="AK509" s="120"/>
      <c r="AL509" s="120"/>
      <c r="AM509" s="119"/>
      <c r="AN509" s="120"/>
      <c r="AO509" s="120"/>
      <c r="AP509" s="121"/>
      <c r="AQ509" s="119"/>
      <c r="AR509" s="120"/>
      <c r="AS509" s="120"/>
      <c r="AT509" s="121"/>
      <c r="AU509" s="120"/>
      <c r="AV509" s="120"/>
      <c r="AW509" s="120"/>
      <c r="AX509" s="220"/>
    </row>
    <row r="510" spans="1:50" ht="18.75" hidden="1" customHeight="1" x14ac:dyDescent="0.15">
      <c r="A510" s="1012"/>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418</v>
      </c>
      <c r="AJ510" s="186"/>
      <c r="AK510" s="186"/>
      <c r="AL510" s="181"/>
      <c r="AM510" s="186" t="s">
        <v>431</v>
      </c>
      <c r="AN510" s="186"/>
      <c r="AO510" s="186"/>
      <c r="AP510" s="181"/>
      <c r="AQ510" s="181" t="s">
        <v>235</v>
      </c>
      <c r="AR510" s="174"/>
      <c r="AS510" s="174"/>
      <c r="AT510" s="175"/>
      <c r="AU510" s="139" t="s">
        <v>134</v>
      </c>
      <c r="AV510" s="139"/>
      <c r="AW510" s="139"/>
      <c r="AX510" s="140"/>
    </row>
    <row r="511" spans="1:50" ht="18.75" hidden="1" customHeight="1" x14ac:dyDescent="0.15">
      <c r="A511" s="1012"/>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12"/>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19"/>
      <c r="AF512" s="120"/>
      <c r="AG512" s="120"/>
      <c r="AH512" s="120"/>
      <c r="AI512" s="119"/>
      <c r="AJ512" s="120"/>
      <c r="AK512" s="120"/>
      <c r="AL512" s="120"/>
      <c r="AM512" s="119"/>
      <c r="AN512" s="120"/>
      <c r="AO512" s="120"/>
      <c r="AP512" s="121"/>
      <c r="AQ512" s="119"/>
      <c r="AR512" s="120"/>
      <c r="AS512" s="120"/>
      <c r="AT512" s="121"/>
      <c r="AU512" s="120"/>
      <c r="AV512" s="120"/>
      <c r="AW512" s="120"/>
      <c r="AX512" s="220"/>
    </row>
    <row r="513" spans="1:50" ht="23.25" hidden="1" customHeight="1" x14ac:dyDescent="0.15">
      <c r="A513" s="1012"/>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1"/>
      <c r="AA513" s="102"/>
      <c r="AB513" s="229"/>
      <c r="AC513" s="229"/>
      <c r="AD513" s="229"/>
      <c r="AE513" s="119"/>
      <c r="AF513" s="120"/>
      <c r="AG513" s="120"/>
      <c r="AH513" s="121"/>
      <c r="AI513" s="119"/>
      <c r="AJ513" s="120"/>
      <c r="AK513" s="120"/>
      <c r="AL513" s="120"/>
      <c r="AM513" s="119"/>
      <c r="AN513" s="120"/>
      <c r="AO513" s="120"/>
      <c r="AP513" s="121"/>
      <c r="AQ513" s="119"/>
      <c r="AR513" s="120"/>
      <c r="AS513" s="120"/>
      <c r="AT513" s="121"/>
      <c r="AU513" s="120"/>
      <c r="AV513" s="120"/>
      <c r="AW513" s="120"/>
      <c r="AX513" s="220"/>
    </row>
    <row r="514" spans="1:50" ht="23.25" hidden="1" customHeight="1" x14ac:dyDescent="0.15">
      <c r="A514" s="1012"/>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1"/>
      <c r="AA514" s="102"/>
      <c r="AB514" s="222" t="s">
        <v>14</v>
      </c>
      <c r="AC514" s="222"/>
      <c r="AD514" s="222"/>
      <c r="AE514" s="119"/>
      <c r="AF514" s="120"/>
      <c r="AG514" s="120"/>
      <c r="AH514" s="121"/>
      <c r="AI514" s="119"/>
      <c r="AJ514" s="120"/>
      <c r="AK514" s="120"/>
      <c r="AL514" s="120"/>
      <c r="AM514" s="119"/>
      <c r="AN514" s="120"/>
      <c r="AO514" s="120"/>
      <c r="AP514" s="121"/>
      <c r="AQ514" s="119"/>
      <c r="AR514" s="120"/>
      <c r="AS514" s="120"/>
      <c r="AT514" s="121"/>
      <c r="AU514" s="120"/>
      <c r="AV514" s="120"/>
      <c r="AW514" s="120"/>
      <c r="AX514" s="220"/>
    </row>
    <row r="515" spans="1:50" ht="18.75" hidden="1" customHeight="1" x14ac:dyDescent="0.15">
      <c r="A515" s="1012"/>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418</v>
      </c>
      <c r="AJ515" s="186"/>
      <c r="AK515" s="186"/>
      <c r="AL515" s="181"/>
      <c r="AM515" s="186" t="s">
        <v>431</v>
      </c>
      <c r="AN515" s="186"/>
      <c r="AO515" s="186"/>
      <c r="AP515" s="181"/>
      <c r="AQ515" s="181" t="s">
        <v>235</v>
      </c>
      <c r="AR515" s="174"/>
      <c r="AS515" s="174"/>
      <c r="AT515" s="175"/>
      <c r="AU515" s="139" t="s">
        <v>134</v>
      </c>
      <c r="AV515" s="139"/>
      <c r="AW515" s="139"/>
      <c r="AX515" s="140"/>
    </row>
    <row r="516" spans="1:50" ht="18.75" hidden="1" customHeight="1" x14ac:dyDescent="0.15">
      <c r="A516" s="1012"/>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12"/>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19"/>
      <c r="AF517" s="120"/>
      <c r="AG517" s="120"/>
      <c r="AH517" s="120"/>
      <c r="AI517" s="119"/>
      <c r="AJ517" s="120"/>
      <c r="AK517" s="120"/>
      <c r="AL517" s="120"/>
      <c r="AM517" s="119"/>
      <c r="AN517" s="120"/>
      <c r="AO517" s="120"/>
      <c r="AP517" s="121"/>
      <c r="AQ517" s="119"/>
      <c r="AR517" s="120"/>
      <c r="AS517" s="120"/>
      <c r="AT517" s="121"/>
      <c r="AU517" s="120"/>
      <c r="AV517" s="120"/>
      <c r="AW517" s="120"/>
      <c r="AX517" s="220"/>
    </row>
    <row r="518" spans="1:50" ht="23.25" hidden="1" customHeight="1" x14ac:dyDescent="0.15">
      <c r="A518" s="1012"/>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1"/>
      <c r="AA518" s="102"/>
      <c r="AB518" s="229"/>
      <c r="AC518" s="229"/>
      <c r="AD518" s="229"/>
      <c r="AE518" s="119"/>
      <c r="AF518" s="120"/>
      <c r="AG518" s="120"/>
      <c r="AH518" s="121"/>
      <c r="AI518" s="119"/>
      <c r="AJ518" s="120"/>
      <c r="AK518" s="120"/>
      <c r="AL518" s="120"/>
      <c r="AM518" s="119"/>
      <c r="AN518" s="120"/>
      <c r="AO518" s="120"/>
      <c r="AP518" s="121"/>
      <c r="AQ518" s="119"/>
      <c r="AR518" s="120"/>
      <c r="AS518" s="120"/>
      <c r="AT518" s="121"/>
      <c r="AU518" s="120"/>
      <c r="AV518" s="120"/>
      <c r="AW518" s="120"/>
      <c r="AX518" s="220"/>
    </row>
    <row r="519" spans="1:50" ht="23.25" hidden="1" customHeight="1" x14ac:dyDescent="0.15">
      <c r="A519" s="1012"/>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1"/>
      <c r="AA519" s="102"/>
      <c r="AB519" s="222" t="s">
        <v>14</v>
      </c>
      <c r="AC519" s="222"/>
      <c r="AD519" s="222"/>
      <c r="AE519" s="119"/>
      <c r="AF519" s="120"/>
      <c r="AG519" s="120"/>
      <c r="AH519" s="121"/>
      <c r="AI519" s="119"/>
      <c r="AJ519" s="120"/>
      <c r="AK519" s="120"/>
      <c r="AL519" s="120"/>
      <c r="AM519" s="119"/>
      <c r="AN519" s="120"/>
      <c r="AO519" s="120"/>
      <c r="AP519" s="121"/>
      <c r="AQ519" s="119"/>
      <c r="AR519" s="120"/>
      <c r="AS519" s="120"/>
      <c r="AT519" s="121"/>
      <c r="AU519" s="120"/>
      <c r="AV519" s="120"/>
      <c r="AW519" s="120"/>
      <c r="AX519" s="220"/>
    </row>
    <row r="520" spans="1:50" ht="18.75" hidden="1" customHeight="1" x14ac:dyDescent="0.15">
      <c r="A520" s="1012"/>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418</v>
      </c>
      <c r="AJ520" s="186"/>
      <c r="AK520" s="186"/>
      <c r="AL520" s="181"/>
      <c r="AM520" s="186" t="s">
        <v>431</v>
      </c>
      <c r="AN520" s="186"/>
      <c r="AO520" s="186"/>
      <c r="AP520" s="181"/>
      <c r="AQ520" s="181" t="s">
        <v>235</v>
      </c>
      <c r="AR520" s="174"/>
      <c r="AS520" s="174"/>
      <c r="AT520" s="175"/>
      <c r="AU520" s="139" t="s">
        <v>134</v>
      </c>
      <c r="AV520" s="139"/>
      <c r="AW520" s="139"/>
      <c r="AX520" s="140"/>
    </row>
    <row r="521" spans="1:50" ht="18.75" hidden="1" customHeight="1" x14ac:dyDescent="0.15">
      <c r="A521" s="1012"/>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12"/>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19"/>
      <c r="AF522" s="120"/>
      <c r="AG522" s="120"/>
      <c r="AH522" s="120"/>
      <c r="AI522" s="119"/>
      <c r="AJ522" s="120"/>
      <c r="AK522" s="120"/>
      <c r="AL522" s="120"/>
      <c r="AM522" s="119"/>
      <c r="AN522" s="120"/>
      <c r="AO522" s="120"/>
      <c r="AP522" s="121"/>
      <c r="AQ522" s="119"/>
      <c r="AR522" s="120"/>
      <c r="AS522" s="120"/>
      <c r="AT522" s="121"/>
      <c r="AU522" s="120"/>
      <c r="AV522" s="120"/>
      <c r="AW522" s="120"/>
      <c r="AX522" s="220"/>
    </row>
    <row r="523" spans="1:50" ht="23.25" hidden="1" customHeight="1" x14ac:dyDescent="0.15">
      <c r="A523" s="1012"/>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1"/>
      <c r="AA523" s="102"/>
      <c r="AB523" s="229"/>
      <c r="AC523" s="229"/>
      <c r="AD523" s="229"/>
      <c r="AE523" s="119"/>
      <c r="AF523" s="120"/>
      <c r="AG523" s="120"/>
      <c r="AH523" s="121"/>
      <c r="AI523" s="119"/>
      <c r="AJ523" s="120"/>
      <c r="AK523" s="120"/>
      <c r="AL523" s="120"/>
      <c r="AM523" s="119"/>
      <c r="AN523" s="120"/>
      <c r="AO523" s="120"/>
      <c r="AP523" s="121"/>
      <c r="AQ523" s="119"/>
      <c r="AR523" s="120"/>
      <c r="AS523" s="120"/>
      <c r="AT523" s="121"/>
      <c r="AU523" s="120"/>
      <c r="AV523" s="120"/>
      <c r="AW523" s="120"/>
      <c r="AX523" s="220"/>
    </row>
    <row r="524" spans="1:50" ht="23.25" hidden="1" customHeight="1" x14ac:dyDescent="0.15">
      <c r="A524" s="1012"/>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1"/>
      <c r="AA524" s="102"/>
      <c r="AB524" s="222" t="s">
        <v>14</v>
      </c>
      <c r="AC524" s="222"/>
      <c r="AD524" s="222"/>
      <c r="AE524" s="119"/>
      <c r="AF524" s="120"/>
      <c r="AG524" s="120"/>
      <c r="AH524" s="121"/>
      <c r="AI524" s="119"/>
      <c r="AJ524" s="120"/>
      <c r="AK524" s="120"/>
      <c r="AL524" s="120"/>
      <c r="AM524" s="119"/>
      <c r="AN524" s="120"/>
      <c r="AO524" s="120"/>
      <c r="AP524" s="121"/>
      <c r="AQ524" s="119"/>
      <c r="AR524" s="120"/>
      <c r="AS524" s="120"/>
      <c r="AT524" s="121"/>
      <c r="AU524" s="120"/>
      <c r="AV524" s="120"/>
      <c r="AW524" s="120"/>
      <c r="AX524" s="220"/>
    </row>
    <row r="525" spans="1:50" ht="18.75" hidden="1" customHeight="1" x14ac:dyDescent="0.15">
      <c r="A525" s="1012"/>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418</v>
      </c>
      <c r="AJ525" s="186"/>
      <c r="AK525" s="186"/>
      <c r="AL525" s="181"/>
      <c r="AM525" s="186" t="s">
        <v>431</v>
      </c>
      <c r="AN525" s="186"/>
      <c r="AO525" s="186"/>
      <c r="AP525" s="181"/>
      <c r="AQ525" s="181" t="s">
        <v>235</v>
      </c>
      <c r="AR525" s="174"/>
      <c r="AS525" s="174"/>
      <c r="AT525" s="175"/>
      <c r="AU525" s="139" t="s">
        <v>134</v>
      </c>
      <c r="AV525" s="139"/>
      <c r="AW525" s="139"/>
      <c r="AX525" s="140"/>
    </row>
    <row r="526" spans="1:50" ht="18.75" hidden="1" customHeight="1" x14ac:dyDescent="0.15">
      <c r="A526" s="1012"/>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12"/>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19"/>
      <c r="AF527" s="120"/>
      <c r="AG527" s="120"/>
      <c r="AH527" s="120"/>
      <c r="AI527" s="119"/>
      <c r="AJ527" s="120"/>
      <c r="AK527" s="120"/>
      <c r="AL527" s="120"/>
      <c r="AM527" s="119"/>
      <c r="AN527" s="120"/>
      <c r="AO527" s="120"/>
      <c r="AP527" s="121"/>
      <c r="AQ527" s="119"/>
      <c r="AR527" s="120"/>
      <c r="AS527" s="120"/>
      <c r="AT527" s="121"/>
      <c r="AU527" s="120"/>
      <c r="AV527" s="120"/>
      <c r="AW527" s="120"/>
      <c r="AX527" s="220"/>
    </row>
    <row r="528" spans="1:50" ht="23.25" hidden="1" customHeight="1" x14ac:dyDescent="0.15">
      <c r="A528" s="1012"/>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1"/>
      <c r="AA528" s="102"/>
      <c r="AB528" s="229"/>
      <c r="AC528" s="229"/>
      <c r="AD528" s="229"/>
      <c r="AE528" s="119"/>
      <c r="AF528" s="120"/>
      <c r="AG528" s="120"/>
      <c r="AH528" s="121"/>
      <c r="AI528" s="119"/>
      <c r="AJ528" s="120"/>
      <c r="AK528" s="120"/>
      <c r="AL528" s="120"/>
      <c r="AM528" s="119"/>
      <c r="AN528" s="120"/>
      <c r="AO528" s="120"/>
      <c r="AP528" s="121"/>
      <c r="AQ528" s="119"/>
      <c r="AR528" s="120"/>
      <c r="AS528" s="120"/>
      <c r="AT528" s="121"/>
      <c r="AU528" s="120"/>
      <c r="AV528" s="120"/>
      <c r="AW528" s="120"/>
      <c r="AX528" s="220"/>
    </row>
    <row r="529" spans="1:50" ht="23.25" hidden="1" customHeight="1" x14ac:dyDescent="0.15">
      <c r="A529" s="1012"/>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1"/>
      <c r="AA529" s="102"/>
      <c r="AB529" s="222" t="s">
        <v>14</v>
      </c>
      <c r="AC529" s="222"/>
      <c r="AD529" s="222"/>
      <c r="AE529" s="119"/>
      <c r="AF529" s="120"/>
      <c r="AG529" s="120"/>
      <c r="AH529" s="121"/>
      <c r="AI529" s="119"/>
      <c r="AJ529" s="120"/>
      <c r="AK529" s="120"/>
      <c r="AL529" s="120"/>
      <c r="AM529" s="119"/>
      <c r="AN529" s="120"/>
      <c r="AO529" s="120"/>
      <c r="AP529" s="121"/>
      <c r="AQ529" s="119"/>
      <c r="AR529" s="120"/>
      <c r="AS529" s="120"/>
      <c r="AT529" s="121"/>
      <c r="AU529" s="120"/>
      <c r="AV529" s="120"/>
      <c r="AW529" s="120"/>
      <c r="AX529" s="220"/>
    </row>
    <row r="530" spans="1:50" ht="18.75" hidden="1" customHeight="1" x14ac:dyDescent="0.15">
      <c r="A530" s="1012"/>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418</v>
      </c>
      <c r="AJ530" s="186"/>
      <c r="AK530" s="186"/>
      <c r="AL530" s="181"/>
      <c r="AM530" s="186" t="s">
        <v>431</v>
      </c>
      <c r="AN530" s="186"/>
      <c r="AO530" s="186"/>
      <c r="AP530" s="181"/>
      <c r="AQ530" s="181" t="s">
        <v>235</v>
      </c>
      <c r="AR530" s="174"/>
      <c r="AS530" s="174"/>
      <c r="AT530" s="175"/>
      <c r="AU530" s="139" t="s">
        <v>134</v>
      </c>
      <c r="AV530" s="139"/>
      <c r="AW530" s="139"/>
      <c r="AX530" s="140"/>
    </row>
    <row r="531" spans="1:50" ht="18.75" hidden="1" customHeight="1" x14ac:dyDescent="0.15">
      <c r="A531" s="1012"/>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12"/>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19"/>
      <c r="AF532" s="120"/>
      <c r="AG532" s="120"/>
      <c r="AH532" s="120"/>
      <c r="AI532" s="119"/>
      <c r="AJ532" s="120"/>
      <c r="AK532" s="120"/>
      <c r="AL532" s="120"/>
      <c r="AM532" s="119"/>
      <c r="AN532" s="120"/>
      <c r="AO532" s="120"/>
      <c r="AP532" s="121"/>
      <c r="AQ532" s="119"/>
      <c r="AR532" s="120"/>
      <c r="AS532" s="120"/>
      <c r="AT532" s="121"/>
      <c r="AU532" s="120"/>
      <c r="AV532" s="120"/>
      <c r="AW532" s="120"/>
      <c r="AX532" s="220"/>
    </row>
    <row r="533" spans="1:50" ht="23.25" hidden="1" customHeight="1" x14ac:dyDescent="0.15">
      <c r="A533" s="1012"/>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1"/>
      <c r="AA533" s="102"/>
      <c r="AB533" s="229"/>
      <c r="AC533" s="229"/>
      <c r="AD533" s="229"/>
      <c r="AE533" s="119"/>
      <c r="AF533" s="120"/>
      <c r="AG533" s="120"/>
      <c r="AH533" s="121"/>
      <c r="AI533" s="119"/>
      <c r="AJ533" s="120"/>
      <c r="AK533" s="120"/>
      <c r="AL533" s="120"/>
      <c r="AM533" s="119"/>
      <c r="AN533" s="120"/>
      <c r="AO533" s="120"/>
      <c r="AP533" s="121"/>
      <c r="AQ533" s="119"/>
      <c r="AR533" s="120"/>
      <c r="AS533" s="120"/>
      <c r="AT533" s="121"/>
      <c r="AU533" s="120"/>
      <c r="AV533" s="120"/>
      <c r="AW533" s="120"/>
      <c r="AX533" s="220"/>
    </row>
    <row r="534" spans="1:50" ht="23.25" hidden="1" customHeight="1" x14ac:dyDescent="0.15">
      <c r="A534" s="1012"/>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1"/>
      <c r="AA534" s="102"/>
      <c r="AB534" s="222" t="s">
        <v>14</v>
      </c>
      <c r="AC534" s="222"/>
      <c r="AD534" s="222"/>
      <c r="AE534" s="119"/>
      <c r="AF534" s="120"/>
      <c r="AG534" s="120"/>
      <c r="AH534" s="121"/>
      <c r="AI534" s="119"/>
      <c r="AJ534" s="120"/>
      <c r="AK534" s="120"/>
      <c r="AL534" s="120"/>
      <c r="AM534" s="119"/>
      <c r="AN534" s="120"/>
      <c r="AO534" s="120"/>
      <c r="AP534" s="121"/>
      <c r="AQ534" s="119"/>
      <c r="AR534" s="120"/>
      <c r="AS534" s="120"/>
      <c r="AT534" s="121"/>
      <c r="AU534" s="120"/>
      <c r="AV534" s="120"/>
      <c r="AW534" s="120"/>
      <c r="AX534" s="220"/>
    </row>
    <row r="535" spans="1:50" ht="23.85" hidden="1" customHeight="1" x14ac:dyDescent="0.15">
      <c r="A535" s="1012"/>
      <c r="B535" s="257"/>
      <c r="C535" s="256"/>
      <c r="D535" s="257"/>
      <c r="E535" s="162" t="s">
        <v>415</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12"/>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12"/>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12"/>
      <c r="B538" s="257"/>
      <c r="C538" s="256"/>
      <c r="D538" s="257"/>
      <c r="E538" s="243" t="s">
        <v>410</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12"/>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418</v>
      </c>
      <c r="AJ539" s="186"/>
      <c r="AK539" s="186"/>
      <c r="AL539" s="181"/>
      <c r="AM539" s="186" t="s">
        <v>431</v>
      </c>
      <c r="AN539" s="186"/>
      <c r="AO539" s="186"/>
      <c r="AP539" s="181"/>
      <c r="AQ539" s="181" t="s">
        <v>235</v>
      </c>
      <c r="AR539" s="174"/>
      <c r="AS539" s="174"/>
      <c r="AT539" s="175"/>
      <c r="AU539" s="139" t="s">
        <v>134</v>
      </c>
      <c r="AV539" s="139"/>
      <c r="AW539" s="139"/>
      <c r="AX539" s="140"/>
    </row>
    <row r="540" spans="1:50" ht="18.75" hidden="1" customHeight="1" x14ac:dyDescent="0.15">
      <c r="A540" s="1012"/>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12"/>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19"/>
      <c r="AF541" s="120"/>
      <c r="AG541" s="120"/>
      <c r="AH541" s="120"/>
      <c r="AI541" s="119"/>
      <c r="AJ541" s="120"/>
      <c r="AK541" s="120"/>
      <c r="AL541" s="120"/>
      <c r="AM541" s="119"/>
      <c r="AN541" s="120"/>
      <c r="AO541" s="120"/>
      <c r="AP541" s="121"/>
      <c r="AQ541" s="119"/>
      <c r="AR541" s="120"/>
      <c r="AS541" s="120"/>
      <c r="AT541" s="121"/>
      <c r="AU541" s="120"/>
      <c r="AV541" s="120"/>
      <c r="AW541" s="120"/>
      <c r="AX541" s="220"/>
    </row>
    <row r="542" spans="1:50" ht="23.25" hidden="1" customHeight="1" x14ac:dyDescent="0.15">
      <c r="A542" s="1012"/>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1"/>
      <c r="AA542" s="102"/>
      <c r="AB542" s="229"/>
      <c r="AC542" s="229"/>
      <c r="AD542" s="229"/>
      <c r="AE542" s="119"/>
      <c r="AF542" s="120"/>
      <c r="AG542" s="120"/>
      <c r="AH542" s="121"/>
      <c r="AI542" s="119"/>
      <c r="AJ542" s="120"/>
      <c r="AK542" s="120"/>
      <c r="AL542" s="120"/>
      <c r="AM542" s="119"/>
      <c r="AN542" s="120"/>
      <c r="AO542" s="120"/>
      <c r="AP542" s="121"/>
      <c r="AQ542" s="119"/>
      <c r="AR542" s="120"/>
      <c r="AS542" s="120"/>
      <c r="AT542" s="121"/>
      <c r="AU542" s="120"/>
      <c r="AV542" s="120"/>
      <c r="AW542" s="120"/>
      <c r="AX542" s="220"/>
    </row>
    <row r="543" spans="1:50" ht="23.25" hidden="1" customHeight="1" x14ac:dyDescent="0.15">
      <c r="A543" s="1012"/>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1"/>
      <c r="AA543" s="102"/>
      <c r="AB543" s="222" t="s">
        <v>182</v>
      </c>
      <c r="AC543" s="222"/>
      <c r="AD543" s="222"/>
      <c r="AE543" s="119"/>
      <c r="AF543" s="120"/>
      <c r="AG543" s="120"/>
      <c r="AH543" s="121"/>
      <c r="AI543" s="119"/>
      <c r="AJ543" s="120"/>
      <c r="AK543" s="120"/>
      <c r="AL543" s="120"/>
      <c r="AM543" s="119"/>
      <c r="AN543" s="120"/>
      <c r="AO543" s="120"/>
      <c r="AP543" s="121"/>
      <c r="AQ543" s="119"/>
      <c r="AR543" s="120"/>
      <c r="AS543" s="120"/>
      <c r="AT543" s="121"/>
      <c r="AU543" s="120"/>
      <c r="AV543" s="120"/>
      <c r="AW543" s="120"/>
      <c r="AX543" s="220"/>
    </row>
    <row r="544" spans="1:50" ht="18.75" hidden="1" customHeight="1" x14ac:dyDescent="0.15">
      <c r="A544" s="1012"/>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418</v>
      </c>
      <c r="AJ544" s="186"/>
      <c r="AK544" s="186"/>
      <c r="AL544" s="181"/>
      <c r="AM544" s="186" t="s">
        <v>431</v>
      </c>
      <c r="AN544" s="186"/>
      <c r="AO544" s="186"/>
      <c r="AP544" s="181"/>
      <c r="AQ544" s="181" t="s">
        <v>235</v>
      </c>
      <c r="AR544" s="174"/>
      <c r="AS544" s="174"/>
      <c r="AT544" s="175"/>
      <c r="AU544" s="139" t="s">
        <v>134</v>
      </c>
      <c r="AV544" s="139"/>
      <c r="AW544" s="139"/>
      <c r="AX544" s="140"/>
    </row>
    <row r="545" spans="1:50" ht="18.75" hidden="1" customHeight="1" x14ac:dyDescent="0.15">
      <c r="A545" s="1012"/>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12"/>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19"/>
      <c r="AF546" s="120"/>
      <c r="AG546" s="120"/>
      <c r="AH546" s="120"/>
      <c r="AI546" s="119"/>
      <c r="AJ546" s="120"/>
      <c r="AK546" s="120"/>
      <c r="AL546" s="120"/>
      <c r="AM546" s="119"/>
      <c r="AN546" s="120"/>
      <c r="AO546" s="120"/>
      <c r="AP546" s="121"/>
      <c r="AQ546" s="119"/>
      <c r="AR546" s="120"/>
      <c r="AS546" s="120"/>
      <c r="AT546" s="121"/>
      <c r="AU546" s="120"/>
      <c r="AV546" s="120"/>
      <c r="AW546" s="120"/>
      <c r="AX546" s="220"/>
    </row>
    <row r="547" spans="1:50" ht="23.25" hidden="1" customHeight="1" x14ac:dyDescent="0.15">
      <c r="A547" s="1012"/>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1"/>
      <c r="AA547" s="102"/>
      <c r="AB547" s="229"/>
      <c r="AC547" s="229"/>
      <c r="AD547" s="229"/>
      <c r="AE547" s="119"/>
      <c r="AF547" s="120"/>
      <c r="AG547" s="120"/>
      <c r="AH547" s="121"/>
      <c r="AI547" s="119"/>
      <c r="AJ547" s="120"/>
      <c r="AK547" s="120"/>
      <c r="AL547" s="120"/>
      <c r="AM547" s="119"/>
      <c r="AN547" s="120"/>
      <c r="AO547" s="120"/>
      <c r="AP547" s="121"/>
      <c r="AQ547" s="119"/>
      <c r="AR547" s="120"/>
      <c r="AS547" s="120"/>
      <c r="AT547" s="121"/>
      <c r="AU547" s="120"/>
      <c r="AV547" s="120"/>
      <c r="AW547" s="120"/>
      <c r="AX547" s="220"/>
    </row>
    <row r="548" spans="1:50" ht="23.25" hidden="1" customHeight="1" x14ac:dyDescent="0.15">
      <c r="A548" s="1012"/>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1"/>
      <c r="AA548" s="102"/>
      <c r="AB548" s="222" t="s">
        <v>182</v>
      </c>
      <c r="AC548" s="222"/>
      <c r="AD548" s="222"/>
      <c r="AE548" s="119"/>
      <c r="AF548" s="120"/>
      <c r="AG548" s="120"/>
      <c r="AH548" s="121"/>
      <c r="AI548" s="119"/>
      <c r="AJ548" s="120"/>
      <c r="AK548" s="120"/>
      <c r="AL548" s="120"/>
      <c r="AM548" s="119"/>
      <c r="AN548" s="120"/>
      <c r="AO548" s="120"/>
      <c r="AP548" s="121"/>
      <c r="AQ548" s="119"/>
      <c r="AR548" s="120"/>
      <c r="AS548" s="120"/>
      <c r="AT548" s="121"/>
      <c r="AU548" s="120"/>
      <c r="AV548" s="120"/>
      <c r="AW548" s="120"/>
      <c r="AX548" s="220"/>
    </row>
    <row r="549" spans="1:50" ht="18.75" hidden="1" customHeight="1" x14ac:dyDescent="0.15">
      <c r="A549" s="1012"/>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418</v>
      </c>
      <c r="AJ549" s="186"/>
      <c r="AK549" s="186"/>
      <c r="AL549" s="181"/>
      <c r="AM549" s="186" t="s">
        <v>431</v>
      </c>
      <c r="AN549" s="186"/>
      <c r="AO549" s="186"/>
      <c r="AP549" s="181"/>
      <c r="AQ549" s="181" t="s">
        <v>235</v>
      </c>
      <c r="AR549" s="174"/>
      <c r="AS549" s="174"/>
      <c r="AT549" s="175"/>
      <c r="AU549" s="139" t="s">
        <v>134</v>
      </c>
      <c r="AV549" s="139"/>
      <c r="AW549" s="139"/>
      <c r="AX549" s="140"/>
    </row>
    <row r="550" spans="1:50" ht="18.75" hidden="1" customHeight="1" x14ac:dyDescent="0.15">
      <c r="A550" s="1012"/>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12"/>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19"/>
      <c r="AF551" s="120"/>
      <c r="AG551" s="120"/>
      <c r="AH551" s="120"/>
      <c r="AI551" s="119"/>
      <c r="AJ551" s="120"/>
      <c r="AK551" s="120"/>
      <c r="AL551" s="120"/>
      <c r="AM551" s="119"/>
      <c r="AN551" s="120"/>
      <c r="AO551" s="120"/>
      <c r="AP551" s="121"/>
      <c r="AQ551" s="119"/>
      <c r="AR551" s="120"/>
      <c r="AS551" s="120"/>
      <c r="AT551" s="121"/>
      <c r="AU551" s="120"/>
      <c r="AV551" s="120"/>
      <c r="AW551" s="120"/>
      <c r="AX551" s="220"/>
    </row>
    <row r="552" spans="1:50" ht="23.25" hidden="1" customHeight="1" x14ac:dyDescent="0.15">
      <c r="A552" s="1012"/>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1"/>
      <c r="AA552" s="102"/>
      <c r="AB552" s="229"/>
      <c r="AC552" s="229"/>
      <c r="AD552" s="229"/>
      <c r="AE552" s="119"/>
      <c r="AF552" s="120"/>
      <c r="AG552" s="120"/>
      <c r="AH552" s="121"/>
      <c r="AI552" s="119"/>
      <c r="AJ552" s="120"/>
      <c r="AK552" s="120"/>
      <c r="AL552" s="120"/>
      <c r="AM552" s="119"/>
      <c r="AN552" s="120"/>
      <c r="AO552" s="120"/>
      <c r="AP552" s="121"/>
      <c r="AQ552" s="119"/>
      <c r="AR552" s="120"/>
      <c r="AS552" s="120"/>
      <c r="AT552" s="121"/>
      <c r="AU552" s="120"/>
      <c r="AV552" s="120"/>
      <c r="AW552" s="120"/>
      <c r="AX552" s="220"/>
    </row>
    <row r="553" spans="1:50" ht="23.25" hidden="1" customHeight="1" x14ac:dyDescent="0.15">
      <c r="A553" s="1012"/>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1"/>
      <c r="AA553" s="102"/>
      <c r="AB553" s="222" t="s">
        <v>182</v>
      </c>
      <c r="AC553" s="222"/>
      <c r="AD553" s="222"/>
      <c r="AE553" s="119"/>
      <c r="AF553" s="120"/>
      <c r="AG553" s="120"/>
      <c r="AH553" s="121"/>
      <c r="AI553" s="119"/>
      <c r="AJ553" s="120"/>
      <c r="AK553" s="120"/>
      <c r="AL553" s="120"/>
      <c r="AM553" s="119"/>
      <c r="AN553" s="120"/>
      <c r="AO553" s="120"/>
      <c r="AP553" s="121"/>
      <c r="AQ553" s="119"/>
      <c r="AR553" s="120"/>
      <c r="AS553" s="120"/>
      <c r="AT553" s="121"/>
      <c r="AU553" s="120"/>
      <c r="AV553" s="120"/>
      <c r="AW553" s="120"/>
      <c r="AX553" s="220"/>
    </row>
    <row r="554" spans="1:50" ht="18.75" hidden="1" customHeight="1" x14ac:dyDescent="0.15">
      <c r="A554" s="1012"/>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418</v>
      </c>
      <c r="AJ554" s="186"/>
      <c r="AK554" s="186"/>
      <c r="AL554" s="181"/>
      <c r="AM554" s="186" t="s">
        <v>431</v>
      </c>
      <c r="AN554" s="186"/>
      <c r="AO554" s="186"/>
      <c r="AP554" s="181"/>
      <c r="AQ554" s="181" t="s">
        <v>235</v>
      </c>
      <c r="AR554" s="174"/>
      <c r="AS554" s="174"/>
      <c r="AT554" s="175"/>
      <c r="AU554" s="139" t="s">
        <v>134</v>
      </c>
      <c r="AV554" s="139"/>
      <c r="AW554" s="139"/>
      <c r="AX554" s="140"/>
    </row>
    <row r="555" spans="1:50" ht="18.75" hidden="1" customHeight="1" x14ac:dyDescent="0.15">
      <c r="A555" s="1012"/>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12"/>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19"/>
      <c r="AF556" s="120"/>
      <c r="AG556" s="120"/>
      <c r="AH556" s="120"/>
      <c r="AI556" s="119"/>
      <c r="AJ556" s="120"/>
      <c r="AK556" s="120"/>
      <c r="AL556" s="120"/>
      <c r="AM556" s="119"/>
      <c r="AN556" s="120"/>
      <c r="AO556" s="120"/>
      <c r="AP556" s="121"/>
      <c r="AQ556" s="119"/>
      <c r="AR556" s="120"/>
      <c r="AS556" s="120"/>
      <c r="AT556" s="121"/>
      <c r="AU556" s="120"/>
      <c r="AV556" s="120"/>
      <c r="AW556" s="120"/>
      <c r="AX556" s="220"/>
    </row>
    <row r="557" spans="1:50" ht="23.25" hidden="1" customHeight="1" x14ac:dyDescent="0.15">
      <c r="A557" s="1012"/>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1"/>
      <c r="AA557" s="102"/>
      <c r="AB557" s="229"/>
      <c r="AC557" s="229"/>
      <c r="AD557" s="229"/>
      <c r="AE557" s="119"/>
      <c r="AF557" s="120"/>
      <c r="AG557" s="120"/>
      <c r="AH557" s="121"/>
      <c r="AI557" s="119"/>
      <c r="AJ557" s="120"/>
      <c r="AK557" s="120"/>
      <c r="AL557" s="120"/>
      <c r="AM557" s="119"/>
      <c r="AN557" s="120"/>
      <c r="AO557" s="120"/>
      <c r="AP557" s="121"/>
      <c r="AQ557" s="119"/>
      <c r="AR557" s="120"/>
      <c r="AS557" s="120"/>
      <c r="AT557" s="121"/>
      <c r="AU557" s="120"/>
      <c r="AV557" s="120"/>
      <c r="AW557" s="120"/>
      <c r="AX557" s="220"/>
    </row>
    <row r="558" spans="1:50" ht="23.25" hidden="1" customHeight="1" x14ac:dyDescent="0.15">
      <c r="A558" s="1012"/>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1"/>
      <c r="AA558" s="102"/>
      <c r="AB558" s="222" t="s">
        <v>182</v>
      </c>
      <c r="AC558" s="222"/>
      <c r="AD558" s="222"/>
      <c r="AE558" s="119"/>
      <c r="AF558" s="120"/>
      <c r="AG558" s="120"/>
      <c r="AH558" s="121"/>
      <c r="AI558" s="119"/>
      <c r="AJ558" s="120"/>
      <c r="AK558" s="120"/>
      <c r="AL558" s="120"/>
      <c r="AM558" s="119"/>
      <c r="AN558" s="120"/>
      <c r="AO558" s="120"/>
      <c r="AP558" s="121"/>
      <c r="AQ558" s="119"/>
      <c r="AR558" s="120"/>
      <c r="AS558" s="120"/>
      <c r="AT558" s="121"/>
      <c r="AU558" s="120"/>
      <c r="AV558" s="120"/>
      <c r="AW558" s="120"/>
      <c r="AX558" s="220"/>
    </row>
    <row r="559" spans="1:50" ht="18.75" hidden="1" customHeight="1" x14ac:dyDescent="0.15">
      <c r="A559" s="1012"/>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418</v>
      </c>
      <c r="AJ559" s="186"/>
      <c r="AK559" s="186"/>
      <c r="AL559" s="181"/>
      <c r="AM559" s="186" t="s">
        <v>431</v>
      </c>
      <c r="AN559" s="186"/>
      <c r="AO559" s="186"/>
      <c r="AP559" s="181"/>
      <c r="AQ559" s="181" t="s">
        <v>235</v>
      </c>
      <c r="AR559" s="174"/>
      <c r="AS559" s="174"/>
      <c r="AT559" s="175"/>
      <c r="AU559" s="139" t="s">
        <v>134</v>
      </c>
      <c r="AV559" s="139"/>
      <c r="AW559" s="139"/>
      <c r="AX559" s="140"/>
    </row>
    <row r="560" spans="1:50" ht="18.75" hidden="1" customHeight="1" x14ac:dyDescent="0.15">
      <c r="A560" s="1012"/>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12"/>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19"/>
      <c r="AF561" s="120"/>
      <c r="AG561" s="120"/>
      <c r="AH561" s="120"/>
      <c r="AI561" s="119"/>
      <c r="AJ561" s="120"/>
      <c r="AK561" s="120"/>
      <c r="AL561" s="120"/>
      <c r="AM561" s="119"/>
      <c r="AN561" s="120"/>
      <c r="AO561" s="120"/>
      <c r="AP561" s="121"/>
      <c r="AQ561" s="119"/>
      <c r="AR561" s="120"/>
      <c r="AS561" s="120"/>
      <c r="AT561" s="121"/>
      <c r="AU561" s="120"/>
      <c r="AV561" s="120"/>
      <c r="AW561" s="120"/>
      <c r="AX561" s="220"/>
    </row>
    <row r="562" spans="1:50" ht="23.25" hidden="1" customHeight="1" x14ac:dyDescent="0.15">
      <c r="A562" s="1012"/>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1"/>
      <c r="AA562" s="102"/>
      <c r="AB562" s="229"/>
      <c r="AC562" s="229"/>
      <c r="AD562" s="229"/>
      <c r="AE562" s="119"/>
      <c r="AF562" s="120"/>
      <c r="AG562" s="120"/>
      <c r="AH562" s="121"/>
      <c r="AI562" s="119"/>
      <c r="AJ562" s="120"/>
      <c r="AK562" s="120"/>
      <c r="AL562" s="120"/>
      <c r="AM562" s="119"/>
      <c r="AN562" s="120"/>
      <c r="AO562" s="120"/>
      <c r="AP562" s="121"/>
      <c r="AQ562" s="119"/>
      <c r="AR562" s="120"/>
      <c r="AS562" s="120"/>
      <c r="AT562" s="121"/>
      <c r="AU562" s="120"/>
      <c r="AV562" s="120"/>
      <c r="AW562" s="120"/>
      <c r="AX562" s="220"/>
    </row>
    <row r="563" spans="1:50" ht="23.25" hidden="1" customHeight="1" x14ac:dyDescent="0.15">
      <c r="A563" s="1012"/>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1"/>
      <c r="AA563" s="102"/>
      <c r="AB563" s="222" t="s">
        <v>182</v>
      </c>
      <c r="AC563" s="222"/>
      <c r="AD563" s="222"/>
      <c r="AE563" s="119"/>
      <c r="AF563" s="120"/>
      <c r="AG563" s="120"/>
      <c r="AH563" s="121"/>
      <c r="AI563" s="119"/>
      <c r="AJ563" s="120"/>
      <c r="AK563" s="120"/>
      <c r="AL563" s="120"/>
      <c r="AM563" s="119"/>
      <c r="AN563" s="120"/>
      <c r="AO563" s="120"/>
      <c r="AP563" s="121"/>
      <c r="AQ563" s="119"/>
      <c r="AR563" s="120"/>
      <c r="AS563" s="120"/>
      <c r="AT563" s="121"/>
      <c r="AU563" s="120"/>
      <c r="AV563" s="120"/>
      <c r="AW563" s="120"/>
      <c r="AX563" s="220"/>
    </row>
    <row r="564" spans="1:50" ht="18.75" hidden="1" customHeight="1" x14ac:dyDescent="0.15">
      <c r="A564" s="1012"/>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418</v>
      </c>
      <c r="AJ564" s="186"/>
      <c r="AK564" s="186"/>
      <c r="AL564" s="181"/>
      <c r="AM564" s="186" t="s">
        <v>431</v>
      </c>
      <c r="AN564" s="186"/>
      <c r="AO564" s="186"/>
      <c r="AP564" s="181"/>
      <c r="AQ564" s="181" t="s">
        <v>235</v>
      </c>
      <c r="AR564" s="174"/>
      <c r="AS564" s="174"/>
      <c r="AT564" s="175"/>
      <c r="AU564" s="139" t="s">
        <v>134</v>
      </c>
      <c r="AV564" s="139"/>
      <c r="AW564" s="139"/>
      <c r="AX564" s="140"/>
    </row>
    <row r="565" spans="1:50" ht="18.75" hidden="1" customHeight="1" x14ac:dyDescent="0.15">
      <c r="A565" s="1012"/>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12"/>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19"/>
      <c r="AF566" s="120"/>
      <c r="AG566" s="120"/>
      <c r="AH566" s="120"/>
      <c r="AI566" s="119"/>
      <c r="AJ566" s="120"/>
      <c r="AK566" s="120"/>
      <c r="AL566" s="120"/>
      <c r="AM566" s="119"/>
      <c r="AN566" s="120"/>
      <c r="AO566" s="120"/>
      <c r="AP566" s="121"/>
      <c r="AQ566" s="119"/>
      <c r="AR566" s="120"/>
      <c r="AS566" s="120"/>
      <c r="AT566" s="121"/>
      <c r="AU566" s="120"/>
      <c r="AV566" s="120"/>
      <c r="AW566" s="120"/>
      <c r="AX566" s="220"/>
    </row>
    <row r="567" spans="1:50" ht="23.25" hidden="1" customHeight="1" x14ac:dyDescent="0.15">
      <c r="A567" s="1012"/>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1"/>
      <c r="AA567" s="102"/>
      <c r="AB567" s="229"/>
      <c r="AC567" s="229"/>
      <c r="AD567" s="229"/>
      <c r="AE567" s="119"/>
      <c r="AF567" s="120"/>
      <c r="AG567" s="120"/>
      <c r="AH567" s="121"/>
      <c r="AI567" s="119"/>
      <c r="AJ567" s="120"/>
      <c r="AK567" s="120"/>
      <c r="AL567" s="120"/>
      <c r="AM567" s="119"/>
      <c r="AN567" s="120"/>
      <c r="AO567" s="120"/>
      <c r="AP567" s="121"/>
      <c r="AQ567" s="119"/>
      <c r="AR567" s="120"/>
      <c r="AS567" s="120"/>
      <c r="AT567" s="121"/>
      <c r="AU567" s="120"/>
      <c r="AV567" s="120"/>
      <c r="AW567" s="120"/>
      <c r="AX567" s="220"/>
    </row>
    <row r="568" spans="1:50" ht="23.25" hidden="1" customHeight="1" x14ac:dyDescent="0.15">
      <c r="A568" s="1012"/>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1"/>
      <c r="AA568" s="102"/>
      <c r="AB568" s="222" t="s">
        <v>14</v>
      </c>
      <c r="AC568" s="222"/>
      <c r="AD568" s="222"/>
      <c r="AE568" s="119"/>
      <c r="AF568" s="120"/>
      <c r="AG568" s="120"/>
      <c r="AH568" s="121"/>
      <c r="AI568" s="119"/>
      <c r="AJ568" s="120"/>
      <c r="AK568" s="120"/>
      <c r="AL568" s="120"/>
      <c r="AM568" s="119"/>
      <c r="AN568" s="120"/>
      <c r="AO568" s="120"/>
      <c r="AP568" s="121"/>
      <c r="AQ568" s="119"/>
      <c r="AR568" s="120"/>
      <c r="AS568" s="120"/>
      <c r="AT568" s="121"/>
      <c r="AU568" s="120"/>
      <c r="AV568" s="120"/>
      <c r="AW568" s="120"/>
      <c r="AX568" s="220"/>
    </row>
    <row r="569" spans="1:50" ht="18.75" hidden="1" customHeight="1" x14ac:dyDescent="0.15">
      <c r="A569" s="1012"/>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418</v>
      </c>
      <c r="AJ569" s="186"/>
      <c r="AK569" s="186"/>
      <c r="AL569" s="181"/>
      <c r="AM569" s="186" t="s">
        <v>431</v>
      </c>
      <c r="AN569" s="186"/>
      <c r="AO569" s="186"/>
      <c r="AP569" s="181"/>
      <c r="AQ569" s="181" t="s">
        <v>235</v>
      </c>
      <c r="AR569" s="174"/>
      <c r="AS569" s="174"/>
      <c r="AT569" s="175"/>
      <c r="AU569" s="139" t="s">
        <v>134</v>
      </c>
      <c r="AV569" s="139"/>
      <c r="AW569" s="139"/>
      <c r="AX569" s="140"/>
    </row>
    <row r="570" spans="1:50" ht="18.75" hidden="1" customHeight="1" x14ac:dyDescent="0.15">
      <c r="A570" s="1012"/>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12"/>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19"/>
      <c r="AF571" s="120"/>
      <c r="AG571" s="120"/>
      <c r="AH571" s="120"/>
      <c r="AI571" s="119"/>
      <c r="AJ571" s="120"/>
      <c r="AK571" s="120"/>
      <c r="AL571" s="120"/>
      <c r="AM571" s="119"/>
      <c r="AN571" s="120"/>
      <c r="AO571" s="120"/>
      <c r="AP571" s="121"/>
      <c r="AQ571" s="119"/>
      <c r="AR571" s="120"/>
      <c r="AS571" s="120"/>
      <c r="AT571" s="121"/>
      <c r="AU571" s="120"/>
      <c r="AV571" s="120"/>
      <c r="AW571" s="120"/>
      <c r="AX571" s="220"/>
    </row>
    <row r="572" spans="1:50" ht="23.25" hidden="1" customHeight="1" x14ac:dyDescent="0.15">
      <c r="A572" s="1012"/>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1"/>
      <c r="AA572" s="102"/>
      <c r="AB572" s="229"/>
      <c r="AC572" s="229"/>
      <c r="AD572" s="229"/>
      <c r="AE572" s="119"/>
      <c r="AF572" s="120"/>
      <c r="AG572" s="120"/>
      <c r="AH572" s="121"/>
      <c r="AI572" s="119"/>
      <c r="AJ572" s="120"/>
      <c r="AK572" s="120"/>
      <c r="AL572" s="120"/>
      <c r="AM572" s="119"/>
      <c r="AN572" s="120"/>
      <c r="AO572" s="120"/>
      <c r="AP572" s="121"/>
      <c r="AQ572" s="119"/>
      <c r="AR572" s="120"/>
      <c r="AS572" s="120"/>
      <c r="AT572" s="121"/>
      <c r="AU572" s="120"/>
      <c r="AV572" s="120"/>
      <c r="AW572" s="120"/>
      <c r="AX572" s="220"/>
    </row>
    <row r="573" spans="1:50" ht="23.25" hidden="1" customHeight="1" x14ac:dyDescent="0.15">
      <c r="A573" s="1012"/>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1"/>
      <c r="AA573" s="102"/>
      <c r="AB573" s="222" t="s">
        <v>14</v>
      </c>
      <c r="AC573" s="222"/>
      <c r="AD573" s="222"/>
      <c r="AE573" s="119"/>
      <c r="AF573" s="120"/>
      <c r="AG573" s="120"/>
      <c r="AH573" s="121"/>
      <c r="AI573" s="119"/>
      <c r="AJ573" s="120"/>
      <c r="AK573" s="120"/>
      <c r="AL573" s="120"/>
      <c r="AM573" s="119"/>
      <c r="AN573" s="120"/>
      <c r="AO573" s="120"/>
      <c r="AP573" s="121"/>
      <c r="AQ573" s="119"/>
      <c r="AR573" s="120"/>
      <c r="AS573" s="120"/>
      <c r="AT573" s="121"/>
      <c r="AU573" s="120"/>
      <c r="AV573" s="120"/>
      <c r="AW573" s="120"/>
      <c r="AX573" s="220"/>
    </row>
    <row r="574" spans="1:50" ht="18.75" hidden="1" customHeight="1" x14ac:dyDescent="0.15">
      <c r="A574" s="1012"/>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418</v>
      </c>
      <c r="AJ574" s="186"/>
      <c r="AK574" s="186"/>
      <c r="AL574" s="181"/>
      <c r="AM574" s="186" t="s">
        <v>431</v>
      </c>
      <c r="AN574" s="186"/>
      <c r="AO574" s="186"/>
      <c r="AP574" s="181"/>
      <c r="AQ574" s="181" t="s">
        <v>235</v>
      </c>
      <c r="AR574" s="174"/>
      <c r="AS574" s="174"/>
      <c r="AT574" s="175"/>
      <c r="AU574" s="139" t="s">
        <v>134</v>
      </c>
      <c r="AV574" s="139"/>
      <c r="AW574" s="139"/>
      <c r="AX574" s="140"/>
    </row>
    <row r="575" spans="1:50" ht="18.75" hidden="1" customHeight="1" x14ac:dyDescent="0.15">
      <c r="A575" s="1012"/>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12"/>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19"/>
      <c r="AF576" s="120"/>
      <c r="AG576" s="120"/>
      <c r="AH576" s="120"/>
      <c r="AI576" s="119"/>
      <c r="AJ576" s="120"/>
      <c r="AK576" s="120"/>
      <c r="AL576" s="120"/>
      <c r="AM576" s="119"/>
      <c r="AN576" s="120"/>
      <c r="AO576" s="120"/>
      <c r="AP576" s="121"/>
      <c r="AQ576" s="119"/>
      <c r="AR576" s="120"/>
      <c r="AS576" s="120"/>
      <c r="AT576" s="121"/>
      <c r="AU576" s="120"/>
      <c r="AV576" s="120"/>
      <c r="AW576" s="120"/>
      <c r="AX576" s="220"/>
    </row>
    <row r="577" spans="1:50" ht="23.25" hidden="1" customHeight="1" x14ac:dyDescent="0.15">
      <c r="A577" s="1012"/>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1"/>
      <c r="AA577" s="102"/>
      <c r="AB577" s="229"/>
      <c r="AC577" s="229"/>
      <c r="AD577" s="229"/>
      <c r="AE577" s="119"/>
      <c r="AF577" s="120"/>
      <c r="AG577" s="120"/>
      <c r="AH577" s="121"/>
      <c r="AI577" s="119"/>
      <c r="AJ577" s="120"/>
      <c r="AK577" s="120"/>
      <c r="AL577" s="120"/>
      <c r="AM577" s="119"/>
      <c r="AN577" s="120"/>
      <c r="AO577" s="120"/>
      <c r="AP577" s="121"/>
      <c r="AQ577" s="119"/>
      <c r="AR577" s="120"/>
      <c r="AS577" s="120"/>
      <c r="AT577" s="121"/>
      <c r="AU577" s="120"/>
      <c r="AV577" s="120"/>
      <c r="AW577" s="120"/>
      <c r="AX577" s="220"/>
    </row>
    <row r="578" spans="1:50" ht="23.25" hidden="1" customHeight="1" x14ac:dyDescent="0.15">
      <c r="A578" s="1012"/>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1"/>
      <c r="AA578" s="102"/>
      <c r="AB578" s="222" t="s">
        <v>14</v>
      </c>
      <c r="AC578" s="222"/>
      <c r="AD578" s="222"/>
      <c r="AE578" s="119"/>
      <c r="AF578" s="120"/>
      <c r="AG578" s="120"/>
      <c r="AH578" s="121"/>
      <c r="AI578" s="119"/>
      <c r="AJ578" s="120"/>
      <c r="AK578" s="120"/>
      <c r="AL578" s="120"/>
      <c r="AM578" s="119"/>
      <c r="AN578" s="120"/>
      <c r="AO578" s="120"/>
      <c r="AP578" s="121"/>
      <c r="AQ578" s="119"/>
      <c r="AR578" s="120"/>
      <c r="AS578" s="120"/>
      <c r="AT578" s="121"/>
      <c r="AU578" s="120"/>
      <c r="AV578" s="120"/>
      <c r="AW578" s="120"/>
      <c r="AX578" s="220"/>
    </row>
    <row r="579" spans="1:50" ht="18.75" hidden="1" customHeight="1" x14ac:dyDescent="0.15">
      <c r="A579" s="1012"/>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418</v>
      </c>
      <c r="AJ579" s="186"/>
      <c r="AK579" s="186"/>
      <c r="AL579" s="181"/>
      <c r="AM579" s="186" t="s">
        <v>431</v>
      </c>
      <c r="AN579" s="186"/>
      <c r="AO579" s="186"/>
      <c r="AP579" s="181"/>
      <c r="AQ579" s="181" t="s">
        <v>235</v>
      </c>
      <c r="AR579" s="174"/>
      <c r="AS579" s="174"/>
      <c r="AT579" s="175"/>
      <c r="AU579" s="139" t="s">
        <v>134</v>
      </c>
      <c r="AV579" s="139"/>
      <c r="AW579" s="139"/>
      <c r="AX579" s="140"/>
    </row>
    <row r="580" spans="1:50" ht="18.75" hidden="1" customHeight="1" x14ac:dyDescent="0.15">
      <c r="A580" s="1012"/>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12"/>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19"/>
      <c r="AF581" s="120"/>
      <c r="AG581" s="120"/>
      <c r="AH581" s="120"/>
      <c r="AI581" s="119"/>
      <c r="AJ581" s="120"/>
      <c r="AK581" s="120"/>
      <c r="AL581" s="120"/>
      <c r="AM581" s="119"/>
      <c r="AN581" s="120"/>
      <c r="AO581" s="120"/>
      <c r="AP581" s="121"/>
      <c r="AQ581" s="119"/>
      <c r="AR581" s="120"/>
      <c r="AS581" s="120"/>
      <c r="AT581" s="121"/>
      <c r="AU581" s="120"/>
      <c r="AV581" s="120"/>
      <c r="AW581" s="120"/>
      <c r="AX581" s="220"/>
    </row>
    <row r="582" spans="1:50" ht="23.25" hidden="1" customHeight="1" x14ac:dyDescent="0.15">
      <c r="A582" s="1012"/>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1"/>
      <c r="AA582" s="102"/>
      <c r="AB582" s="229"/>
      <c r="AC582" s="229"/>
      <c r="AD582" s="229"/>
      <c r="AE582" s="119"/>
      <c r="AF582" s="120"/>
      <c r="AG582" s="120"/>
      <c r="AH582" s="121"/>
      <c r="AI582" s="119"/>
      <c r="AJ582" s="120"/>
      <c r="AK582" s="120"/>
      <c r="AL582" s="120"/>
      <c r="AM582" s="119"/>
      <c r="AN582" s="120"/>
      <c r="AO582" s="120"/>
      <c r="AP582" s="121"/>
      <c r="AQ582" s="119"/>
      <c r="AR582" s="120"/>
      <c r="AS582" s="120"/>
      <c r="AT582" s="121"/>
      <c r="AU582" s="120"/>
      <c r="AV582" s="120"/>
      <c r="AW582" s="120"/>
      <c r="AX582" s="220"/>
    </row>
    <row r="583" spans="1:50" ht="23.25" hidden="1" customHeight="1" x14ac:dyDescent="0.15">
      <c r="A583" s="1012"/>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1"/>
      <c r="AA583" s="102"/>
      <c r="AB583" s="222" t="s">
        <v>14</v>
      </c>
      <c r="AC583" s="222"/>
      <c r="AD583" s="222"/>
      <c r="AE583" s="119"/>
      <c r="AF583" s="120"/>
      <c r="AG583" s="120"/>
      <c r="AH583" s="121"/>
      <c r="AI583" s="119"/>
      <c r="AJ583" s="120"/>
      <c r="AK583" s="120"/>
      <c r="AL583" s="120"/>
      <c r="AM583" s="119"/>
      <c r="AN583" s="120"/>
      <c r="AO583" s="120"/>
      <c r="AP583" s="121"/>
      <c r="AQ583" s="119"/>
      <c r="AR583" s="120"/>
      <c r="AS583" s="120"/>
      <c r="AT583" s="121"/>
      <c r="AU583" s="120"/>
      <c r="AV583" s="120"/>
      <c r="AW583" s="120"/>
      <c r="AX583" s="220"/>
    </row>
    <row r="584" spans="1:50" ht="18.75" hidden="1" customHeight="1" x14ac:dyDescent="0.15">
      <c r="A584" s="1012"/>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418</v>
      </c>
      <c r="AJ584" s="186"/>
      <c r="AK584" s="186"/>
      <c r="AL584" s="181"/>
      <c r="AM584" s="186" t="s">
        <v>431</v>
      </c>
      <c r="AN584" s="186"/>
      <c r="AO584" s="186"/>
      <c r="AP584" s="181"/>
      <c r="AQ584" s="181" t="s">
        <v>235</v>
      </c>
      <c r="AR584" s="174"/>
      <c r="AS584" s="174"/>
      <c r="AT584" s="175"/>
      <c r="AU584" s="139" t="s">
        <v>134</v>
      </c>
      <c r="AV584" s="139"/>
      <c r="AW584" s="139"/>
      <c r="AX584" s="140"/>
    </row>
    <row r="585" spans="1:50" ht="18.75" hidden="1" customHeight="1" x14ac:dyDescent="0.15">
      <c r="A585" s="1012"/>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12"/>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19"/>
      <c r="AF586" s="120"/>
      <c r="AG586" s="120"/>
      <c r="AH586" s="120"/>
      <c r="AI586" s="119"/>
      <c r="AJ586" s="120"/>
      <c r="AK586" s="120"/>
      <c r="AL586" s="120"/>
      <c r="AM586" s="119"/>
      <c r="AN586" s="120"/>
      <c r="AO586" s="120"/>
      <c r="AP586" s="121"/>
      <c r="AQ586" s="119"/>
      <c r="AR586" s="120"/>
      <c r="AS586" s="120"/>
      <c r="AT586" s="121"/>
      <c r="AU586" s="120"/>
      <c r="AV586" s="120"/>
      <c r="AW586" s="120"/>
      <c r="AX586" s="220"/>
    </row>
    <row r="587" spans="1:50" ht="23.25" hidden="1" customHeight="1" x14ac:dyDescent="0.15">
      <c r="A587" s="1012"/>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1"/>
      <c r="AA587" s="102"/>
      <c r="AB587" s="229"/>
      <c r="AC587" s="229"/>
      <c r="AD587" s="229"/>
      <c r="AE587" s="119"/>
      <c r="AF587" s="120"/>
      <c r="AG587" s="120"/>
      <c r="AH587" s="121"/>
      <c r="AI587" s="119"/>
      <c r="AJ587" s="120"/>
      <c r="AK587" s="120"/>
      <c r="AL587" s="120"/>
      <c r="AM587" s="119"/>
      <c r="AN587" s="120"/>
      <c r="AO587" s="120"/>
      <c r="AP587" s="121"/>
      <c r="AQ587" s="119"/>
      <c r="AR587" s="120"/>
      <c r="AS587" s="120"/>
      <c r="AT587" s="121"/>
      <c r="AU587" s="120"/>
      <c r="AV587" s="120"/>
      <c r="AW587" s="120"/>
      <c r="AX587" s="220"/>
    </row>
    <row r="588" spans="1:50" ht="23.25" hidden="1" customHeight="1" x14ac:dyDescent="0.15">
      <c r="A588" s="1012"/>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1"/>
      <c r="AA588" s="102"/>
      <c r="AB588" s="222" t="s">
        <v>14</v>
      </c>
      <c r="AC588" s="222"/>
      <c r="AD588" s="222"/>
      <c r="AE588" s="119"/>
      <c r="AF588" s="120"/>
      <c r="AG588" s="120"/>
      <c r="AH588" s="121"/>
      <c r="AI588" s="119"/>
      <c r="AJ588" s="120"/>
      <c r="AK588" s="120"/>
      <c r="AL588" s="120"/>
      <c r="AM588" s="119"/>
      <c r="AN588" s="120"/>
      <c r="AO588" s="120"/>
      <c r="AP588" s="121"/>
      <c r="AQ588" s="119"/>
      <c r="AR588" s="120"/>
      <c r="AS588" s="120"/>
      <c r="AT588" s="121"/>
      <c r="AU588" s="120"/>
      <c r="AV588" s="120"/>
      <c r="AW588" s="120"/>
      <c r="AX588" s="220"/>
    </row>
    <row r="589" spans="1:50" ht="23.85" hidden="1" customHeight="1" x14ac:dyDescent="0.15">
      <c r="A589" s="1012"/>
      <c r="B589" s="257"/>
      <c r="C589" s="256"/>
      <c r="D589" s="257"/>
      <c r="E589" s="162" t="s">
        <v>415</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12"/>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12"/>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12"/>
      <c r="B592" s="257"/>
      <c r="C592" s="256"/>
      <c r="D592" s="257"/>
      <c r="E592" s="243" t="s">
        <v>409</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12"/>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418</v>
      </c>
      <c r="AJ593" s="186"/>
      <c r="AK593" s="186"/>
      <c r="AL593" s="181"/>
      <c r="AM593" s="186" t="s">
        <v>431</v>
      </c>
      <c r="AN593" s="186"/>
      <c r="AO593" s="186"/>
      <c r="AP593" s="181"/>
      <c r="AQ593" s="181" t="s">
        <v>235</v>
      </c>
      <c r="AR593" s="174"/>
      <c r="AS593" s="174"/>
      <c r="AT593" s="175"/>
      <c r="AU593" s="139" t="s">
        <v>134</v>
      </c>
      <c r="AV593" s="139"/>
      <c r="AW593" s="139"/>
      <c r="AX593" s="140"/>
    </row>
    <row r="594" spans="1:50" ht="18.75" hidden="1" customHeight="1" x14ac:dyDescent="0.15">
      <c r="A594" s="1012"/>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12"/>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19"/>
      <c r="AF595" s="120"/>
      <c r="AG595" s="120"/>
      <c r="AH595" s="120"/>
      <c r="AI595" s="119"/>
      <c r="AJ595" s="120"/>
      <c r="AK595" s="120"/>
      <c r="AL595" s="120"/>
      <c r="AM595" s="119"/>
      <c r="AN595" s="120"/>
      <c r="AO595" s="120"/>
      <c r="AP595" s="121"/>
      <c r="AQ595" s="119"/>
      <c r="AR595" s="120"/>
      <c r="AS595" s="120"/>
      <c r="AT595" s="121"/>
      <c r="AU595" s="120"/>
      <c r="AV595" s="120"/>
      <c r="AW595" s="120"/>
      <c r="AX595" s="220"/>
    </row>
    <row r="596" spans="1:50" ht="23.25" hidden="1" customHeight="1" x14ac:dyDescent="0.15">
      <c r="A596" s="1012"/>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1"/>
      <c r="AA596" s="102"/>
      <c r="AB596" s="229"/>
      <c r="AC596" s="229"/>
      <c r="AD596" s="229"/>
      <c r="AE596" s="119"/>
      <c r="AF596" s="120"/>
      <c r="AG596" s="120"/>
      <c r="AH596" s="121"/>
      <c r="AI596" s="119"/>
      <c r="AJ596" s="120"/>
      <c r="AK596" s="120"/>
      <c r="AL596" s="120"/>
      <c r="AM596" s="119"/>
      <c r="AN596" s="120"/>
      <c r="AO596" s="120"/>
      <c r="AP596" s="121"/>
      <c r="AQ596" s="119"/>
      <c r="AR596" s="120"/>
      <c r="AS596" s="120"/>
      <c r="AT596" s="121"/>
      <c r="AU596" s="120"/>
      <c r="AV596" s="120"/>
      <c r="AW596" s="120"/>
      <c r="AX596" s="220"/>
    </row>
    <row r="597" spans="1:50" ht="23.25" hidden="1" customHeight="1" x14ac:dyDescent="0.15">
      <c r="A597" s="1012"/>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1"/>
      <c r="AA597" s="102"/>
      <c r="AB597" s="222" t="s">
        <v>182</v>
      </c>
      <c r="AC597" s="222"/>
      <c r="AD597" s="222"/>
      <c r="AE597" s="119"/>
      <c r="AF597" s="120"/>
      <c r="AG597" s="120"/>
      <c r="AH597" s="121"/>
      <c r="AI597" s="119"/>
      <c r="AJ597" s="120"/>
      <c r="AK597" s="120"/>
      <c r="AL597" s="120"/>
      <c r="AM597" s="119"/>
      <c r="AN597" s="120"/>
      <c r="AO597" s="120"/>
      <c r="AP597" s="121"/>
      <c r="AQ597" s="119"/>
      <c r="AR597" s="120"/>
      <c r="AS597" s="120"/>
      <c r="AT597" s="121"/>
      <c r="AU597" s="120"/>
      <c r="AV597" s="120"/>
      <c r="AW597" s="120"/>
      <c r="AX597" s="220"/>
    </row>
    <row r="598" spans="1:50" ht="18.75" hidden="1" customHeight="1" x14ac:dyDescent="0.15">
      <c r="A598" s="1012"/>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418</v>
      </c>
      <c r="AJ598" s="186"/>
      <c r="AK598" s="186"/>
      <c r="AL598" s="181"/>
      <c r="AM598" s="186" t="s">
        <v>431</v>
      </c>
      <c r="AN598" s="186"/>
      <c r="AO598" s="186"/>
      <c r="AP598" s="181"/>
      <c r="AQ598" s="181" t="s">
        <v>235</v>
      </c>
      <c r="AR598" s="174"/>
      <c r="AS598" s="174"/>
      <c r="AT598" s="175"/>
      <c r="AU598" s="139" t="s">
        <v>134</v>
      </c>
      <c r="AV598" s="139"/>
      <c r="AW598" s="139"/>
      <c r="AX598" s="140"/>
    </row>
    <row r="599" spans="1:50" ht="18.75" hidden="1" customHeight="1" x14ac:dyDescent="0.15">
      <c r="A599" s="1012"/>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12"/>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19"/>
      <c r="AF600" s="120"/>
      <c r="AG600" s="120"/>
      <c r="AH600" s="120"/>
      <c r="AI600" s="119"/>
      <c r="AJ600" s="120"/>
      <c r="AK600" s="120"/>
      <c r="AL600" s="120"/>
      <c r="AM600" s="119"/>
      <c r="AN600" s="120"/>
      <c r="AO600" s="120"/>
      <c r="AP600" s="121"/>
      <c r="AQ600" s="119"/>
      <c r="AR600" s="120"/>
      <c r="AS600" s="120"/>
      <c r="AT600" s="121"/>
      <c r="AU600" s="120"/>
      <c r="AV600" s="120"/>
      <c r="AW600" s="120"/>
      <c r="AX600" s="220"/>
    </row>
    <row r="601" spans="1:50" ht="23.25" hidden="1" customHeight="1" x14ac:dyDescent="0.15">
      <c r="A601" s="1012"/>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1"/>
      <c r="AA601" s="102"/>
      <c r="AB601" s="229"/>
      <c r="AC601" s="229"/>
      <c r="AD601" s="229"/>
      <c r="AE601" s="119"/>
      <c r="AF601" s="120"/>
      <c r="AG601" s="120"/>
      <c r="AH601" s="121"/>
      <c r="AI601" s="119"/>
      <c r="AJ601" s="120"/>
      <c r="AK601" s="120"/>
      <c r="AL601" s="120"/>
      <c r="AM601" s="119"/>
      <c r="AN601" s="120"/>
      <c r="AO601" s="120"/>
      <c r="AP601" s="121"/>
      <c r="AQ601" s="119"/>
      <c r="AR601" s="120"/>
      <c r="AS601" s="120"/>
      <c r="AT601" s="121"/>
      <c r="AU601" s="120"/>
      <c r="AV601" s="120"/>
      <c r="AW601" s="120"/>
      <c r="AX601" s="220"/>
    </row>
    <row r="602" spans="1:50" ht="23.25" hidden="1" customHeight="1" x14ac:dyDescent="0.15">
      <c r="A602" s="1012"/>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1"/>
      <c r="AA602" s="102"/>
      <c r="AB602" s="222" t="s">
        <v>182</v>
      </c>
      <c r="AC602" s="222"/>
      <c r="AD602" s="222"/>
      <c r="AE602" s="119"/>
      <c r="AF602" s="120"/>
      <c r="AG602" s="120"/>
      <c r="AH602" s="121"/>
      <c r="AI602" s="119"/>
      <c r="AJ602" s="120"/>
      <c r="AK602" s="120"/>
      <c r="AL602" s="120"/>
      <c r="AM602" s="119"/>
      <c r="AN602" s="120"/>
      <c r="AO602" s="120"/>
      <c r="AP602" s="121"/>
      <c r="AQ602" s="119"/>
      <c r="AR602" s="120"/>
      <c r="AS602" s="120"/>
      <c r="AT602" s="121"/>
      <c r="AU602" s="120"/>
      <c r="AV602" s="120"/>
      <c r="AW602" s="120"/>
      <c r="AX602" s="220"/>
    </row>
    <row r="603" spans="1:50" ht="18.75" hidden="1" customHeight="1" x14ac:dyDescent="0.15">
      <c r="A603" s="1012"/>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418</v>
      </c>
      <c r="AJ603" s="186"/>
      <c r="AK603" s="186"/>
      <c r="AL603" s="181"/>
      <c r="AM603" s="186" t="s">
        <v>431</v>
      </c>
      <c r="AN603" s="186"/>
      <c r="AO603" s="186"/>
      <c r="AP603" s="181"/>
      <c r="AQ603" s="181" t="s">
        <v>235</v>
      </c>
      <c r="AR603" s="174"/>
      <c r="AS603" s="174"/>
      <c r="AT603" s="175"/>
      <c r="AU603" s="139" t="s">
        <v>134</v>
      </c>
      <c r="AV603" s="139"/>
      <c r="AW603" s="139"/>
      <c r="AX603" s="140"/>
    </row>
    <row r="604" spans="1:50" ht="18.75" hidden="1" customHeight="1" x14ac:dyDescent="0.15">
      <c r="A604" s="1012"/>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12"/>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19"/>
      <c r="AF605" s="120"/>
      <c r="AG605" s="120"/>
      <c r="AH605" s="120"/>
      <c r="AI605" s="119"/>
      <c r="AJ605" s="120"/>
      <c r="AK605" s="120"/>
      <c r="AL605" s="120"/>
      <c r="AM605" s="119"/>
      <c r="AN605" s="120"/>
      <c r="AO605" s="120"/>
      <c r="AP605" s="121"/>
      <c r="AQ605" s="119"/>
      <c r="AR605" s="120"/>
      <c r="AS605" s="120"/>
      <c r="AT605" s="121"/>
      <c r="AU605" s="120"/>
      <c r="AV605" s="120"/>
      <c r="AW605" s="120"/>
      <c r="AX605" s="220"/>
    </row>
    <row r="606" spans="1:50" ht="23.25" hidden="1" customHeight="1" x14ac:dyDescent="0.15">
      <c r="A606" s="1012"/>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1"/>
      <c r="AA606" s="102"/>
      <c r="AB606" s="229"/>
      <c r="AC606" s="229"/>
      <c r="AD606" s="229"/>
      <c r="AE606" s="119"/>
      <c r="AF606" s="120"/>
      <c r="AG606" s="120"/>
      <c r="AH606" s="121"/>
      <c r="AI606" s="119"/>
      <c r="AJ606" s="120"/>
      <c r="AK606" s="120"/>
      <c r="AL606" s="120"/>
      <c r="AM606" s="119"/>
      <c r="AN606" s="120"/>
      <c r="AO606" s="120"/>
      <c r="AP606" s="121"/>
      <c r="AQ606" s="119"/>
      <c r="AR606" s="120"/>
      <c r="AS606" s="120"/>
      <c r="AT606" s="121"/>
      <c r="AU606" s="120"/>
      <c r="AV606" s="120"/>
      <c r="AW606" s="120"/>
      <c r="AX606" s="220"/>
    </row>
    <row r="607" spans="1:50" ht="23.25" hidden="1" customHeight="1" x14ac:dyDescent="0.15">
      <c r="A607" s="1012"/>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1"/>
      <c r="AA607" s="102"/>
      <c r="AB607" s="222" t="s">
        <v>182</v>
      </c>
      <c r="AC607" s="222"/>
      <c r="AD607" s="222"/>
      <c r="AE607" s="119"/>
      <c r="AF607" s="120"/>
      <c r="AG607" s="120"/>
      <c r="AH607" s="121"/>
      <c r="AI607" s="119"/>
      <c r="AJ607" s="120"/>
      <c r="AK607" s="120"/>
      <c r="AL607" s="120"/>
      <c r="AM607" s="119"/>
      <c r="AN607" s="120"/>
      <c r="AO607" s="120"/>
      <c r="AP607" s="121"/>
      <c r="AQ607" s="119"/>
      <c r="AR607" s="120"/>
      <c r="AS607" s="120"/>
      <c r="AT607" s="121"/>
      <c r="AU607" s="120"/>
      <c r="AV607" s="120"/>
      <c r="AW607" s="120"/>
      <c r="AX607" s="220"/>
    </row>
    <row r="608" spans="1:50" ht="18.75" hidden="1" customHeight="1" x14ac:dyDescent="0.15">
      <c r="A608" s="1012"/>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418</v>
      </c>
      <c r="AJ608" s="186"/>
      <c r="AK608" s="186"/>
      <c r="AL608" s="181"/>
      <c r="AM608" s="186" t="s">
        <v>431</v>
      </c>
      <c r="AN608" s="186"/>
      <c r="AO608" s="186"/>
      <c r="AP608" s="181"/>
      <c r="AQ608" s="181" t="s">
        <v>235</v>
      </c>
      <c r="AR608" s="174"/>
      <c r="AS608" s="174"/>
      <c r="AT608" s="175"/>
      <c r="AU608" s="139" t="s">
        <v>134</v>
      </c>
      <c r="AV608" s="139"/>
      <c r="AW608" s="139"/>
      <c r="AX608" s="140"/>
    </row>
    <row r="609" spans="1:50" ht="18.75" hidden="1" customHeight="1" x14ac:dyDescent="0.15">
      <c r="A609" s="1012"/>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12"/>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19"/>
      <c r="AF610" s="120"/>
      <c r="AG610" s="120"/>
      <c r="AH610" s="120"/>
      <c r="AI610" s="119"/>
      <c r="AJ610" s="120"/>
      <c r="AK610" s="120"/>
      <c r="AL610" s="120"/>
      <c r="AM610" s="119"/>
      <c r="AN610" s="120"/>
      <c r="AO610" s="120"/>
      <c r="AP610" s="121"/>
      <c r="AQ610" s="119"/>
      <c r="AR610" s="120"/>
      <c r="AS610" s="120"/>
      <c r="AT610" s="121"/>
      <c r="AU610" s="120"/>
      <c r="AV610" s="120"/>
      <c r="AW610" s="120"/>
      <c r="AX610" s="220"/>
    </row>
    <row r="611" spans="1:50" ht="23.25" hidden="1" customHeight="1" x14ac:dyDescent="0.15">
      <c r="A611" s="1012"/>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1"/>
      <c r="AA611" s="102"/>
      <c r="AB611" s="229"/>
      <c r="AC611" s="229"/>
      <c r="AD611" s="229"/>
      <c r="AE611" s="119"/>
      <c r="AF611" s="120"/>
      <c r="AG611" s="120"/>
      <c r="AH611" s="121"/>
      <c r="AI611" s="119"/>
      <c r="AJ611" s="120"/>
      <c r="AK611" s="120"/>
      <c r="AL611" s="120"/>
      <c r="AM611" s="119"/>
      <c r="AN611" s="120"/>
      <c r="AO611" s="120"/>
      <c r="AP611" s="121"/>
      <c r="AQ611" s="119"/>
      <c r="AR611" s="120"/>
      <c r="AS611" s="120"/>
      <c r="AT611" s="121"/>
      <c r="AU611" s="120"/>
      <c r="AV611" s="120"/>
      <c r="AW611" s="120"/>
      <c r="AX611" s="220"/>
    </row>
    <row r="612" spans="1:50" ht="23.25" hidden="1" customHeight="1" x14ac:dyDescent="0.15">
      <c r="A612" s="1012"/>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1"/>
      <c r="AA612" s="102"/>
      <c r="AB612" s="222" t="s">
        <v>182</v>
      </c>
      <c r="AC612" s="222"/>
      <c r="AD612" s="222"/>
      <c r="AE612" s="119"/>
      <c r="AF612" s="120"/>
      <c r="AG612" s="120"/>
      <c r="AH612" s="121"/>
      <c r="AI612" s="119"/>
      <c r="AJ612" s="120"/>
      <c r="AK612" s="120"/>
      <c r="AL612" s="120"/>
      <c r="AM612" s="119"/>
      <c r="AN612" s="120"/>
      <c r="AO612" s="120"/>
      <c r="AP612" s="121"/>
      <c r="AQ612" s="119"/>
      <c r="AR612" s="120"/>
      <c r="AS612" s="120"/>
      <c r="AT612" s="121"/>
      <c r="AU612" s="120"/>
      <c r="AV612" s="120"/>
      <c r="AW612" s="120"/>
      <c r="AX612" s="220"/>
    </row>
    <row r="613" spans="1:50" ht="18.75" hidden="1" customHeight="1" x14ac:dyDescent="0.15">
      <c r="A613" s="1012"/>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418</v>
      </c>
      <c r="AJ613" s="186"/>
      <c r="AK613" s="186"/>
      <c r="AL613" s="181"/>
      <c r="AM613" s="186" t="s">
        <v>431</v>
      </c>
      <c r="AN613" s="186"/>
      <c r="AO613" s="186"/>
      <c r="AP613" s="181"/>
      <c r="AQ613" s="181" t="s">
        <v>235</v>
      </c>
      <c r="AR613" s="174"/>
      <c r="AS613" s="174"/>
      <c r="AT613" s="175"/>
      <c r="AU613" s="139" t="s">
        <v>134</v>
      </c>
      <c r="AV613" s="139"/>
      <c r="AW613" s="139"/>
      <c r="AX613" s="140"/>
    </row>
    <row r="614" spans="1:50" ht="18.75" hidden="1" customHeight="1" x14ac:dyDescent="0.15">
      <c r="A614" s="1012"/>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12"/>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19"/>
      <c r="AF615" s="120"/>
      <c r="AG615" s="120"/>
      <c r="AH615" s="120"/>
      <c r="AI615" s="119"/>
      <c r="AJ615" s="120"/>
      <c r="AK615" s="120"/>
      <c r="AL615" s="120"/>
      <c r="AM615" s="119"/>
      <c r="AN615" s="120"/>
      <c r="AO615" s="120"/>
      <c r="AP615" s="121"/>
      <c r="AQ615" s="119"/>
      <c r="AR615" s="120"/>
      <c r="AS615" s="120"/>
      <c r="AT615" s="121"/>
      <c r="AU615" s="120"/>
      <c r="AV615" s="120"/>
      <c r="AW615" s="120"/>
      <c r="AX615" s="220"/>
    </row>
    <row r="616" spans="1:50" ht="23.25" hidden="1" customHeight="1" x14ac:dyDescent="0.15">
      <c r="A616" s="1012"/>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1"/>
      <c r="AA616" s="102"/>
      <c r="AB616" s="229"/>
      <c r="AC616" s="229"/>
      <c r="AD616" s="229"/>
      <c r="AE616" s="119"/>
      <c r="AF616" s="120"/>
      <c r="AG616" s="120"/>
      <c r="AH616" s="121"/>
      <c r="AI616" s="119"/>
      <c r="AJ616" s="120"/>
      <c r="AK616" s="120"/>
      <c r="AL616" s="120"/>
      <c r="AM616" s="119"/>
      <c r="AN616" s="120"/>
      <c r="AO616" s="120"/>
      <c r="AP616" s="121"/>
      <c r="AQ616" s="119"/>
      <c r="AR616" s="120"/>
      <c r="AS616" s="120"/>
      <c r="AT616" s="121"/>
      <c r="AU616" s="120"/>
      <c r="AV616" s="120"/>
      <c r="AW616" s="120"/>
      <c r="AX616" s="220"/>
    </row>
    <row r="617" spans="1:50" ht="23.25" hidden="1" customHeight="1" x14ac:dyDescent="0.15">
      <c r="A617" s="1012"/>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1"/>
      <c r="AA617" s="102"/>
      <c r="AB617" s="222" t="s">
        <v>182</v>
      </c>
      <c r="AC617" s="222"/>
      <c r="AD617" s="222"/>
      <c r="AE617" s="119"/>
      <c r="AF617" s="120"/>
      <c r="AG617" s="120"/>
      <c r="AH617" s="121"/>
      <c r="AI617" s="119"/>
      <c r="AJ617" s="120"/>
      <c r="AK617" s="120"/>
      <c r="AL617" s="120"/>
      <c r="AM617" s="119"/>
      <c r="AN617" s="120"/>
      <c r="AO617" s="120"/>
      <c r="AP617" s="121"/>
      <c r="AQ617" s="119"/>
      <c r="AR617" s="120"/>
      <c r="AS617" s="120"/>
      <c r="AT617" s="121"/>
      <c r="AU617" s="120"/>
      <c r="AV617" s="120"/>
      <c r="AW617" s="120"/>
      <c r="AX617" s="220"/>
    </row>
    <row r="618" spans="1:50" ht="18.75" hidden="1" customHeight="1" x14ac:dyDescent="0.15">
      <c r="A618" s="1012"/>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418</v>
      </c>
      <c r="AJ618" s="186"/>
      <c r="AK618" s="186"/>
      <c r="AL618" s="181"/>
      <c r="AM618" s="186" t="s">
        <v>431</v>
      </c>
      <c r="AN618" s="186"/>
      <c r="AO618" s="186"/>
      <c r="AP618" s="181"/>
      <c r="AQ618" s="181" t="s">
        <v>235</v>
      </c>
      <c r="AR618" s="174"/>
      <c r="AS618" s="174"/>
      <c r="AT618" s="175"/>
      <c r="AU618" s="139" t="s">
        <v>134</v>
      </c>
      <c r="AV618" s="139"/>
      <c r="AW618" s="139"/>
      <c r="AX618" s="140"/>
    </row>
    <row r="619" spans="1:50" ht="18.75" hidden="1" customHeight="1" x14ac:dyDescent="0.15">
      <c r="A619" s="1012"/>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12"/>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19"/>
      <c r="AF620" s="120"/>
      <c r="AG620" s="120"/>
      <c r="AH620" s="120"/>
      <c r="AI620" s="119"/>
      <c r="AJ620" s="120"/>
      <c r="AK620" s="120"/>
      <c r="AL620" s="120"/>
      <c r="AM620" s="119"/>
      <c r="AN620" s="120"/>
      <c r="AO620" s="120"/>
      <c r="AP620" s="121"/>
      <c r="AQ620" s="119"/>
      <c r="AR620" s="120"/>
      <c r="AS620" s="120"/>
      <c r="AT620" s="121"/>
      <c r="AU620" s="120"/>
      <c r="AV620" s="120"/>
      <c r="AW620" s="120"/>
      <c r="AX620" s="220"/>
    </row>
    <row r="621" spans="1:50" ht="23.25" hidden="1" customHeight="1" x14ac:dyDescent="0.15">
      <c r="A621" s="1012"/>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1"/>
      <c r="AA621" s="102"/>
      <c r="AB621" s="229"/>
      <c r="AC621" s="229"/>
      <c r="AD621" s="229"/>
      <c r="AE621" s="119"/>
      <c r="AF621" s="120"/>
      <c r="AG621" s="120"/>
      <c r="AH621" s="121"/>
      <c r="AI621" s="119"/>
      <c r="AJ621" s="120"/>
      <c r="AK621" s="120"/>
      <c r="AL621" s="120"/>
      <c r="AM621" s="119"/>
      <c r="AN621" s="120"/>
      <c r="AO621" s="120"/>
      <c r="AP621" s="121"/>
      <c r="AQ621" s="119"/>
      <c r="AR621" s="120"/>
      <c r="AS621" s="120"/>
      <c r="AT621" s="121"/>
      <c r="AU621" s="120"/>
      <c r="AV621" s="120"/>
      <c r="AW621" s="120"/>
      <c r="AX621" s="220"/>
    </row>
    <row r="622" spans="1:50" ht="23.25" hidden="1" customHeight="1" x14ac:dyDescent="0.15">
      <c r="A622" s="1012"/>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1"/>
      <c r="AA622" s="102"/>
      <c r="AB622" s="222" t="s">
        <v>14</v>
      </c>
      <c r="AC622" s="222"/>
      <c r="AD622" s="222"/>
      <c r="AE622" s="119"/>
      <c r="AF622" s="120"/>
      <c r="AG622" s="120"/>
      <c r="AH622" s="121"/>
      <c r="AI622" s="119"/>
      <c r="AJ622" s="120"/>
      <c r="AK622" s="120"/>
      <c r="AL622" s="120"/>
      <c r="AM622" s="119"/>
      <c r="AN622" s="120"/>
      <c r="AO622" s="120"/>
      <c r="AP622" s="121"/>
      <c r="AQ622" s="119"/>
      <c r="AR622" s="120"/>
      <c r="AS622" s="120"/>
      <c r="AT622" s="121"/>
      <c r="AU622" s="120"/>
      <c r="AV622" s="120"/>
      <c r="AW622" s="120"/>
      <c r="AX622" s="220"/>
    </row>
    <row r="623" spans="1:50" ht="18.75" hidden="1" customHeight="1" x14ac:dyDescent="0.15">
      <c r="A623" s="1012"/>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418</v>
      </c>
      <c r="AJ623" s="186"/>
      <c r="AK623" s="186"/>
      <c r="AL623" s="181"/>
      <c r="AM623" s="186" t="s">
        <v>431</v>
      </c>
      <c r="AN623" s="186"/>
      <c r="AO623" s="186"/>
      <c r="AP623" s="181"/>
      <c r="AQ623" s="181" t="s">
        <v>235</v>
      </c>
      <c r="AR623" s="174"/>
      <c r="AS623" s="174"/>
      <c r="AT623" s="175"/>
      <c r="AU623" s="139" t="s">
        <v>134</v>
      </c>
      <c r="AV623" s="139"/>
      <c r="AW623" s="139"/>
      <c r="AX623" s="140"/>
    </row>
    <row r="624" spans="1:50" ht="18.75" hidden="1" customHeight="1" x14ac:dyDescent="0.15">
      <c r="A624" s="1012"/>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12"/>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19"/>
      <c r="AF625" s="120"/>
      <c r="AG625" s="120"/>
      <c r="AH625" s="120"/>
      <c r="AI625" s="119"/>
      <c r="AJ625" s="120"/>
      <c r="AK625" s="120"/>
      <c r="AL625" s="120"/>
      <c r="AM625" s="119"/>
      <c r="AN625" s="120"/>
      <c r="AO625" s="120"/>
      <c r="AP625" s="121"/>
      <c r="AQ625" s="119"/>
      <c r="AR625" s="120"/>
      <c r="AS625" s="120"/>
      <c r="AT625" s="121"/>
      <c r="AU625" s="120"/>
      <c r="AV625" s="120"/>
      <c r="AW625" s="120"/>
      <c r="AX625" s="220"/>
    </row>
    <row r="626" spans="1:50" ht="23.25" hidden="1" customHeight="1" x14ac:dyDescent="0.15">
      <c r="A626" s="1012"/>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1"/>
      <c r="AA626" s="102"/>
      <c r="AB626" s="229"/>
      <c r="AC626" s="229"/>
      <c r="AD626" s="229"/>
      <c r="AE626" s="119"/>
      <c r="AF626" s="120"/>
      <c r="AG626" s="120"/>
      <c r="AH626" s="121"/>
      <c r="AI626" s="119"/>
      <c r="AJ626" s="120"/>
      <c r="AK626" s="120"/>
      <c r="AL626" s="120"/>
      <c r="AM626" s="119"/>
      <c r="AN626" s="120"/>
      <c r="AO626" s="120"/>
      <c r="AP626" s="121"/>
      <c r="AQ626" s="119"/>
      <c r="AR626" s="120"/>
      <c r="AS626" s="120"/>
      <c r="AT626" s="121"/>
      <c r="AU626" s="120"/>
      <c r="AV626" s="120"/>
      <c r="AW626" s="120"/>
      <c r="AX626" s="220"/>
    </row>
    <row r="627" spans="1:50" ht="23.25" hidden="1" customHeight="1" x14ac:dyDescent="0.15">
      <c r="A627" s="1012"/>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1"/>
      <c r="AA627" s="102"/>
      <c r="AB627" s="222" t="s">
        <v>14</v>
      </c>
      <c r="AC627" s="222"/>
      <c r="AD627" s="222"/>
      <c r="AE627" s="119"/>
      <c r="AF627" s="120"/>
      <c r="AG627" s="120"/>
      <c r="AH627" s="121"/>
      <c r="AI627" s="119"/>
      <c r="AJ627" s="120"/>
      <c r="AK627" s="120"/>
      <c r="AL627" s="120"/>
      <c r="AM627" s="119"/>
      <c r="AN627" s="120"/>
      <c r="AO627" s="120"/>
      <c r="AP627" s="121"/>
      <c r="AQ627" s="119"/>
      <c r="AR627" s="120"/>
      <c r="AS627" s="120"/>
      <c r="AT627" s="121"/>
      <c r="AU627" s="120"/>
      <c r="AV627" s="120"/>
      <c r="AW627" s="120"/>
      <c r="AX627" s="220"/>
    </row>
    <row r="628" spans="1:50" ht="18.75" hidden="1" customHeight="1" x14ac:dyDescent="0.15">
      <c r="A628" s="1012"/>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418</v>
      </c>
      <c r="AJ628" s="186"/>
      <c r="AK628" s="186"/>
      <c r="AL628" s="181"/>
      <c r="AM628" s="186" t="s">
        <v>431</v>
      </c>
      <c r="AN628" s="186"/>
      <c r="AO628" s="186"/>
      <c r="AP628" s="181"/>
      <c r="AQ628" s="181" t="s">
        <v>235</v>
      </c>
      <c r="AR628" s="174"/>
      <c r="AS628" s="174"/>
      <c r="AT628" s="175"/>
      <c r="AU628" s="139" t="s">
        <v>134</v>
      </c>
      <c r="AV628" s="139"/>
      <c r="AW628" s="139"/>
      <c r="AX628" s="140"/>
    </row>
    <row r="629" spans="1:50" ht="18.75" hidden="1" customHeight="1" x14ac:dyDescent="0.15">
      <c r="A629" s="1012"/>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12"/>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19"/>
      <c r="AF630" s="120"/>
      <c r="AG630" s="120"/>
      <c r="AH630" s="120"/>
      <c r="AI630" s="119"/>
      <c r="AJ630" s="120"/>
      <c r="AK630" s="120"/>
      <c r="AL630" s="120"/>
      <c r="AM630" s="119"/>
      <c r="AN630" s="120"/>
      <c r="AO630" s="120"/>
      <c r="AP630" s="121"/>
      <c r="AQ630" s="119"/>
      <c r="AR630" s="120"/>
      <c r="AS630" s="120"/>
      <c r="AT630" s="121"/>
      <c r="AU630" s="120"/>
      <c r="AV630" s="120"/>
      <c r="AW630" s="120"/>
      <c r="AX630" s="220"/>
    </row>
    <row r="631" spans="1:50" ht="23.25" hidden="1" customHeight="1" x14ac:dyDescent="0.15">
      <c r="A631" s="1012"/>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1"/>
      <c r="AA631" s="102"/>
      <c r="AB631" s="229"/>
      <c r="AC631" s="229"/>
      <c r="AD631" s="229"/>
      <c r="AE631" s="119"/>
      <c r="AF631" s="120"/>
      <c r="AG631" s="120"/>
      <c r="AH631" s="121"/>
      <c r="AI631" s="119"/>
      <c r="AJ631" s="120"/>
      <c r="AK631" s="120"/>
      <c r="AL631" s="120"/>
      <c r="AM631" s="119"/>
      <c r="AN631" s="120"/>
      <c r="AO631" s="120"/>
      <c r="AP631" s="121"/>
      <c r="AQ631" s="119"/>
      <c r="AR631" s="120"/>
      <c r="AS631" s="120"/>
      <c r="AT631" s="121"/>
      <c r="AU631" s="120"/>
      <c r="AV631" s="120"/>
      <c r="AW631" s="120"/>
      <c r="AX631" s="220"/>
    </row>
    <row r="632" spans="1:50" ht="23.25" hidden="1" customHeight="1" x14ac:dyDescent="0.15">
      <c r="A632" s="1012"/>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1"/>
      <c r="AA632" s="102"/>
      <c r="AB632" s="222" t="s">
        <v>14</v>
      </c>
      <c r="AC632" s="222"/>
      <c r="AD632" s="222"/>
      <c r="AE632" s="119"/>
      <c r="AF632" s="120"/>
      <c r="AG632" s="120"/>
      <c r="AH632" s="121"/>
      <c r="AI632" s="119"/>
      <c r="AJ632" s="120"/>
      <c r="AK632" s="120"/>
      <c r="AL632" s="120"/>
      <c r="AM632" s="119"/>
      <c r="AN632" s="120"/>
      <c r="AO632" s="120"/>
      <c r="AP632" s="121"/>
      <c r="AQ632" s="119"/>
      <c r="AR632" s="120"/>
      <c r="AS632" s="120"/>
      <c r="AT632" s="121"/>
      <c r="AU632" s="120"/>
      <c r="AV632" s="120"/>
      <c r="AW632" s="120"/>
      <c r="AX632" s="220"/>
    </row>
    <row r="633" spans="1:50" ht="18.75" hidden="1" customHeight="1" x14ac:dyDescent="0.15">
      <c r="A633" s="1012"/>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418</v>
      </c>
      <c r="AJ633" s="186"/>
      <c r="AK633" s="186"/>
      <c r="AL633" s="181"/>
      <c r="AM633" s="186" t="s">
        <v>431</v>
      </c>
      <c r="AN633" s="186"/>
      <c r="AO633" s="186"/>
      <c r="AP633" s="181"/>
      <c r="AQ633" s="181" t="s">
        <v>235</v>
      </c>
      <c r="AR633" s="174"/>
      <c r="AS633" s="174"/>
      <c r="AT633" s="175"/>
      <c r="AU633" s="139" t="s">
        <v>134</v>
      </c>
      <c r="AV633" s="139"/>
      <c r="AW633" s="139"/>
      <c r="AX633" s="140"/>
    </row>
    <row r="634" spans="1:50" ht="18.75" hidden="1" customHeight="1" x14ac:dyDescent="0.15">
      <c r="A634" s="1012"/>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12"/>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19"/>
      <c r="AF635" s="120"/>
      <c r="AG635" s="120"/>
      <c r="AH635" s="120"/>
      <c r="AI635" s="119"/>
      <c r="AJ635" s="120"/>
      <c r="AK635" s="120"/>
      <c r="AL635" s="120"/>
      <c r="AM635" s="119"/>
      <c r="AN635" s="120"/>
      <c r="AO635" s="120"/>
      <c r="AP635" s="121"/>
      <c r="AQ635" s="119"/>
      <c r="AR635" s="120"/>
      <c r="AS635" s="120"/>
      <c r="AT635" s="121"/>
      <c r="AU635" s="120"/>
      <c r="AV635" s="120"/>
      <c r="AW635" s="120"/>
      <c r="AX635" s="220"/>
    </row>
    <row r="636" spans="1:50" ht="23.25" hidden="1" customHeight="1" x14ac:dyDescent="0.15">
      <c r="A636" s="1012"/>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1"/>
      <c r="AA636" s="102"/>
      <c r="AB636" s="229"/>
      <c r="AC636" s="229"/>
      <c r="AD636" s="229"/>
      <c r="AE636" s="119"/>
      <c r="AF636" s="120"/>
      <c r="AG636" s="120"/>
      <c r="AH636" s="121"/>
      <c r="AI636" s="119"/>
      <c r="AJ636" s="120"/>
      <c r="AK636" s="120"/>
      <c r="AL636" s="120"/>
      <c r="AM636" s="119"/>
      <c r="AN636" s="120"/>
      <c r="AO636" s="120"/>
      <c r="AP636" s="121"/>
      <c r="AQ636" s="119"/>
      <c r="AR636" s="120"/>
      <c r="AS636" s="120"/>
      <c r="AT636" s="121"/>
      <c r="AU636" s="120"/>
      <c r="AV636" s="120"/>
      <c r="AW636" s="120"/>
      <c r="AX636" s="220"/>
    </row>
    <row r="637" spans="1:50" ht="23.25" hidden="1" customHeight="1" x14ac:dyDescent="0.15">
      <c r="A637" s="1012"/>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1"/>
      <c r="AA637" s="102"/>
      <c r="AB637" s="222" t="s">
        <v>14</v>
      </c>
      <c r="AC637" s="222"/>
      <c r="AD637" s="222"/>
      <c r="AE637" s="119"/>
      <c r="AF637" s="120"/>
      <c r="AG637" s="120"/>
      <c r="AH637" s="121"/>
      <c r="AI637" s="119"/>
      <c r="AJ637" s="120"/>
      <c r="AK637" s="120"/>
      <c r="AL637" s="120"/>
      <c r="AM637" s="119"/>
      <c r="AN637" s="120"/>
      <c r="AO637" s="120"/>
      <c r="AP637" s="121"/>
      <c r="AQ637" s="119"/>
      <c r="AR637" s="120"/>
      <c r="AS637" s="120"/>
      <c r="AT637" s="121"/>
      <c r="AU637" s="120"/>
      <c r="AV637" s="120"/>
      <c r="AW637" s="120"/>
      <c r="AX637" s="220"/>
    </row>
    <row r="638" spans="1:50" ht="18.75" hidden="1" customHeight="1" x14ac:dyDescent="0.15">
      <c r="A638" s="1012"/>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418</v>
      </c>
      <c r="AJ638" s="186"/>
      <c r="AK638" s="186"/>
      <c r="AL638" s="181"/>
      <c r="AM638" s="186" t="s">
        <v>431</v>
      </c>
      <c r="AN638" s="186"/>
      <c r="AO638" s="186"/>
      <c r="AP638" s="181"/>
      <c r="AQ638" s="181" t="s">
        <v>235</v>
      </c>
      <c r="AR638" s="174"/>
      <c r="AS638" s="174"/>
      <c r="AT638" s="175"/>
      <c r="AU638" s="139" t="s">
        <v>134</v>
      </c>
      <c r="AV638" s="139"/>
      <c r="AW638" s="139"/>
      <c r="AX638" s="140"/>
    </row>
    <row r="639" spans="1:50" ht="18.75" hidden="1" customHeight="1" x14ac:dyDescent="0.15">
      <c r="A639" s="1012"/>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12"/>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19"/>
      <c r="AF640" s="120"/>
      <c r="AG640" s="120"/>
      <c r="AH640" s="120"/>
      <c r="AI640" s="119"/>
      <c r="AJ640" s="120"/>
      <c r="AK640" s="120"/>
      <c r="AL640" s="120"/>
      <c r="AM640" s="119"/>
      <c r="AN640" s="120"/>
      <c r="AO640" s="120"/>
      <c r="AP640" s="121"/>
      <c r="AQ640" s="119"/>
      <c r="AR640" s="120"/>
      <c r="AS640" s="120"/>
      <c r="AT640" s="121"/>
      <c r="AU640" s="120"/>
      <c r="AV640" s="120"/>
      <c r="AW640" s="120"/>
      <c r="AX640" s="220"/>
    </row>
    <row r="641" spans="1:50" ht="23.25" hidden="1" customHeight="1" x14ac:dyDescent="0.15">
      <c r="A641" s="1012"/>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1"/>
      <c r="AA641" s="102"/>
      <c r="AB641" s="229"/>
      <c r="AC641" s="229"/>
      <c r="AD641" s="229"/>
      <c r="AE641" s="119"/>
      <c r="AF641" s="120"/>
      <c r="AG641" s="120"/>
      <c r="AH641" s="121"/>
      <c r="AI641" s="119"/>
      <c r="AJ641" s="120"/>
      <c r="AK641" s="120"/>
      <c r="AL641" s="120"/>
      <c r="AM641" s="119"/>
      <c r="AN641" s="120"/>
      <c r="AO641" s="120"/>
      <c r="AP641" s="121"/>
      <c r="AQ641" s="119"/>
      <c r="AR641" s="120"/>
      <c r="AS641" s="120"/>
      <c r="AT641" s="121"/>
      <c r="AU641" s="120"/>
      <c r="AV641" s="120"/>
      <c r="AW641" s="120"/>
      <c r="AX641" s="220"/>
    </row>
    <row r="642" spans="1:50" ht="23.25" hidden="1" customHeight="1" x14ac:dyDescent="0.15">
      <c r="A642" s="1012"/>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1"/>
      <c r="AA642" s="102"/>
      <c r="AB642" s="222" t="s">
        <v>14</v>
      </c>
      <c r="AC642" s="222"/>
      <c r="AD642" s="222"/>
      <c r="AE642" s="119"/>
      <c r="AF642" s="120"/>
      <c r="AG642" s="120"/>
      <c r="AH642" s="121"/>
      <c r="AI642" s="119"/>
      <c r="AJ642" s="120"/>
      <c r="AK642" s="120"/>
      <c r="AL642" s="120"/>
      <c r="AM642" s="119"/>
      <c r="AN642" s="120"/>
      <c r="AO642" s="120"/>
      <c r="AP642" s="121"/>
      <c r="AQ642" s="119"/>
      <c r="AR642" s="120"/>
      <c r="AS642" s="120"/>
      <c r="AT642" s="121"/>
      <c r="AU642" s="120"/>
      <c r="AV642" s="120"/>
      <c r="AW642" s="120"/>
      <c r="AX642" s="220"/>
    </row>
    <row r="643" spans="1:50" ht="23.85" hidden="1" customHeight="1" x14ac:dyDescent="0.15">
      <c r="A643" s="1012"/>
      <c r="B643" s="257"/>
      <c r="C643" s="256"/>
      <c r="D643" s="257"/>
      <c r="E643" s="162" t="s">
        <v>415</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12"/>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12"/>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12"/>
      <c r="B646" s="257"/>
      <c r="C646" s="256"/>
      <c r="D646" s="257"/>
      <c r="E646" s="243" t="s">
        <v>410</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12"/>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418</v>
      </c>
      <c r="AJ647" s="186"/>
      <c r="AK647" s="186"/>
      <c r="AL647" s="181"/>
      <c r="AM647" s="186" t="s">
        <v>431</v>
      </c>
      <c r="AN647" s="186"/>
      <c r="AO647" s="186"/>
      <c r="AP647" s="181"/>
      <c r="AQ647" s="181" t="s">
        <v>235</v>
      </c>
      <c r="AR647" s="174"/>
      <c r="AS647" s="174"/>
      <c r="AT647" s="175"/>
      <c r="AU647" s="139" t="s">
        <v>134</v>
      </c>
      <c r="AV647" s="139"/>
      <c r="AW647" s="139"/>
      <c r="AX647" s="140"/>
    </row>
    <row r="648" spans="1:50" ht="18.75" hidden="1" customHeight="1" x14ac:dyDescent="0.15">
      <c r="A648" s="1012"/>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12"/>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19"/>
      <c r="AF649" s="120"/>
      <c r="AG649" s="120"/>
      <c r="AH649" s="120"/>
      <c r="AI649" s="119"/>
      <c r="AJ649" s="120"/>
      <c r="AK649" s="120"/>
      <c r="AL649" s="120"/>
      <c r="AM649" s="119"/>
      <c r="AN649" s="120"/>
      <c r="AO649" s="120"/>
      <c r="AP649" s="121"/>
      <c r="AQ649" s="119"/>
      <c r="AR649" s="120"/>
      <c r="AS649" s="120"/>
      <c r="AT649" s="121"/>
      <c r="AU649" s="120"/>
      <c r="AV649" s="120"/>
      <c r="AW649" s="120"/>
      <c r="AX649" s="220"/>
    </row>
    <row r="650" spans="1:50" ht="23.25" hidden="1" customHeight="1" x14ac:dyDescent="0.15">
      <c r="A650" s="1012"/>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1"/>
      <c r="AA650" s="102"/>
      <c r="AB650" s="229"/>
      <c r="AC650" s="229"/>
      <c r="AD650" s="229"/>
      <c r="AE650" s="119"/>
      <c r="AF650" s="120"/>
      <c r="AG650" s="120"/>
      <c r="AH650" s="121"/>
      <c r="AI650" s="119"/>
      <c r="AJ650" s="120"/>
      <c r="AK650" s="120"/>
      <c r="AL650" s="120"/>
      <c r="AM650" s="119"/>
      <c r="AN650" s="120"/>
      <c r="AO650" s="120"/>
      <c r="AP650" s="121"/>
      <c r="AQ650" s="119"/>
      <c r="AR650" s="120"/>
      <c r="AS650" s="120"/>
      <c r="AT650" s="121"/>
      <c r="AU650" s="120"/>
      <c r="AV650" s="120"/>
      <c r="AW650" s="120"/>
      <c r="AX650" s="220"/>
    </row>
    <row r="651" spans="1:50" ht="23.25" hidden="1" customHeight="1" x14ac:dyDescent="0.15">
      <c r="A651" s="1012"/>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1"/>
      <c r="AA651" s="102"/>
      <c r="AB651" s="222" t="s">
        <v>182</v>
      </c>
      <c r="AC651" s="222"/>
      <c r="AD651" s="222"/>
      <c r="AE651" s="119"/>
      <c r="AF651" s="120"/>
      <c r="AG651" s="120"/>
      <c r="AH651" s="121"/>
      <c r="AI651" s="119"/>
      <c r="AJ651" s="120"/>
      <c r="AK651" s="120"/>
      <c r="AL651" s="120"/>
      <c r="AM651" s="119"/>
      <c r="AN651" s="120"/>
      <c r="AO651" s="120"/>
      <c r="AP651" s="121"/>
      <c r="AQ651" s="119"/>
      <c r="AR651" s="120"/>
      <c r="AS651" s="120"/>
      <c r="AT651" s="121"/>
      <c r="AU651" s="120"/>
      <c r="AV651" s="120"/>
      <c r="AW651" s="120"/>
      <c r="AX651" s="220"/>
    </row>
    <row r="652" spans="1:50" ht="18.75" hidden="1" customHeight="1" x14ac:dyDescent="0.15">
      <c r="A652" s="1012"/>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418</v>
      </c>
      <c r="AJ652" s="186"/>
      <c r="AK652" s="186"/>
      <c r="AL652" s="181"/>
      <c r="AM652" s="186" t="s">
        <v>431</v>
      </c>
      <c r="AN652" s="186"/>
      <c r="AO652" s="186"/>
      <c r="AP652" s="181"/>
      <c r="AQ652" s="181" t="s">
        <v>235</v>
      </c>
      <c r="AR652" s="174"/>
      <c r="AS652" s="174"/>
      <c r="AT652" s="175"/>
      <c r="AU652" s="139" t="s">
        <v>134</v>
      </c>
      <c r="AV652" s="139"/>
      <c r="AW652" s="139"/>
      <c r="AX652" s="140"/>
    </row>
    <row r="653" spans="1:50" ht="18.75" hidden="1" customHeight="1" x14ac:dyDescent="0.15">
      <c r="A653" s="1012"/>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12"/>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19"/>
      <c r="AF654" s="120"/>
      <c r="AG654" s="120"/>
      <c r="AH654" s="120"/>
      <c r="AI654" s="119"/>
      <c r="AJ654" s="120"/>
      <c r="AK654" s="120"/>
      <c r="AL654" s="120"/>
      <c r="AM654" s="119"/>
      <c r="AN654" s="120"/>
      <c r="AO654" s="120"/>
      <c r="AP654" s="121"/>
      <c r="AQ654" s="119"/>
      <c r="AR654" s="120"/>
      <c r="AS654" s="120"/>
      <c r="AT654" s="121"/>
      <c r="AU654" s="120"/>
      <c r="AV654" s="120"/>
      <c r="AW654" s="120"/>
      <c r="AX654" s="220"/>
    </row>
    <row r="655" spans="1:50" ht="23.25" hidden="1" customHeight="1" x14ac:dyDescent="0.15">
      <c r="A655" s="1012"/>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1"/>
      <c r="AA655" s="102"/>
      <c r="AB655" s="229"/>
      <c r="AC655" s="229"/>
      <c r="AD655" s="229"/>
      <c r="AE655" s="119"/>
      <c r="AF655" s="120"/>
      <c r="AG655" s="120"/>
      <c r="AH655" s="121"/>
      <c r="AI655" s="119"/>
      <c r="AJ655" s="120"/>
      <c r="AK655" s="120"/>
      <c r="AL655" s="120"/>
      <c r="AM655" s="119"/>
      <c r="AN655" s="120"/>
      <c r="AO655" s="120"/>
      <c r="AP655" s="121"/>
      <c r="AQ655" s="119"/>
      <c r="AR655" s="120"/>
      <c r="AS655" s="120"/>
      <c r="AT655" s="121"/>
      <c r="AU655" s="120"/>
      <c r="AV655" s="120"/>
      <c r="AW655" s="120"/>
      <c r="AX655" s="220"/>
    </row>
    <row r="656" spans="1:50" ht="23.25" hidden="1" customHeight="1" x14ac:dyDescent="0.15">
      <c r="A656" s="1012"/>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1"/>
      <c r="AA656" s="102"/>
      <c r="AB656" s="222" t="s">
        <v>182</v>
      </c>
      <c r="AC656" s="222"/>
      <c r="AD656" s="222"/>
      <c r="AE656" s="119"/>
      <c r="AF656" s="120"/>
      <c r="AG656" s="120"/>
      <c r="AH656" s="121"/>
      <c r="AI656" s="119"/>
      <c r="AJ656" s="120"/>
      <c r="AK656" s="120"/>
      <c r="AL656" s="120"/>
      <c r="AM656" s="119"/>
      <c r="AN656" s="120"/>
      <c r="AO656" s="120"/>
      <c r="AP656" s="121"/>
      <c r="AQ656" s="119"/>
      <c r="AR656" s="120"/>
      <c r="AS656" s="120"/>
      <c r="AT656" s="121"/>
      <c r="AU656" s="120"/>
      <c r="AV656" s="120"/>
      <c r="AW656" s="120"/>
      <c r="AX656" s="220"/>
    </row>
    <row r="657" spans="1:50" ht="18.75" hidden="1" customHeight="1" x14ac:dyDescent="0.15">
      <c r="A657" s="1012"/>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418</v>
      </c>
      <c r="AJ657" s="186"/>
      <c r="AK657" s="186"/>
      <c r="AL657" s="181"/>
      <c r="AM657" s="186" t="s">
        <v>431</v>
      </c>
      <c r="AN657" s="186"/>
      <c r="AO657" s="186"/>
      <c r="AP657" s="181"/>
      <c r="AQ657" s="181" t="s">
        <v>235</v>
      </c>
      <c r="AR657" s="174"/>
      <c r="AS657" s="174"/>
      <c r="AT657" s="175"/>
      <c r="AU657" s="139" t="s">
        <v>134</v>
      </c>
      <c r="AV657" s="139"/>
      <c r="AW657" s="139"/>
      <c r="AX657" s="140"/>
    </row>
    <row r="658" spans="1:50" ht="18.75" hidden="1" customHeight="1" x14ac:dyDescent="0.15">
      <c r="A658" s="1012"/>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12"/>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19"/>
      <c r="AF659" s="120"/>
      <c r="AG659" s="120"/>
      <c r="AH659" s="120"/>
      <c r="AI659" s="119"/>
      <c r="AJ659" s="120"/>
      <c r="AK659" s="120"/>
      <c r="AL659" s="120"/>
      <c r="AM659" s="119"/>
      <c r="AN659" s="120"/>
      <c r="AO659" s="120"/>
      <c r="AP659" s="121"/>
      <c r="AQ659" s="119"/>
      <c r="AR659" s="120"/>
      <c r="AS659" s="120"/>
      <c r="AT659" s="121"/>
      <c r="AU659" s="120"/>
      <c r="AV659" s="120"/>
      <c r="AW659" s="120"/>
      <c r="AX659" s="220"/>
    </row>
    <row r="660" spans="1:50" ht="23.25" hidden="1" customHeight="1" x14ac:dyDescent="0.15">
      <c r="A660" s="1012"/>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1"/>
      <c r="AA660" s="102"/>
      <c r="AB660" s="229"/>
      <c r="AC660" s="229"/>
      <c r="AD660" s="229"/>
      <c r="AE660" s="119"/>
      <c r="AF660" s="120"/>
      <c r="AG660" s="120"/>
      <c r="AH660" s="121"/>
      <c r="AI660" s="119"/>
      <c r="AJ660" s="120"/>
      <c r="AK660" s="120"/>
      <c r="AL660" s="120"/>
      <c r="AM660" s="119"/>
      <c r="AN660" s="120"/>
      <c r="AO660" s="120"/>
      <c r="AP660" s="121"/>
      <c r="AQ660" s="119"/>
      <c r="AR660" s="120"/>
      <c r="AS660" s="120"/>
      <c r="AT660" s="121"/>
      <c r="AU660" s="120"/>
      <c r="AV660" s="120"/>
      <c r="AW660" s="120"/>
      <c r="AX660" s="220"/>
    </row>
    <row r="661" spans="1:50" ht="23.25" hidden="1" customHeight="1" x14ac:dyDescent="0.15">
      <c r="A661" s="1012"/>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1"/>
      <c r="AA661" s="102"/>
      <c r="AB661" s="222" t="s">
        <v>182</v>
      </c>
      <c r="AC661" s="222"/>
      <c r="AD661" s="222"/>
      <c r="AE661" s="119"/>
      <c r="AF661" s="120"/>
      <c r="AG661" s="120"/>
      <c r="AH661" s="121"/>
      <c r="AI661" s="119"/>
      <c r="AJ661" s="120"/>
      <c r="AK661" s="120"/>
      <c r="AL661" s="120"/>
      <c r="AM661" s="119"/>
      <c r="AN661" s="120"/>
      <c r="AO661" s="120"/>
      <c r="AP661" s="121"/>
      <c r="AQ661" s="119"/>
      <c r="AR661" s="120"/>
      <c r="AS661" s="120"/>
      <c r="AT661" s="121"/>
      <c r="AU661" s="120"/>
      <c r="AV661" s="120"/>
      <c r="AW661" s="120"/>
      <c r="AX661" s="220"/>
    </row>
    <row r="662" spans="1:50" ht="18.75" hidden="1" customHeight="1" x14ac:dyDescent="0.15">
      <c r="A662" s="1012"/>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418</v>
      </c>
      <c r="AJ662" s="186"/>
      <c r="AK662" s="186"/>
      <c r="AL662" s="181"/>
      <c r="AM662" s="186" t="s">
        <v>431</v>
      </c>
      <c r="AN662" s="186"/>
      <c r="AO662" s="186"/>
      <c r="AP662" s="181"/>
      <c r="AQ662" s="181" t="s">
        <v>235</v>
      </c>
      <c r="AR662" s="174"/>
      <c r="AS662" s="174"/>
      <c r="AT662" s="175"/>
      <c r="AU662" s="139" t="s">
        <v>134</v>
      </c>
      <c r="AV662" s="139"/>
      <c r="AW662" s="139"/>
      <c r="AX662" s="140"/>
    </row>
    <row r="663" spans="1:50" ht="18.75" hidden="1" customHeight="1" x14ac:dyDescent="0.15">
      <c r="A663" s="1012"/>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12"/>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19"/>
      <c r="AF664" s="120"/>
      <c r="AG664" s="120"/>
      <c r="AH664" s="120"/>
      <c r="AI664" s="119"/>
      <c r="AJ664" s="120"/>
      <c r="AK664" s="120"/>
      <c r="AL664" s="120"/>
      <c r="AM664" s="119"/>
      <c r="AN664" s="120"/>
      <c r="AO664" s="120"/>
      <c r="AP664" s="121"/>
      <c r="AQ664" s="119"/>
      <c r="AR664" s="120"/>
      <c r="AS664" s="120"/>
      <c r="AT664" s="121"/>
      <c r="AU664" s="120"/>
      <c r="AV664" s="120"/>
      <c r="AW664" s="120"/>
      <c r="AX664" s="220"/>
    </row>
    <row r="665" spans="1:50" ht="23.25" hidden="1" customHeight="1" x14ac:dyDescent="0.15">
      <c r="A665" s="1012"/>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1"/>
      <c r="AA665" s="102"/>
      <c r="AB665" s="229"/>
      <c r="AC665" s="229"/>
      <c r="AD665" s="229"/>
      <c r="AE665" s="119"/>
      <c r="AF665" s="120"/>
      <c r="AG665" s="120"/>
      <c r="AH665" s="121"/>
      <c r="AI665" s="119"/>
      <c r="AJ665" s="120"/>
      <c r="AK665" s="120"/>
      <c r="AL665" s="120"/>
      <c r="AM665" s="119"/>
      <c r="AN665" s="120"/>
      <c r="AO665" s="120"/>
      <c r="AP665" s="121"/>
      <c r="AQ665" s="119"/>
      <c r="AR665" s="120"/>
      <c r="AS665" s="120"/>
      <c r="AT665" s="121"/>
      <c r="AU665" s="120"/>
      <c r="AV665" s="120"/>
      <c r="AW665" s="120"/>
      <c r="AX665" s="220"/>
    </row>
    <row r="666" spans="1:50" ht="23.25" hidden="1" customHeight="1" x14ac:dyDescent="0.15">
      <c r="A666" s="1012"/>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1"/>
      <c r="AA666" s="102"/>
      <c r="AB666" s="222" t="s">
        <v>182</v>
      </c>
      <c r="AC666" s="222"/>
      <c r="AD666" s="222"/>
      <c r="AE666" s="119"/>
      <c r="AF666" s="120"/>
      <c r="AG666" s="120"/>
      <c r="AH666" s="121"/>
      <c r="AI666" s="119"/>
      <c r="AJ666" s="120"/>
      <c r="AK666" s="120"/>
      <c r="AL666" s="120"/>
      <c r="AM666" s="119"/>
      <c r="AN666" s="120"/>
      <c r="AO666" s="120"/>
      <c r="AP666" s="121"/>
      <c r="AQ666" s="119"/>
      <c r="AR666" s="120"/>
      <c r="AS666" s="120"/>
      <c r="AT666" s="121"/>
      <c r="AU666" s="120"/>
      <c r="AV666" s="120"/>
      <c r="AW666" s="120"/>
      <c r="AX666" s="220"/>
    </row>
    <row r="667" spans="1:50" ht="18.75" hidden="1" customHeight="1" x14ac:dyDescent="0.15">
      <c r="A667" s="1012"/>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418</v>
      </c>
      <c r="AJ667" s="186"/>
      <c r="AK667" s="186"/>
      <c r="AL667" s="181"/>
      <c r="AM667" s="186" t="s">
        <v>431</v>
      </c>
      <c r="AN667" s="186"/>
      <c r="AO667" s="186"/>
      <c r="AP667" s="181"/>
      <c r="AQ667" s="181" t="s">
        <v>235</v>
      </c>
      <c r="AR667" s="174"/>
      <c r="AS667" s="174"/>
      <c r="AT667" s="175"/>
      <c r="AU667" s="139" t="s">
        <v>134</v>
      </c>
      <c r="AV667" s="139"/>
      <c r="AW667" s="139"/>
      <c r="AX667" s="140"/>
    </row>
    <row r="668" spans="1:50" ht="18.75" hidden="1" customHeight="1" x14ac:dyDescent="0.15">
      <c r="A668" s="1012"/>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12"/>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19"/>
      <c r="AF669" s="120"/>
      <c r="AG669" s="120"/>
      <c r="AH669" s="120"/>
      <c r="AI669" s="119"/>
      <c r="AJ669" s="120"/>
      <c r="AK669" s="120"/>
      <c r="AL669" s="120"/>
      <c r="AM669" s="119"/>
      <c r="AN669" s="120"/>
      <c r="AO669" s="120"/>
      <c r="AP669" s="121"/>
      <c r="AQ669" s="119"/>
      <c r="AR669" s="120"/>
      <c r="AS669" s="120"/>
      <c r="AT669" s="121"/>
      <c r="AU669" s="120"/>
      <c r="AV669" s="120"/>
      <c r="AW669" s="120"/>
      <c r="AX669" s="220"/>
    </row>
    <row r="670" spans="1:50" ht="23.25" hidden="1" customHeight="1" x14ac:dyDescent="0.15">
      <c r="A670" s="1012"/>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1"/>
      <c r="AA670" s="102"/>
      <c r="AB670" s="229"/>
      <c r="AC670" s="229"/>
      <c r="AD670" s="229"/>
      <c r="AE670" s="119"/>
      <c r="AF670" s="120"/>
      <c r="AG670" s="120"/>
      <c r="AH670" s="121"/>
      <c r="AI670" s="119"/>
      <c r="AJ670" s="120"/>
      <c r="AK670" s="120"/>
      <c r="AL670" s="120"/>
      <c r="AM670" s="119"/>
      <c r="AN670" s="120"/>
      <c r="AO670" s="120"/>
      <c r="AP670" s="121"/>
      <c r="AQ670" s="119"/>
      <c r="AR670" s="120"/>
      <c r="AS670" s="120"/>
      <c r="AT670" s="121"/>
      <c r="AU670" s="120"/>
      <c r="AV670" s="120"/>
      <c r="AW670" s="120"/>
      <c r="AX670" s="220"/>
    </row>
    <row r="671" spans="1:50" ht="23.25" hidden="1" customHeight="1" x14ac:dyDescent="0.15">
      <c r="A671" s="1012"/>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1"/>
      <c r="AA671" s="102"/>
      <c r="AB671" s="222" t="s">
        <v>182</v>
      </c>
      <c r="AC671" s="222"/>
      <c r="AD671" s="222"/>
      <c r="AE671" s="119"/>
      <c r="AF671" s="120"/>
      <c r="AG671" s="120"/>
      <c r="AH671" s="121"/>
      <c r="AI671" s="119"/>
      <c r="AJ671" s="120"/>
      <c r="AK671" s="120"/>
      <c r="AL671" s="120"/>
      <c r="AM671" s="119"/>
      <c r="AN671" s="120"/>
      <c r="AO671" s="120"/>
      <c r="AP671" s="121"/>
      <c r="AQ671" s="119"/>
      <c r="AR671" s="120"/>
      <c r="AS671" s="120"/>
      <c r="AT671" s="121"/>
      <c r="AU671" s="120"/>
      <c r="AV671" s="120"/>
      <c r="AW671" s="120"/>
      <c r="AX671" s="220"/>
    </row>
    <row r="672" spans="1:50" ht="18.75" hidden="1" customHeight="1" x14ac:dyDescent="0.15">
      <c r="A672" s="1012"/>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418</v>
      </c>
      <c r="AJ672" s="186"/>
      <c r="AK672" s="186"/>
      <c r="AL672" s="181"/>
      <c r="AM672" s="186" t="s">
        <v>431</v>
      </c>
      <c r="AN672" s="186"/>
      <c r="AO672" s="186"/>
      <c r="AP672" s="181"/>
      <c r="AQ672" s="181" t="s">
        <v>235</v>
      </c>
      <c r="AR672" s="174"/>
      <c r="AS672" s="174"/>
      <c r="AT672" s="175"/>
      <c r="AU672" s="139" t="s">
        <v>134</v>
      </c>
      <c r="AV672" s="139"/>
      <c r="AW672" s="139"/>
      <c r="AX672" s="140"/>
    </row>
    <row r="673" spans="1:50" ht="18.75" hidden="1" customHeight="1" x14ac:dyDescent="0.15">
      <c r="A673" s="1012"/>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12"/>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19"/>
      <c r="AF674" s="120"/>
      <c r="AG674" s="120"/>
      <c r="AH674" s="120"/>
      <c r="AI674" s="119"/>
      <c r="AJ674" s="120"/>
      <c r="AK674" s="120"/>
      <c r="AL674" s="120"/>
      <c r="AM674" s="119"/>
      <c r="AN674" s="120"/>
      <c r="AO674" s="120"/>
      <c r="AP674" s="121"/>
      <c r="AQ674" s="119"/>
      <c r="AR674" s="120"/>
      <c r="AS674" s="120"/>
      <c r="AT674" s="121"/>
      <c r="AU674" s="120"/>
      <c r="AV674" s="120"/>
      <c r="AW674" s="120"/>
      <c r="AX674" s="220"/>
    </row>
    <row r="675" spans="1:50" ht="23.25" hidden="1" customHeight="1" x14ac:dyDescent="0.15">
      <c r="A675" s="1012"/>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1"/>
      <c r="AA675" s="102"/>
      <c r="AB675" s="229"/>
      <c r="AC675" s="229"/>
      <c r="AD675" s="229"/>
      <c r="AE675" s="119"/>
      <c r="AF675" s="120"/>
      <c r="AG675" s="120"/>
      <c r="AH675" s="121"/>
      <c r="AI675" s="119"/>
      <c r="AJ675" s="120"/>
      <c r="AK675" s="120"/>
      <c r="AL675" s="120"/>
      <c r="AM675" s="119"/>
      <c r="AN675" s="120"/>
      <c r="AO675" s="120"/>
      <c r="AP675" s="121"/>
      <c r="AQ675" s="119"/>
      <c r="AR675" s="120"/>
      <c r="AS675" s="120"/>
      <c r="AT675" s="121"/>
      <c r="AU675" s="120"/>
      <c r="AV675" s="120"/>
      <c r="AW675" s="120"/>
      <c r="AX675" s="220"/>
    </row>
    <row r="676" spans="1:50" ht="23.25" hidden="1" customHeight="1" x14ac:dyDescent="0.15">
      <c r="A676" s="1012"/>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1"/>
      <c r="AA676" s="102"/>
      <c r="AB676" s="222" t="s">
        <v>14</v>
      </c>
      <c r="AC676" s="222"/>
      <c r="AD676" s="222"/>
      <c r="AE676" s="119"/>
      <c r="AF676" s="120"/>
      <c r="AG676" s="120"/>
      <c r="AH676" s="121"/>
      <c r="AI676" s="119"/>
      <c r="AJ676" s="120"/>
      <c r="AK676" s="120"/>
      <c r="AL676" s="120"/>
      <c r="AM676" s="119"/>
      <c r="AN676" s="120"/>
      <c r="AO676" s="120"/>
      <c r="AP676" s="121"/>
      <c r="AQ676" s="119"/>
      <c r="AR676" s="120"/>
      <c r="AS676" s="120"/>
      <c r="AT676" s="121"/>
      <c r="AU676" s="120"/>
      <c r="AV676" s="120"/>
      <c r="AW676" s="120"/>
      <c r="AX676" s="220"/>
    </row>
    <row r="677" spans="1:50" ht="18.75" hidden="1" customHeight="1" x14ac:dyDescent="0.15">
      <c r="A677" s="1012"/>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418</v>
      </c>
      <c r="AJ677" s="186"/>
      <c r="AK677" s="186"/>
      <c r="AL677" s="181"/>
      <c r="AM677" s="186" t="s">
        <v>431</v>
      </c>
      <c r="AN677" s="186"/>
      <c r="AO677" s="186"/>
      <c r="AP677" s="181"/>
      <c r="AQ677" s="181" t="s">
        <v>235</v>
      </c>
      <c r="AR677" s="174"/>
      <c r="AS677" s="174"/>
      <c r="AT677" s="175"/>
      <c r="AU677" s="139" t="s">
        <v>134</v>
      </c>
      <c r="AV677" s="139"/>
      <c r="AW677" s="139"/>
      <c r="AX677" s="140"/>
    </row>
    <row r="678" spans="1:50" ht="18.75" hidden="1" customHeight="1" x14ac:dyDescent="0.15">
      <c r="A678" s="1012"/>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12"/>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19"/>
      <c r="AF679" s="120"/>
      <c r="AG679" s="120"/>
      <c r="AH679" s="120"/>
      <c r="AI679" s="119"/>
      <c r="AJ679" s="120"/>
      <c r="AK679" s="120"/>
      <c r="AL679" s="120"/>
      <c r="AM679" s="119"/>
      <c r="AN679" s="120"/>
      <c r="AO679" s="120"/>
      <c r="AP679" s="121"/>
      <c r="AQ679" s="119"/>
      <c r="AR679" s="120"/>
      <c r="AS679" s="120"/>
      <c r="AT679" s="121"/>
      <c r="AU679" s="120"/>
      <c r="AV679" s="120"/>
      <c r="AW679" s="120"/>
      <c r="AX679" s="220"/>
    </row>
    <row r="680" spans="1:50" ht="23.25" hidden="1" customHeight="1" x14ac:dyDescent="0.15">
      <c r="A680" s="1012"/>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1"/>
      <c r="AA680" s="102"/>
      <c r="AB680" s="229"/>
      <c r="AC680" s="229"/>
      <c r="AD680" s="229"/>
      <c r="AE680" s="119"/>
      <c r="AF680" s="120"/>
      <c r="AG680" s="120"/>
      <c r="AH680" s="121"/>
      <c r="AI680" s="119"/>
      <c r="AJ680" s="120"/>
      <c r="AK680" s="120"/>
      <c r="AL680" s="120"/>
      <c r="AM680" s="119"/>
      <c r="AN680" s="120"/>
      <c r="AO680" s="120"/>
      <c r="AP680" s="121"/>
      <c r="AQ680" s="119"/>
      <c r="AR680" s="120"/>
      <c r="AS680" s="120"/>
      <c r="AT680" s="121"/>
      <c r="AU680" s="120"/>
      <c r="AV680" s="120"/>
      <c r="AW680" s="120"/>
      <c r="AX680" s="220"/>
    </row>
    <row r="681" spans="1:50" ht="23.25" hidden="1" customHeight="1" x14ac:dyDescent="0.15">
      <c r="A681" s="1012"/>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1"/>
      <c r="AA681" s="102"/>
      <c r="AB681" s="222" t="s">
        <v>14</v>
      </c>
      <c r="AC681" s="222"/>
      <c r="AD681" s="222"/>
      <c r="AE681" s="119"/>
      <c r="AF681" s="120"/>
      <c r="AG681" s="120"/>
      <c r="AH681" s="121"/>
      <c r="AI681" s="119"/>
      <c r="AJ681" s="120"/>
      <c r="AK681" s="120"/>
      <c r="AL681" s="120"/>
      <c r="AM681" s="119"/>
      <c r="AN681" s="120"/>
      <c r="AO681" s="120"/>
      <c r="AP681" s="121"/>
      <c r="AQ681" s="119"/>
      <c r="AR681" s="120"/>
      <c r="AS681" s="120"/>
      <c r="AT681" s="121"/>
      <c r="AU681" s="120"/>
      <c r="AV681" s="120"/>
      <c r="AW681" s="120"/>
      <c r="AX681" s="220"/>
    </row>
    <row r="682" spans="1:50" ht="18.75" hidden="1" customHeight="1" x14ac:dyDescent="0.15">
      <c r="A682" s="1012"/>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418</v>
      </c>
      <c r="AJ682" s="186"/>
      <c r="AK682" s="186"/>
      <c r="AL682" s="181"/>
      <c r="AM682" s="186" t="s">
        <v>431</v>
      </c>
      <c r="AN682" s="186"/>
      <c r="AO682" s="186"/>
      <c r="AP682" s="181"/>
      <c r="AQ682" s="181" t="s">
        <v>235</v>
      </c>
      <c r="AR682" s="174"/>
      <c r="AS682" s="174"/>
      <c r="AT682" s="175"/>
      <c r="AU682" s="139" t="s">
        <v>134</v>
      </c>
      <c r="AV682" s="139"/>
      <c r="AW682" s="139"/>
      <c r="AX682" s="140"/>
    </row>
    <row r="683" spans="1:50" ht="18.75" hidden="1" customHeight="1" x14ac:dyDescent="0.15">
      <c r="A683" s="1012"/>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12"/>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19"/>
      <c r="AF684" s="120"/>
      <c r="AG684" s="120"/>
      <c r="AH684" s="120"/>
      <c r="AI684" s="119"/>
      <c r="AJ684" s="120"/>
      <c r="AK684" s="120"/>
      <c r="AL684" s="120"/>
      <c r="AM684" s="119"/>
      <c r="AN684" s="120"/>
      <c r="AO684" s="120"/>
      <c r="AP684" s="121"/>
      <c r="AQ684" s="119"/>
      <c r="AR684" s="120"/>
      <c r="AS684" s="120"/>
      <c r="AT684" s="121"/>
      <c r="AU684" s="120"/>
      <c r="AV684" s="120"/>
      <c r="AW684" s="120"/>
      <c r="AX684" s="220"/>
    </row>
    <row r="685" spans="1:50" ht="23.25" hidden="1" customHeight="1" x14ac:dyDescent="0.15">
      <c r="A685" s="1012"/>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1"/>
      <c r="AA685" s="102"/>
      <c r="AB685" s="229"/>
      <c r="AC685" s="229"/>
      <c r="AD685" s="229"/>
      <c r="AE685" s="119"/>
      <c r="AF685" s="120"/>
      <c r="AG685" s="120"/>
      <c r="AH685" s="121"/>
      <c r="AI685" s="119"/>
      <c r="AJ685" s="120"/>
      <c r="AK685" s="120"/>
      <c r="AL685" s="120"/>
      <c r="AM685" s="119"/>
      <c r="AN685" s="120"/>
      <c r="AO685" s="120"/>
      <c r="AP685" s="121"/>
      <c r="AQ685" s="119"/>
      <c r="AR685" s="120"/>
      <c r="AS685" s="120"/>
      <c r="AT685" s="121"/>
      <c r="AU685" s="120"/>
      <c r="AV685" s="120"/>
      <c r="AW685" s="120"/>
      <c r="AX685" s="220"/>
    </row>
    <row r="686" spans="1:50" ht="23.25" hidden="1" customHeight="1" x14ac:dyDescent="0.15">
      <c r="A686" s="1012"/>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1"/>
      <c r="AA686" s="102"/>
      <c r="AB686" s="222" t="s">
        <v>14</v>
      </c>
      <c r="AC686" s="222"/>
      <c r="AD686" s="222"/>
      <c r="AE686" s="119"/>
      <c r="AF686" s="120"/>
      <c r="AG686" s="120"/>
      <c r="AH686" s="121"/>
      <c r="AI686" s="119"/>
      <c r="AJ686" s="120"/>
      <c r="AK686" s="120"/>
      <c r="AL686" s="120"/>
      <c r="AM686" s="119"/>
      <c r="AN686" s="120"/>
      <c r="AO686" s="120"/>
      <c r="AP686" s="121"/>
      <c r="AQ686" s="119"/>
      <c r="AR686" s="120"/>
      <c r="AS686" s="120"/>
      <c r="AT686" s="121"/>
      <c r="AU686" s="120"/>
      <c r="AV686" s="120"/>
      <c r="AW686" s="120"/>
      <c r="AX686" s="220"/>
    </row>
    <row r="687" spans="1:50" ht="18.75" hidden="1" customHeight="1" x14ac:dyDescent="0.15">
      <c r="A687" s="1012"/>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418</v>
      </c>
      <c r="AJ687" s="186"/>
      <c r="AK687" s="186"/>
      <c r="AL687" s="181"/>
      <c r="AM687" s="186" t="s">
        <v>431</v>
      </c>
      <c r="AN687" s="186"/>
      <c r="AO687" s="186"/>
      <c r="AP687" s="181"/>
      <c r="AQ687" s="181" t="s">
        <v>235</v>
      </c>
      <c r="AR687" s="174"/>
      <c r="AS687" s="174"/>
      <c r="AT687" s="175"/>
      <c r="AU687" s="139" t="s">
        <v>134</v>
      </c>
      <c r="AV687" s="139"/>
      <c r="AW687" s="139"/>
      <c r="AX687" s="140"/>
    </row>
    <row r="688" spans="1:50" ht="18.75" hidden="1" customHeight="1" x14ac:dyDescent="0.15">
      <c r="A688" s="1012"/>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12"/>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19"/>
      <c r="AF689" s="120"/>
      <c r="AG689" s="120"/>
      <c r="AH689" s="120"/>
      <c r="AI689" s="119"/>
      <c r="AJ689" s="120"/>
      <c r="AK689" s="120"/>
      <c r="AL689" s="120"/>
      <c r="AM689" s="119"/>
      <c r="AN689" s="120"/>
      <c r="AO689" s="120"/>
      <c r="AP689" s="121"/>
      <c r="AQ689" s="119"/>
      <c r="AR689" s="120"/>
      <c r="AS689" s="120"/>
      <c r="AT689" s="121"/>
      <c r="AU689" s="120"/>
      <c r="AV689" s="120"/>
      <c r="AW689" s="120"/>
      <c r="AX689" s="220"/>
    </row>
    <row r="690" spans="1:50" ht="23.25" hidden="1" customHeight="1" x14ac:dyDescent="0.15">
      <c r="A690" s="1012"/>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1"/>
      <c r="AA690" s="102"/>
      <c r="AB690" s="229"/>
      <c r="AC690" s="229"/>
      <c r="AD690" s="229"/>
      <c r="AE690" s="119"/>
      <c r="AF690" s="120"/>
      <c r="AG690" s="120"/>
      <c r="AH690" s="121"/>
      <c r="AI690" s="119"/>
      <c r="AJ690" s="120"/>
      <c r="AK690" s="120"/>
      <c r="AL690" s="120"/>
      <c r="AM690" s="119"/>
      <c r="AN690" s="120"/>
      <c r="AO690" s="120"/>
      <c r="AP690" s="121"/>
      <c r="AQ690" s="119"/>
      <c r="AR690" s="120"/>
      <c r="AS690" s="120"/>
      <c r="AT690" s="121"/>
      <c r="AU690" s="120"/>
      <c r="AV690" s="120"/>
      <c r="AW690" s="120"/>
      <c r="AX690" s="220"/>
    </row>
    <row r="691" spans="1:50" ht="23.25" hidden="1" customHeight="1" x14ac:dyDescent="0.15">
      <c r="A691" s="1012"/>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1"/>
      <c r="AA691" s="102"/>
      <c r="AB691" s="222" t="s">
        <v>14</v>
      </c>
      <c r="AC691" s="222"/>
      <c r="AD691" s="222"/>
      <c r="AE691" s="119"/>
      <c r="AF691" s="120"/>
      <c r="AG691" s="120"/>
      <c r="AH691" s="121"/>
      <c r="AI691" s="119"/>
      <c r="AJ691" s="120"/>
      <c r="AK691" s="120"/>
      <c r="AL691" s="120"/>
      <c r="AM691" s="119"/>
      <c r="AN691" s="120"/>
      <c r="AO691" s="120"/>
      <c r="AP691" s="121"/>
      <c r="AQ691" s="119"/>
      <c r="AR691" s="120"/>
      <c r="AS691" s="120"/>
      <c r="AT691" s="121"/>
      <c r="AU691" s="120"/>
      <c r="AV691" s="120"/>
      <c r="AW691" s="120"/>
      <c r="AX691" s="220"/>
    </row>
    <row r="692" spans="1:50" ht="18.75" hidden="1" customHeight="1" x14ac:dyDescent="0.15">
      <c r="A692" s="1012"/>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418</v>
      </c>
      <c r="AJ692" s="186"/>
      <c r="AK692" s="186"/>
      <c r="AL692" s="181"/>
      <c r="AM692" s="186" t="s">
        <v>431</v>
      </c>
      <c r="AN692" s="186"/>
      <c r="AO692" s="186"/>
      <c r="AP692" s="181"/>
      <c r="AQ692" s="181" t="s">
        <v>235</v>
      </c>
      <c r="AR692" s="174"/>
      <c r="AS692" s="174"/>
      <c r="AT692" s="175"/>
      <c r="AU692" s="139" t="s">
        <v>134</v>
      </c>
      <c r="AV692" s="139"/>
      <c r="AW692" s="139"/>
      <c r="AX692" s="140"/>
    </row>
    <row r="693" spans="1:50" ht="18.75" hidden="1" customHeight="1" x14ac:dyDescent="0.15">
      <c r="A693" s="1012"/>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12"/>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19"/>
      <c r="AF694" s="120"/>
      <c r="AG694" s="120"/>
      <c r="AH694" s="120"/>
      <c r="AI694" s="119"/>
      <c r="AJ694" s="120"/>
      <c r="AK694" s="120"/>
      <c r="AL694" s="120"/>
      <c r="AM694" s="119"/>
      <c r="AN694" s="120"/>
      <c r="AO694" s="120"/>
      <c r="AP694" s="121"/>
      <c r="AQ694" s="119"/>
      <c r="AR694" s="120"/>
      <c r="AS694" s="120"/>
      <c r="AT694" s="121"/>
      <c r="AU694" s="120"/>
      <c r="AV694" s="120"/>
      <c r="AW694" s="120"/>
      <c r="AX694" s="220"/>
    </row>
    <row r="695" spans="1:50" ht="23.25" hidden="1" customHeight="1" x14ac:dyDescent="0.15">
      <c r="A695" s="1012"/>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1"/>
      <c r="AA695" s="102"/>
      <c r="AB695" s="229"/>
      <c r="AC695" s="229"/>
      <c r="AD695" s="229"/>
      <c r="AE695" s="119"/>
      <c r="AF695" s="120"/>
      <c r="AG695" s="120"/>
      <c r="AH695" s="121"/>
      <c r="AI695" s="119"/>
      <c r="AJ695" s="120"/>
      <c r="AK695" s="120"/>
      <c r="AL695" s="120"/>
      <c r="AM695" s="119"/>
      <c r="AN695" s="120"/>
      <c r="AO695" s="120"/>
      <c r="AP695" s="121"/>
      <c r="AQ695" s="119"/>
      <c r="AR695" s="120"/>
      <c r="AS695" s="120"/>
      <c r="AT695" s="121"/>
      <c r="AU695" s="120"/>
      <c r="AV695" s="120"/>
      <c r="AW695" s="120"/>
      <c r="AX695" s="220"/>
    </row>
    <row r="696" spans="1:50" ht="23.25" hidden="1" customHeight="1" x14ac:dyDescent="0.15">
      <c r="A696" s="1012"/>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1"/>
      <c r="AA696" s="102"/>
      <c r="AB696" s="222" t="s">
        <v>14</v>
      </c>
      <c r="AC696" s="222"/>
      <c r="AD696" s="222"/>
      <c r="AE696" s="119"/>
      <c r="AF696" s="120"/>
      <c r="AG696" s="120"/>
      <c r="AH696" s="121"/>
      <c r="AI696" s="119"/>
      <c r="AJ696" s="120"/>
      <c r="AK696" s="120"/>
      <c r="AL696" s="120"/>
      <c r="AM696" s="119"/>
      <c r="AN696" s="120"/>
      <c r="AO696" s="120"/>
      <c r="AP696" s="121"/>
      <c r="AQ696" s="119"/>
      <c r="AR696" s="120"/>
      <c r="AS696" s="120"/>
      <c r="AT696" s="121"/>
      <c r="AU696" s="120"/>
      <c r="AV696" s="120"/>
      <c r="AW696" s="120"/>
      <c r="AX696" s="220"/>
    </row>
    <row r="697" spans="1:50" ht="23.85" hidden="1" customHeight="1" x14ac:dyDescent="0.15">
      <c r="A697" s="1012"/>
      <c r="B697" s="257"/>
      <c r="C697" s="256"/>
      <c r="D697" s="257"/>
      <c r="E697" s="162" t="s">
        <v>415</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12"/>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13"/>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901"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902"/>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0.75" customHeight="1" x14ac:dyDescent="0.15">
      <c r="A702" s="531" t="s">
        <v>140</v>
      </c>
      <c r="B702" s="532"/>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3" t="s">
        <v>567</v>
      </c>
      <c r="AE702" s="914"/>
      <c r="AF702" s="914"/>
      <c r="AG702" s="903" t="s">
        <v>613</v>
      </c>
      <c r="AH702" s="904"/>
      <c r="AI702" s="904"/>
      <c r="AJ702" s="904"/>
      <c r="AK702" s="904"/>
      <c r="AL702" s="904"/>
      <c r="AM702" s="904"/>
      <c r="AN702" s="904"/>
      <c r="AO702" s="904"/>
      <c r="AP702" s="904"/>
      <c r="AQ702" s="904"/>
      <c r="AR702" s="904"/>
      <c r="AS702" s="904"/>
      <c r="AT702" s="904"/>
      <c r="AU702" s="904"/>
      <c r="AV702" s="904"/>
      <c r="AW702" s="904"/>
      <c r="AX702" s="905"/>
    </row>
    <row r="703" spans="1:50" ht="63.75" customHeight="1" x14ac:dyDescent="0.15">
      <c r="A703" s="533"/>
      <c r="B703" s="534"/>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9" t="s">
        <v>567</v>
      </c>
      <c r="AE703" s="160"/>
      <c r="AF703" s="160"/>
      <c r="AG703" s="676" t="s">
        <v>614</v>
      </c>
      <c r="AH703" s="677"/>
      <c r="AI703" s="677"/>
      <c r="AJ703" s="677"/>
      <c r="AK703" s="677"/>
      <c r="AL703" s="677"/>
      <c r="AM703" s="677"/>
      <c r="AN703" s="677"/>
      <c r="AO703" s="677"/>
      <c r="AP703" s="677"/>
      <c r="AQ703" s="677"/>
      <c r="AR703" s="677"/>
      <c r="AS703" s="677"/>
      <c r="AT703" s="677"/>
      <c r="AU703" s="677"/>
      <c r="AV703" s="677"/>
      <c r="AW703" s="677"/>
      <c r="AX703" s="678"/>
    </row>
    <row r="704" spans="1:50" ht="57" customHeight="1" x14ac:dyDescent="0.15">
      <c r="A704" s="535"/>
      <c r="B704" s="536"/>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567</v>
      </c>
      <c r="AE704" s="595"/>
      <c r="AF704" s="595"/>
      <c r="AG704" s="433" t="s">
        <v>615</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30" t="s">
        <v>39</v>
      </c>
      <c r="B705" s="781"/>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616</v>
      </c>
      <c r="AE705" s="745"/>
      <c r="AF705" s="745"/>
      <c r="AG705" s="165" t="s">
        <v>597</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7"/>
      <c r="B706" s="782"/>
      <c r="C706" s="623"/>
      <c r="D706" s="624"/>
      <c r="E706" s="695" t="s">
        <v>386</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9" t="s">
        <v>617</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7"/>
      <c r="B707" s="782"/>
      <c r="C707" s="625"/>
      <c r="D707" s="626"/>
      <c r="E707" s="698" t="s">
        <v>319</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617</v>
      </c>
      <c r="AE707" s="593"/>
      <c r="AF707" s="593"/>
      <c r="AG707" s="433"/>
      <c r="AH707" s="239"/>
      <c r="AI707" s="239"/>
      <c r="AJ707" s="239"/>
      <c r="AK707" s="239"/>
      <c r="AL707" s="239"/>
      <c r="AM707" s="239"/>
      <c r="AN707" s="239"/>
      <c r="AO707" s="239"/>
      <c r="AP707" s="239"/>
      <c r="AQ707" s="239"/>
      <c r="AR707" s="239"/>
      <c r="AS707" s="239"/>
      <c r="AT707" s="239"/>
      <c r="AU707" s="239"/>
      <c r="AV707" s="239"/>
      <c r="AW707" s="239"/>
      <c r="AX707" s="434"/>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616</v>
      </c>
      <c r="AE708" s="680"/>
      <c r="AF708" s="680"/>
      <c r="AG708" s="528"/>
      <c r="AH708" s="529"/>
      <c r="AI708" s="529"/>
      <c r="AJ708" s="529"/>
      <c r="AK708" s="529"/>
      <c r="AL708" s="529"/>
      <c r="AM708" s="529"/>
      <c r="AN708" s="529"/>
      <c r="AO708" s="529"/>
      <c r="AP708" s="529"/>
      <c r="AQ708" s="529"/>
      <c r="AR708" s="529"/>
      <c r="AS708" s="529"/>
      <c r="AT708" s="529"/>
      <c r="AU708" s="529"/>
      <c r="AV708" s="529"/>
      <c r="AW708" s="529"/>
      <c r="AX708" s="530"/>
    </row>
    <row r="709" spans="1:50" ht="48"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9" t="s">
        <v>567</v>
      </c>
      <c r="AE709" s="160"/>
      <c r="AF709" s="160"/>
      <c r="AG709" s="676" t="s">
        <v>618</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9" t="s">
        <v>616</v>
      </c>
      <c r="AE710" s="160"/>
      <c r="AF710" s="160"/>
      <c r="AG710" s="676"/>
      <c r="AH710" s="677"/>
      <c r="AI710" s="677"/>
      <c r="AJ710" s="677"/>
      <c r="AK710" s="677"/>
      <c r="AL710" s="677"/>
      <c r="AM710" s="677"/>
      <c r="AN710" s="677"/>
      <c r="AO710" s="677"/>
      <c r="AP710" s="677"/>
      <c r="AQ710" s="677"/>
      <c r="AR710" s="677"/>
      <c r="AS710" s="677"/>
      <c r="AT710" s="677"/>
      <c r="AU710" s="677"/>
      <c r="AV710" s="677"/>
      <c r="AW710" s="677"/>
      <c r="AX710" s="678"/>
    </row>
    <row r="711" spans="1:50" ht="30.7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9" t="s">
        <v>567</v>
      </c>
      <c r="AE711" s="160"/>
      <c r="AF711" s="160"/>
      <c r="AG711" s="676" t="s">
        <v>619</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7" t="s">
        <v>350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616</v>
      </c>
      <c r="AE712" s="595"/>
      <c r="AF712" s="595"/>
      <c r="AG712" s="603"/>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7"/>
      <c r="B713" s="668"/>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616</v>
      </c>
      <c r="AE713" s="160"/>
      <c r="AF713" s="161"/>
      <c r="AG713" s="676"/>
      <c r="AH713" s="677"/>
      <c r="AI713" s="677"/>
      <c r="AJ713" s="677"/>
      <c r="AK713" s="677"/>
      <c r="AL713" s="677"/>
      <c r="AM713" s="677"/>
      <c r="AN713" s="677"/>
      <c r="AO713" s="677"/>
      <c r="AP713" s="677"/>
      <c r="AQ713" s="677"/>
      <c r="AR713" s="677"/>
      <c r="AS713" s="677"/>
      <c r="AT713" s="677"/>
      <c r="AU713" s="677"/>
      <c r="AV713" s="677"/>
      <c r="AW713" s="677"/>
      <c r="AX713" s="678"/>
    </row>
    <row r="714" spans="1:50" ht="53.25" customHeight="1" x14ac:dyDescent="0.15">
      <c r="A714" s="669"/>
      <c r="B714" s="670"/>
      <c r="C714" s="783" t="s">
        <v>328</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0" t="s">
        <v>567</v>
      </c>
      <c r="AE714" s="601"/>
      <c r="AF714" s="602"/>
      <c r="AG714" s="701" t="s">
        <v>620</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0" t="s">
        <v>40</v>
      </c>
      <c r="B715" s="666"/>
      <c r="C715" s="671" t="s">
        <v>329</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567</v>
      </c>
      <c r="AE715" s="680"/>
      <c r="AF715" s="789"/>
      <c r="AG715" s="528" t="s">
        <v>621</v>
      </c>
      <c r="AH715" s="529"/>
      <c r="AI715" s="529"/>
      <c r="AJ715" s="529"/>
      <c r="AK715" s="529"/>
      <c r="AL715" s="529"/>
      <c r="AM715" s="529"/>
      <c r="AN715" s="529"/>
      <c r="AO715" s="529"/>
      <c r="AP715" s="529"/>
      <c r="AQ715" s="529"/>
      <c r="AR715" s="529"/>
      <c r="AS715" s="529"/>
      <c r="AT715" s="529"/>
      <c r="AU715" s="529"/>
      <c r="AV715" s="529"/>
      <c r="AW715" s="529"/>
      <c r="AX715" s="530"/>
    </row>
    <row r="716" spans="1:50" ht="69" customHeight="1" x14ac:dyDescent="0.15">
      <c r="A716" s="667"/>
      <c r="B716" s="668"/>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0" t="s">
        <v>567</v>
      </c>
      <c r="AE716" s="771"/>
      <c r="AF716" s="771"/>
      <c r="AG716" s="676" t="s">
        <v>622</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7" t="s">
        <v>246</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9" t="s">
        <v>567</v>
      </c>
      <c r="AE717" s="160"/>
      <c r="AF717" s="160"/>
      <c r="AG717" s="676" t="s">
        <v>623</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9" t="s">
        <v>616</v>
      </c>
      <c r="AE718" s="160"/>
      <c r="AF718" s="160"/>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60" t="s">
        <v>58</v>
      </c>
      <c r="B719" s="661"/>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15"/>
      <c r="AD719" s="679" t="s">
        <v>616</v>
      </c>
      <c r="AE719" s="680"/>
      <c r="AF719" s="680"/>
      <c r="AG719" s="165"/>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2"/>
      <c r="B720" s="663"/>
      <c r="C720" s="953" t="s">
        <v>343</v>
      </c>
      <c r="D720" s="951"/>
      <c r="E720" s="951"/>
      <c r="F720" s="954"/>
      <c r="G720" s="950" t="s">
        <v>344</v>
      </c>
      <c r="H720" s="951"/>
      <c r="I720" s="951"/>
      <c r="J720" s="951"/>
      <c r="K720" s="951"/>
      <c r="L720" s="951"/>
      <c r="M720" s="951"/>
      <c r="N720" s="950" t="s">
        <v>347</v>
      </c>
      <c r="O720" s="951"/>
      <c r="P720" s="951"/>
      <c r="Q720" s="951"/>
      <c r="R720" s="951"/>
      <c r="S720" s="951"/>
      <c r="T720" s="951"/>
      <c r="U720" s="951"/>
      <c r="V720" s="951"/>
      <c r="W720" s="951"/>
      <c r="X720" s="951"/>
      <c r="Y720" s="951"/>
      <c r="Z720" s="951"/>
      <c r="AA720" s="951"/>
      <c r="AB720" s="951"/>
      <c r="AC720" s="951"/>
      <c r="AD720" s="951"/>
      <c r="AE720" s="951"/>
      <c r="AF720" s="952"/>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62"/>
      <c r="B721" s="663"/>
      <c r="C721" s="935"/>
      <c r="D721" s="936"/>
      <c r="E721" s="936"/>
      <c r="F721" s="937"/>
      <c r="G721" s="955"/>
      <c r="H721" s="956"/>
      <c r="I721" s="82" t="str">
        <f>IF(OR(G721="　", G721=""), "", "-")</f>
        <v/>
      </c>
      <c r="J721" s="934"/>
      <c r="K721" s="934"/>
      <c r="L721" s="82" t="str">
        <f>IF(M721="","","-")</f>
        <v/>
      </c>
      <c r="M721" s="83"/>
      <c r="N721" s="931"/>
      <c r="O721" s="932"/>
      <c r="P721" s="932"/>
      <c r="Q721" s="932"/>
      <c r="R721" s="932"/>
      <c r="S721" s="932"/>
      <c r="T721" s="932"/>
      <c r="U721" s="932"/>
      <c r="V721" s="932"/>
      <c r="W721" s="932"/>
      <c r="X721" s="932"/>
      <c r="Y721" s="932"/>
      <c r="Z721" s="932"/>
      <c r="AA721" s="932"/>
      <c r="AB721" s="932"/>
      <c r="AC721" s="932"/>
      <c r="AD721" s="932"/>
      <c r="AE721" s="932"/>
      <c r="AF721" s="933"/>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hidden="1" customHeight="1" x14ac:dyDescent="0.15">
      <c r="A722" s="662"/>
      <c r="B722" s="663"/>
      <c r="C722" s="935"/>
      <c r="D722" s="936"/>
      <c r="E722" s="936"/>
      <c r="F722" s="937"/>
      <c r="G722" s="955"/>
      <c r="H722" s="956"/>
      <c r="I722" s="82" t="str">
        <f t="shared" ref="I722:I725" si="4">IF(OR(G722="　", G722=""), "", "-")</f>
        <v/>
      </c>
      <c r="J722" s="934"/>
      <c r="K722" s="934"/>
      <c r="L722" s="82" t="str">
        <f t="shared" ref="L722:L725" si="5">IF(M722="","","-")</f>
        <v/>
      </c>
      <c r="M722" s="83"/>
      <c r="N722" s="931"/>
      <c r="O722" s="932"/>
      <c r="P722" s="932"/>
      <c r="Q722" s="932"/>
      <c r="R722" s="932"/>
      <c r="S722" s="932"/>
      <c r="T722" s="932"/>
      <c r="U722" s="932"/>
      <c r="V722" s="932"/>
      <c r="W722" s="932"/>
      <c r="X722" s="932"/>
      <c r="Y722" s="932"/>
      <c r="Z722" s="932"/>
      <c r="AA722" s="932"/>
      <c r="AB722" s="932"/>
      <c r="AC722" s="932"/>
      <c r="AD722" s="932"/>
      <c r="AE722" s="932"/>
      <c r="AF722" s="933"/>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hidden="1" customHeight="1" x14ac:dyDescent="0.15">
      <c r="A723" s="662"/>
      <c r="B723" s="663"/>
      <c r="C723" s="935"/>
      <c r="D723" s="936"/>
      <c r="E723" s="936"/>
      <c r="F723" s="937"/>
      <c r="G723" s="955"/>
      <c r="H723" s="956"/>
      <c r="I723" s="82" t="str">
        <f t="shared" si="4"/>
        <v/>
      </c>
      <c r="J723" s="934"/>
      <c r="K723" s="934"/>
      <c r="L723" s="82" t="str">
        <f t="shared" si="5"/>
        <v/>
      </c>
      <c r="M723" s="83"/>
      <c r="N723" s="931"/>
      <c r="O723" s="932"/>
      <c r="P723" s="932"/>
      <c r="Q723" s="932"/>
      <c r="R723" s="932"/>
      <c r="S723" s="932"/>
      <c r="T723" s="932"/>
      <c r="U723" s="932"/>
      <c r="V723" s="932"/>
      <c r="W723" s="932"/>
      <c r="X723" s="932"/>
      <c r="Y723" s="932"/>
      <c r="Z723" s="932"/>
      <c r="AA723" s="932"/>
      <c r="AB723" s="932"/>
      <c r="AC723" s="932"/>
      <c r="AD723" s="932"/>
      <c r="AE723" s="932"/>
      <c r="AF723" s="933"/>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hidden="1" customHeight="1" x14ac:dyDescent="0.15">
      <c r="A724" s="662"/>
      <c r="B724" s="663"/>
      <c r="C724" s="935"/>
      <c r="D724" s="936"/>
      <c r="E724" s="936"/>
      <c r="F724" s="937"/>
      <c r="G724" s="955"/>
      <c r="H724" s="956"/>
      <c r="I724" s="82" t="str">
        <f t="shared" si="4"/>
        <v/>
      </c>
      <c r="J724" s="934"/>
      <c r="K724" s="934"/>
      <c r="L724" s="82" t="str">
        <f t="shared" si="5"/>
        <v/>
      </c>
      <c r="M724" s="83"/>
      <c r="N724" s="931"/>
      <c r="O724" s="932"/>
      <c r="P724" s="932"/>
      <c r="Q724" s="932"/>
      <c r="R724" s="932"/>
      <c r="S724" s="932"/>
      <c r="T724" s="932"/>
      <c r="U724" s="932"/>
      <c r="V724" s="932"/>
      <c r="W724" s="932"/>
      <c r="X724" s="932"/>
      <c r="Y724" s="932"/>
      <c r="Z724" s="932"/>
      <c r="AA724" s="932"/>
      <c r="AB724" s="932"/>
      <c r="AC724" s="932"/>
      <c r="AD724" s="932"/>
      <c r="AE724" s="932"/>
      <c r="AF724" s="933"/>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hidden="1" customHeight="1" x14ac:dyDescent="0.15">
      <c r="A725" s="664"/>
      <c r="B725" s="665"/>
      <c r="C725" s="938"/>
      <c r="D725" s="939"/>
      <c r="E725" s="939"/>
      <c r="F725" s="940"/>
      <c r="G725" s="977"/>
      <c r="H725" s="978"/>
      <c r="I725" s="84" t="str">
        <f t="shared" si="4"/>
        <v/>
      </c>
      <c r="J725" s="979"/>
      <c r="K725" s="979"/>
      <c r="L725" s="84" t="str">
        <f t="shared" si="5"/>
        <v/>
      </c>
      <c r="M725" s="85"/>
      <c r="N725" s="970"/>
      <c r="O725" s="971"/>
      <c r="P725" s="971"/>
      <c r="Q725" s="971"/>
      <c r="R725" s="971"/>
      <c r="S725" s="971"/>
      <c r="T725" s="971"/>
      <c r="U725" s="971"/>
      <c r="V725" s="971"/>
      <c r="W725" s="971"/>
      <c r="X725" s="971"/>
      <c r="Y725" s="971"/>
      <c r="Z725" s="971"/>
      <c r="AA725" s="971"/>
      <c r="AB725" s="971"/>
      <c r="AC725" s="971"/>
      <c r="AD725" s="971"/>
      <c r="AE725" s="971"/>
      <c r="AF725" s="972"/>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30" t="s">
        <v>48</v>
      </c>
      <c r="B726" s="631"/>
      <c r="C726" s="448" t="s">
        <v>53</v>
      </c>
      <c r="D726" s="590"/>
      <c r="E726" s="590"/>
      <c r="F726" s="591"/>
      <c r="G726" s="815" t="s">
        <v>624</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32"/>
      <c r="B727" s="633"/>
      <c r="C727" s="707" t="s">
        <v>57</v>
      </c>
      <c r="D727" s="708"/>
      <c r="E727" s="708"/>
      <c r="F727" s="709"/>
      <c r="G727" s="813" t="s">
        <v>625</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7" t="s">
        <v>670</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138</v>
      </c>
      <c r="B731" s="628"/>
      <c r="C731" s="628"/>
      <c r="D731" s="628"/>
      <c r="E731" s="629"/>
      <c r="F731" s="692" t="s">
        <v>669</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61" t="s">
        <v>138</v>
      </c>
      <c r="B733" s="762"/>
      <c r="C733" s="762"/>
      <c r="D733" s="762"/>
      <c r="E733" s="763"/>
      <c r="F733" s="778" t="s">
        <v>671</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6" t="s">
        <v>356</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00" t="s">
        <v>408</v>
      </c>
      <c r="B737" s="101"/>
      <c r="C737" s="101"/>
      <c r="D737" s="102"/>
      <c r="E737" s="103" t="s">
        <v>626</v>
      </c>
      <c r="F737" s="103"/>
      <c r="G737" s="103"/>
      <c r="H737" s="103"/>
      <c r="I737" s="103"/>
      <c r="J737" s="103"/>
      <c r="K737" s="103"/>
      <c r="L737" s="103"/>
      <c r="M737" s="103"/>
      <c r="N737" s="109" t="s">
        <v>403</v>
      </c>
      <c r="O737" s="109"/>
      <c r="P737" s="109"/>
      <c r="Q737" s="109"/>
      <c r="R737" s="103" t="s">
        <v>627</v>
      </c>
      <c r="S737" s="103"/>
      <c r="T737" s="103"/>
      <c r="U737" s="103"/>
      <c r="V737" s="103"/>
      <c r="W737" s="103"/>
      <c r="X737" s="103"/>
      <c r="Y737" s="103"/>
      <c r="Z737" s="103"/>
      <c r="AA737" s="109" t="s">
        <v>402</v>
      </c>
      <c r="AB737" s="109"/>
      <c r="AC737" s="109"/>
      <c r="AD737" s="109"/>
      <c r="AE737" s="103" t="s">
        <v>628</v>
      </c>
      <c r="AF737" s="103"/>
      <c r="AG737" s="103"/>
      <c r="AH737" s="103"/>
      <c r="AI737" s="103"/>
      <c r="AJ737" s="103"/>
      <c r="AK737" s="103"/>
      <c r="AL737" s="103"/>
      <c r="AM737" s="103"/>
      <c r="AN737" s="109" t="s">
        <v>401</v>
      </c>
      <c r="AO737" s="109"/>
      <c r="AP737" s="109"/>
      <c r="AQ737" s="109"/>
      <c r="AR737" s="110" t="s">
        <v>629</v>
      </c>
      <c r="AS737" s="111"/>
      <c r="AT737" s="111"/>
      <c r="AU737" s="111"/>
      <c r="AV737" s="111"/>
      <c r="AW737" s="111"/>
      <c r="AX737" s="112"/>
      <c r="AY737" s="88"/>
      <c r="AZ737" s="88"/>
    </row>
    <row r="738" spans="1:52" ht="24.75" customHeight="1" x14ac:dyDescent="0.15">
      <c r="A738" s="100" t="s">
        <v>400</v>
      </c>
      <c r="B738" s="101"/>
      <c r="C738" s="101"/>
      <c r="D738" s="102"/>
      <c r="E738" s="103" t="s">
        <v>630</v>
      </c>
      <c r="F738" s="103"/>
      <c r="G738" s="103"/>
      <c r="H738" s="103"/>
      <c r="I738" s="103"/>
      <c r="J738" s="103"/>
      <c r="K738" s="103"/>
      <c r="L738" s="103"/>
      <c r="M738" s="103"/>
      <c r="N738" s="109" t="s">
        <v>399</v>
      </c>
      <c r="O738" s="109"/>
      <c r="P738" s="109"/>
      <c r="Q738" s="109"/>
      <c r="R738" s="103" t="s">
        <v>631</v>
      </c>
      <c r="S738" s="103"/>
      <c r="T738" s="103"/>
      <c r="U738" s="103"/>
      <c r="V738" s="103"/>
      <c r="W738" s="103"/>
      <c r="X738" s="103"/>
      <c r="Y738" s="103"/>
      <c r="Z738" s="103"/>
      <c r="AA738" s="109" t="s">
        <v>398</v>
      </c>
      <c r="AB738" s="109"/>
      <c r="AC738" s="109"/>
      <c r="AD738" s="109"/>
      <c r="AE738" s="110" t="s">
        <v>632</v>
      </c>
      <c r="AF738" s="111"/>
      <c r="AG738" s="111"/>
      <c r="AH738" s="111"/>
      <c r="AI738" s="111"/>
      <c r="AJ738" s="111"/>
      <c r="AK738" s="111"/>
      <c r="AL738" s="111"/>
      <c r="AM738" s="130"/>
      <c r="AN738" s="109" t="s">
        <v>397</v>
      </c>
      <c r="AO738" s="109"/>
      <c r="AP738" s="109"/>
      <c r="AQ738" s="109"/>
      <c r="AR738" s="110" t="s">
        <v>633</v>
      </c>
      <c r="AS738" s="111"/>
      <c r="AT738" s="111"/>
      <c r="AU738" s="111"/>
      <c r="AV738" s="111"/>
      <c r="AW738" s="111"/>
      <c r="AX738" s="112"/>
    </row>
    <row r="739" spans="1:52" ht="24.75" customHeight="1" x14ac:dyDescent="0.15">
      <c r="A739" s="100" t="s">
        <v>396</v>
      </c>
      <c r="B739" s="101"/>
      <c r="C739" s="101"/>
      <c r="D739" s="102"/>
      <c r="E739" s="103" t="s">
        <v>667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1" t="s">
        <v>420</v>
      </c>
      <c r="B740" s="132"/>
      <c r="C740" s="132"/>
      <c r="D740" s="133"/>
      <c r="E740" s="134" t="s">
        <v>562</v>
      </c>
      <c r="F740" s="125"/>
      <c r="G740" s="125"/>
      <c r="H740" s="92" t="str">
        <f>IF(E740="", "", "(")</f>
        <v>(</v>
      </c>
      <c r="I740" s="125"/>
      <c r="J740" s="125"/>
      <c r="K740" s="92" t="str">
        <f>IF(OR(I740="　", I740=""), "", "-")</f>
        <v/>
      </c>
      <c r="L740" s="126">
        <v>685</v>
      </c>
      <c r="M740" s="126"/>
      <c r="N740" s="93" t="str">
        <f>IF(O740="", "", "-")</f>
        <v/>
      </c>
      <c r="O740" s="94"/>
      <c r="P740" s="93" t="str">
        <f>IF(E740="", "", ")")</f>
        <v>)</v>
      </c>
      <c r="Q740" s="134"/>
      <c r="R740" s="125"/>
      <c r="S740" s="125"/>
      <c r="T740" s="92" t="str">
        <f>IF(Q740="", "", "(")</f>
        <v/>
      </c>
      <c r="U740" s="125"/>
      <c r="V740" s="125"/>
      <c r="W740" s="92" t="str">
        <f>IF(OR(U740="　", U740=""), "", "-")</f>
        <v/>
      </c>
      <c r="X740" s="126"/>
      <c r="Y740" s="126"/>
      <c r="Z740" s="93" t="str">
        <f>IF(AA740="", "", "-")</f>
        <v/>
      </c>
      <c r="AA740" s="94"/>
      <c r="AB740" s="93" t="str">
        <f>IF(Q740="", "", ")")</f>
        <v/>
      </c>
      <c r="AC740" s="134"/>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7" t="s">
        <v>389</v>
      </c>
      <c r="B741" s="148"/>
      <c r="C741" s="148"/>
      <c r="D741" s="148"/>
      <c r="E741" s="148"/>
      <c r="F741" s="14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2"/>
      <c r="B779" s="803"/>
      <c r="C779" s="803"/>
      <c r="D779" s="803"/>
      <c r="E779" s="803"/>
      <c r="F779" s="80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2" t="s">
        <v>391</v>
      </c>
      <c r="B780" s="773"/>
      <c r="C780" s="773"/>
      <c r="D780" s="773"/>
      <c r="E780" s="773"/>
      <c r="F780" s="774"/>
      <c r="G780" s="444" t="s">
        <v>638</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366</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75"/>
      <c r="C781" s="775"/>
      <c r="D781" s="775"/>
      <c r="E781" s="775"/>
      <c r="F781" s="776"/>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75"/>
      <c r="C782" s="775"/>
      <c r="D782" s="775"/>
      <c r="E782" s="775"/>
      <c r="F782" s="776"/>
      <c r="G782" s="454" t="s">
        <v>634</v>
      </c>
      <c r="H782" s="455"/>
      <c r="I782" s="455"/>
      <c r="J782" s="455"/>
      <c r="K782" s="456"/>
      <c r="L782" s="457" t="s">
        <v>636</v>
      </c>
      <c r="M782" s="458"/>
      <c r="N782" s="458"/>
      <c r="O782" s="458"/>
      <c r="P782" s="458"/>
      <c r="Q782" s="458"/>
      <c r="R782" s="458"/>
      <c r="S782" s="458"/>
      <c r="T782" s="458"/>
      <c r="U782" s="458"/>
      <c r="V782" s="458"/>
      <c r="W782" s="458"/>
      <c r="X782" s="459"/>
      <c r="Y782" s="460">
        <v>109</v>
      </c>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t="s">
        <v>658</v>
      </c>
      <c r="AV782" s="461"/>
      <c r="AW782" s="461"/>
      <c r="AX782" s="462"/>
    </row>
    <row r="783" spans="1:50" ht="24.75" customHeight="1" x14ac:dyDescent="0.15">
      <c r="A783" s="558"/>
      <c r="B783" s="775"/>
      <c r="C783" s="775"/>
      <c r="D783" s="775"/>
      <c r="E783" s="775"/>
      <c r="F783" s="776"/>
      <c r="G783" s="354" t="s">
        <v>635</v>
      </c>
      <c r="H783" s="355"/>
      <c r="I783" s="355"/>
      <c r="J783" s="355"/>
      <c r="K783" s="356"/>
      <c r="L783" s="407" t="s">
        <v>637</v>
      </c>
      <c r="M783" s="408"/>
      <c r="N783" s="408"/>
      <c r="O783" s="408"/>
      <c r="P783" s="408"/>
      <c r="Q783" s="408"/>
      <c r="R783" s="408"/>
      <c r="S783" s="408"/>
      <c r="T783" s="408"/>
      <c r="U783" s="408"/>
      <c r="V783" s="408"/>
      <c r="W783" s="408"/>
      <c r="X783" s="409"/>
      <c r="Y783" s="404">
        <v>2</v>
      </c>
      <c r="Z783" s="405"/>
      <c r="AA783" s="405"/>
      <c r="AB783" s="411"/>
      <c r="AC783" s="354"/>
      <c r="AD783" s="586"/>
      <c r="AE783" s="586"/>
      <c r="AF783" s="586"/>
      <c r="AG783" s="587"/>
      <c r="AH783" s="407"/>
      <c r="AI783" s="588"/>
      <c r="AJ783" s="588"/>
      <c r="AK783" s="588"/>
      <c r="AL783" s="588"/>
      <c r="AM783" s="588"/>
      <c r="AN783" s="588"/>
      <c r="AO783" s="588"/>
      <c r="AP783" s="588"/>
      <c r="AQ783" s="588"/>
      <c r="AR783" s="588"/>
      <c r="AS783" s="588"/>
      <c r="AT783" s="589"/>
      <c r="AU783" s="404"/>
      <c r="AV783" s="405"/>
      <c r="AW783" s="405"/>
      <c r="AX783" s="406"/>
    </row>
    <row r="784" spans="1:50" ht="24.75" hidden="1" customHeight="1" x14ac:dyDescent="0.15">
      <c r="A784" s="558"/>
      <c r="B784" s="775"/>
      <c r="C784" s="775"/>
      <c r="D784" s="775"/>
      <c r="E784" s="775"/>
      <c r="F784" s="776"/>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586"/>
      <c r="AE784" s="586"/>
      <c r="AF784" s="586"/>
      <c r="AG784" s="587"/>
      <c r="AH784" s="407"/>
      <c r="AI784" s="588"/>
      <c r="AJ784" s="588"/>
      <c r="AK784" s="588"/>
      <c r="AL784" s="588"/>
      <c r="AM784" s="588"/>
      <c r="AN784" s="588"/>
      <c r="AO784" s="588"/>
      <c r="AP784" s="588"/>
      <c r="AQ784" s="588"/>
      <c r="AR784" s="588"/>
      <c r="AS784" s="588"/>
      <c r="AT784" s="589"/>
      <c r="AU784" s="404"/>
      <c r="AV784" s="405"/>
      <c r="AW784" s="405"/>
      <c r="AX784" s="406"/>
    </row>
    <row r="785" spans="1:50" ht="24.75" hidden="1" customHeight="1" x14ac:dyDescent="0.15">
      <c r="A785" s="558"/>
      <c r="B785" s="775"/>
      <c r="C785" s="775"/>
      <c r="D785" s="775"/>
      <c r="E785" s="775"/>
      <c r="F785" s="776"/>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586"/>
      <c r="AE785" s="586"/>
      <c r="AF785" s="586"/>
      <c r="AG785" s="587"/>
      <c r="AH785" s="407"/>
      <c r="AI785" s="588"/>
      <c r="AJ785" s="588"/>
      <c r="AK785" s="588"/>
      <c r="AL785" s="588"/>
      <c r="AM785" s="588"/>
      <c r="AN785" s="588"/>
      <c r="AO785" s="588"/>
      <c r="AP785" s="588"/>
      <c r="AQ785" s="588"/>
      <c r="AR785" s="588"/>
      <c r="AS785" s="588"/>
      <c r="AT785" s="589"/>
      <c r="AU785" s="404"/>
      <c r="AV785" s="405"/>
      <c r="AW785" s="405"/>
      <c r="AX785" s="406"/>
    </row>
    <row r="786" spans="1:50" ht="24.75" hidden="1" customHeight="1" x14ac:dyDescent="0.15">
      <c r="A786" s="558"/>
      <c r="B786" s="775"/>
      <c r="C786" s="775"/>
      <c r="D786" s="775"/>
      <c r="E786" s="775"/>
      <c r="F786" s="776"/>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586"/>
      <c r="AE786" s="586"/>
      <c r="AF786" s="586"/>
      <c r="AG786" s="587"/>
      <c r="AH786" s="407"/>
      <c r="AI786" s="588"/>
      <c r="AJ786" s="588"/>
      <c r="AK786" s="588"/>
      <c r="AL786" s="588"/>
      <c r="AM786" s="588"/>
      <c r="AN786" s="588"/>
      <c r="AO786" s="588"/>
      <c r="AP786" s="588"/>
      <c r="AQ786" s="588"/>
      <c r="AR786" s="588"/>
      <c r="AS786" s="588"/>
      <c r="AT786" s="589"/>
      <c r="AU786" s="404"/>
      <c r="AV786" s="405"/>
      <c r="AW786" s="405"/>
      <c r="AX786" s="406"/>
    </row>
    <row r="787" spans="1:50" ht="24.75" hidden="1" customHeight="1" x14ac:dyDescent="0.15">
      <c r="A787" s="558"/>
      <c r="B787" s="775"/>
      <c r="C787" s="775"/>
      <c r="D787" s="775"/>
      <c r="E787" s="775"/>
      <c r="F787" s="776"/>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586"/>
      <c r="AE787" s="586"/>
      <c r="AF787" s="586"/>
      <c r="AG787" s="587"/>
      <c r="AH787" s="407"/>
      <c r="AI787" s="588"/>
      <c r="AJ787" s="588"/>
      <c r="AK787" s="588"/>
      <c r="AL787" s="588"/>
      <c r="AM787" s="588"/>
      <c r="AN787" s="588"/>
      <c r="AO787" s="588"/>
      <c r="AP787" s="588"/>
      <c r="AQ787" s="588"/>
      <c r="AR787" s="588"/>
      <c r="AS787" s="588"/>
      <c r="AT787" s="589"/>
      <c r="AU787" s="404"/>
      <c r="AV787" s="405"/>
      <c r="AW787" s="405"/>
      <c r="AX787" s="406"/>
    </row>
    <row r="788" spans="1:50" ht="24.75" hidden="1" customHeight="1" x14ac:dyDescent="0.15">
      <c r="A788" s="558"/>
      <c r="B788" s="775"/>
      <c r="C788" s="775"/>
      <c r="D788" s="775"/>
      <c r="E788" s="775"/>
      <c r="F788" s="776"/>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586"/>
      <c r="AE788" s="586"/>
      <c r="AF788" s="586"/>
      <c r="AG788" s="587"/>
      <c r="AH788" s="407"/>
      <c r="AI788" s="588"/>
      <c r="AJ788" s="588"/>
      <c r="AK788" s="588"/>
      <c r="AL788" s="588"/>
      <c r="AM788" s="588"/>
      <c r="AN788" s="588"/>
      <c r="AO788" s="588"/>
      <c r="AP788" s="588"/>
      <c r="AQ788" s="588"/>
      <c r="AR788" s="588"/>
      <c r="AS788" s="588"/>
      <c r="AT788" s="589"/>
      <c r="AU788" s="404"/>
      <c r="AV788" s="405"/>
      <c r="AW788" s="405"/>
      <c r="AX788" s="406"/>
    </row>
    <row r="789" spans="1:50" ht="24.75" hidden="1" customHeight="1" x14ac:dyDescent="0.15">
      <c r="A789" s="558"/>
      <c r="B789" s="775"/>
      <c r="C789" s="775"/>
      <c r="D789" s="775"/>
      <c r="E789" s="775"/>
      <c r="F789" s="776"/>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586"/>
      <c r="AE789" s="586"/>
      <c r="AF789" s="586"/>
      <c r="AG789" s="587"/>
      <c r="AH789" s="407"/>
      <c r="AI789" s="588"/>
      <c r="AJ789" s="588"/>
      <c r="AK789" s="588"/>
      <c r="AL789" s="588"/>
      <c r="AM789" s="588"/>
      <c r="AN789" s="588"/>
      <c r="AO789" s="588"/>
      <c r="AP789" s="588"/>
      <c r="AQ789" s="588"/>
      <c r="AR789" s="588"/>
      <c r="AS789" s="588"/>
      <c r="AT789" s="589"/>
      <c r="AU789" s="404"/>
      <c r="AV789" s="405"/>
      <c r="AW789" s="405"/>
      <c r="AX789" s="406"/>
    </row>
    <row r="790" spans="1:50" ht="24.75" hidden="1" customHeight="1" x14ac:dyDescent="0.15">
      <c r="A790" s="558"/>
      <c r="B790" s="775"/>
      <c r="C790" s="775"/>
      <c r="D790" s="775"/>
      <c r="E790" s="775"/>
      <c r="F790" s="776"/>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586"/>
      <c r="AE790" s="586"/>
      <c r="AF790" s="586"/>
      <c r="AG790" s="587"/>
      <c r="AH790" s="407"/>
      <c r="AI790" s="588"/>
      <c r="AJ790" s="588"/>
      <c r="AK790" s="588"/>
      <c r="AL790" s="588"/>
      <c r="AM790" s="588"/>
      <c r="AN790" s="588"/>
      <c r="AO790" s="588"/>
      <c r="AP790" s="588"/>
      <c r="AQ790" s="588"/>
      <c r="AR790" s="588"/>
      <c r="AS790" s="588"/>
      <c r="AT790" s="589"/>
      <c r="AU790" s="404"/>
      <c r="AV790" s="405"/>
      <c r="AW790" s="405"/>
      <c r="AX790" s="406"/>
    </row>
    <row r="791" spans="1:50" ht="24.75" hidden="1" customHeight="1" x14ac:dyDescent="0.15">
      <c r="A791" s="558"/>
      <c r="B791" s="775"/>
      <c r="C791" s="775"/>
      <c r="D791" s="775"/>
      <c r="E791" s="775"/>
      <c r="F791" s="776"/>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583"/>
      <c r="AD791" s="584"/>
      <c r="AE791" s="584"/>
      <c r="AF791" s="584"/>
      <c r="AG791" s="585"/>
      <c r="AH791" s="793"/>
      <c r="AI791" s="794"/>
      <c r="AJ791" s="794"/>
      <c r="AK791" s="794"/>
      <c r="AL791" s="794"/>
      <c r="AM791" s="794"/>
      <c r="AN791" s="794"/>
      <c r="AO791" s="794"/>
      <c r="AP791" s="794"/>
      <c r="AQ791" s="794"/>
      <c r="AR791" s="794"/>
      <c r="AS791" s="794"/>
      <c r="AT791" s="795"/>
      <c r="AU791" s="796"/>
      <c r="AV791" s="797"/>
      <c r="AW791" s="797"/>
      <c r="AX791" s="798"/>
    </row>
    <row r="792" spans="1:50" ht="24.75" customHeight="1" x14ac:dyDescent="0.15">
      <c r="A792" s="558"/>
      <c r="B792" s="775"/>
      <c r="C792" s="775"/>
      <c r="D792" s="775"/>
      <c r="E792" s="775"/>
      <c r="F792" s="776"/>
      <c r="G792" s="415" t="s">
        <v>20</v>
      </c>
      <c r="H792" s="416"/>
      <c r="I792" s="416"/>
      <c r="J792" s="416"/>
      <c r="K792" s="416"/>
      <c r="L792" s="417"/>
      <c r="M792" s="418"/>
      <c r="N792" s="418"/>
      <c r="O792" s="418"/>
      <c r="P792" s="418"/>
      <c r="Q792" s="418"/>
      <c r="R792" s="418"/>
      <c r="S792" s="418"/>
      <c r="T792" s="418"/>
      <c r="U792" s="418"/>
      <c r="V792" s="418"/>
      <c r="W792" s="418"/>
      <c r="X792" s="419"/>
      <c r="Y792" s="420">
        <f>SUM(Y782:AB791)</f>
        <v>111</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v>
      </c>
      <c r="AV792" s="421"/>
      <c r="AW792" s="421"/>
      <c r="AX792" s="423"/>
    </row>
    <row r="793" spans="1:50" ht="24.75" hidden="1" customHeight="1" x14ac:dyDescent="0.15">
      <c r="A793" s="558"/>
      <c r="B793" s="775"/>
      <c r="C793" s="775"/>
      <c r="D793" s="775"/>
      <c r="E793" s="775"/>
      <c r="F793" s="776"/>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75"/>
      <c r="C794" s="775"/>
      <c r="D794" s="775"/>
      <c r="E794" s="775"/>
      <c r="F794" s="776"/>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75"/>
      <c r="C795" s="775"/>
      <c r="D795" s="775"/>
      <c r="E795" s="775"/>
      <c r="F795" s="776"/>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75"/>
      <c r="C796" s="775"/>
      <c r="D796" s="775"/>
      <c r="E796" s="775"/>
      <c r="F796" s="776"/>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8"/>
      <c r="B797" s="775"/>
      <c r="C797" s="775"/>
      <c r="D797" s="775"/>
      <c r="E797" s="775"/>
      <c r="F797" s="776"/>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8"/>
      <c r="B798" s="775"/>
      <c r="C798" s="775"/>
      <c r="D798" s="775"/>
      <c r="E798" s="775"/>
      <c r="F798" s="776"/>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8"/>
      <c r="B799" s="775"/>
      <c r="C799" s="775"/>
      <c r="D799" s="775"/>
      <c r="E799" s="775"/>
      <c r="F799" s="776"/>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8"/>
      <c r="B800" s="775"/>
      <c r="C800" s="775"/>
      <c r="D800" s="775"/>
      <c r="E800" s="775"/>
      <c r="F800" s="776"/>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8"/>
      <c r="B801" s="775"/>
      <c r="C801" s="775"/>
      <c r="D801" s="775"/>
      <c r="E801" s="775"/>
      <c r="F801" s="776"/>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8"/>
      <c r="B802" s="775"/>
      <c r="C802" s="775"/>
      <c r="D802" s="775"/>
      <c r="E802" s="775"/>
      <c r="F802" s="776"/>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8"/>
      <c r="B803" s="775"/>
      <c r="C803" s="775"/>
      <c r="D803" s="775"/>
      <c r="E803" s="775"/>
      <c r="F803" s="776"/>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8"/>
      <c r="B804" s="775"/>
      <c r="C804" s="775"/>
      <c r="D804" s="775"/>
      <c r="E804" s="775"/>
      <c r="F804" s="776"/>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x14ac:dyDescent="0.2">
      <c r="A805" s="558"/>
      <c r="B805" s="775"/>
      <c r="C805" s="775"/>
      <c r="D805" s="775"/>
      <c r="E805" s="775"/>
      <c r="F805" s="776"/>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58"/>
      <c r="B806" s="775"/>
      <c r="C806" s="775"/>
      <c r="D806" s="775"/>
      <c r="E806" s="775"/>
      <c r="F806" s="776"/>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75"/>
      <c r="C807" s="775"/>
      <c r="D807" s="775"/>
      <c r="E807" s="775"/>
      <c r="F807" s="776"/>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75"/>
      <c r="C808" s="775"/>
      <c r="D808" s="775"/>
      <c r="E808" s="775"/>
      <c r="F808" s="776"/>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75"/>
      <c r="C809" s="775"/>
      <c r="D809" s="775"/>
      <c r="E809" s="775"/>
      <c r="F809" s="776"/>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8"/>
      <c r="B810" s="775"/>
      <c r="C810" s="775"/>
      <c r="D810" s="775"/>
      <c r="E810" s="775"/>
      <c r="F810" s="776"/>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8"/>
      <c r="B811" s="775"/>
      <c r="C811" s="775"/>
      <c r="D811" s="775"/>
      <c r="E811" s="775"/>
      <c r="F811" s="776"/>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8"/>
      <c r="B812" s="775"/>
      <c r="C812" s="775"/>
      <c r="D812" s="775"/>
      <c r="E812" s="775"/>
      <c r="F812" s="776"/>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8"/>
      <c r="B813" s="775"/>
      <c r="C813" s="775"/>
      <c r="D813" s="775"/>
      <c r="E813" s="775"/>
      <c r="F813" s="776"/>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8"/>
      <c r="B814" s="775"/>
      <c r="C814" s="775"/>
      <c r="D814" s="775"/>
      <c r="E814" s="775"/>
      <c r="F814" s="776"/>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8"/>
      <c r="B815" s="775"/>
      <c r="C815" s="775"/>
      <c r="D815" s="775"/>
      <c r="E815" s="775"/>
      <c r="F815" s="776"/>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8"/>
      <c r="B816" s="775"/>
      <c r="C816" s="775"/>
      <c r="D816" s="775"/>
      <c r="E816" s="775"/>
      <c r="F816" s="776"/>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8"/>
      <c r="B817" s="775"/>
      <c r="C817" s="775"/>
      <c r="D817" s="775"/>
      <c r="E817" s="775"/>
      <c r="F817" s="776"/>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58"/>
      <c r="B818" s="775"/>
      <c r="C818" s="775"/>
      <c r="D818" s="775"/>
      <c r="E818" s="775"/>
      <c r="F818" s="776"/>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8"/>
      <c r="B819" s="775"/>
      <c r="C819" s="775"/>
      <c r="D819" s="775"/>
      <c r="E819" s="775"/>
      <c r="F819" s="776"/>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75"/>
      <c r="C820" s="775"/>
      <c r="D820" s="775"/>
      <c r="E820" s="775"/>
      <c r="F820" s="776"/>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75"/>
      <c r="C821" s="775"/>
      <c r="D821" s="775"/>
      <c r="E821" s="775"/>
      <c r="F821" s="776"/>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75"/>
      <c r="C822" s="775"/>
      <c r="D822" s="775"/>
      <c r="E822" s="775"/>
      <c r="F822" s="776"/>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8"/>
      <c r="B823" s="775"/>
      <c r="C823" s="775"/>
      <c r="D823" s="775"/>
      <c r="E823" s="775"/>
      <c r="F823" s="776"/>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8"/>
      <c r="B824" s="775"/>
      <c r="C824" s="775"/>
      <c r="D824" s="775"/>
      <c r="E824" s="775"/>
      <c r="F824" s="776"/>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8"/>
      <c r="B825" s="775"/>
      <c r="C825" s="775"/>
      <c r="D825" s="775"/>
      <c r="E825" s="775"/>
      <c r="F825" s="776"/>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8"/>
      <c r="B826" s="775"/>
      <c r="C826" s="775"/>
      <c r="D826" s="775"/>
      <c r="E826" s="775"/>
      <c r="F826" s="776"/>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8"/>
      <c r="B827" s="775"/>
      <c r="C827" s="775"/>
      <c r="D827" s="775"/>
      <c r="E827" s="775"/>
      <c r="F827" s="776"/>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8"/>
      <c r="B828" s="775"/>
      <c r="C828" s="775"/>
      <c r="D828" s="775"/>
      <c r="E828" s="775"/>
      <c r="F828" s="776"/>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8"/>
      <c r="B829" s="775"/>
      <c r="C829" s="775"/>
      <c r="D829" s="775"/>
      <c r="E829" s="775"/>
      <c r="F829" s="776"/>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8"/>
      <c r="B830" s="775"/>
      <c r="C830" s="775"/>
      <c r="D830" s="775"/>
      <c r="E830" s="775"/>
      <c r="F830" s="776"/>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58"/>
      <c r="B831" s="775"/>
      <c r="C831" s="775"/>
      <c r="D831" s="775"/>
      <c r="E831" s="775"/>
      <c r="F831" s="776"/>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73" t="s">
        <v>348</v>
      </c>
      <c r="AM832" s="974"/>
      <c r="AN832" s="97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2"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2" t="s">
        <v>342</v>
      </c>
      <c r="AD837" s="282"/>
      <c r="AE837" s="282"/>
      <c r="AF837" s="282"/>
      <c r="AG837" s="282"/>
      <c r="AH837" s="350" t="s">
        <v>372</v>
      </c>
      <c r="AI837" s="352"/>
      <c r="AJ837" s="352"/>
      <c r="AK837" s="352"/>
      <c r="AL837" s="352" t="s">
        <v>21</v>
      </c>
      <c r="AM837" s="352"/>
      <c r="AN837" s="352"/>
      <c r="AO837" s="431"/>
      <c r="AP837" s="432" t="s">
        <v>301</v>
      </c>
      <c r="AQ837" s="432"/>
      <c r="AR837" s="432"/>
      <c r="AS837" s="432"/>
      <c r="AT837" s="432"/>
      <c r="AU837" s="432"/>
      <c r="AV837" s="432"/>
      <c r="AW837" s="432"/>
      <c r="AX837" s="432"/>
    </row>
    <row r="838" spans="1:50" ht="30" customHeight="1" x14ac:dyDescent="0.15">
      <c r="A838" s="410">
        <v>1</v>
      </c>
      <c r="B838" s="410">
        <v>1</v>
      </c>
      <c r="C838" s="430" t="s">
        <v>638</v>
      </c>
      <c r="D838" s="424"/>
      <c r="E838" s="424"/>
      <c r="F838" s="424"/>
      <c r="G838" s="424"/>
      <c r="H838" s="424"/>
      <c r="I838" s="424"/>
      <c r="J838" s="425">
        <v>8000020130001</v>
      </c>
      <c r="K838" s="426"/>
      <c r="L838" s="426"/>
      <c r="M838" s="426"/>
      <c r="N838" s="426"/>
      <c r="O838" s="426"/>
      <c r="P838" s="322" t="s">
        <v>648</v>
      </c>
      <c r="Q838" s="323"/>
      <c r="R838" s="323"/>
      <c r="S838" s="323"/>
      <c r="T838" s="323"/>
      <c r="U838" s="323"/>
      <c r="V838" s="323"/>
      <c r="W838" s="323"/>
      <c r="X838" s="323"/>
      <c r="Y838" s="324">
        <v>111</v>
      </c>
      <c r="Z838" s="325"/>
      <c r="AA838" s="325"/>
      <c r="AB838" s="326"/>
      <c r="AC838" s="334" t="s">
        <v>651</v>
      </c>
      <c r="AD838" s="429"/>
      <c r="AE838" s="429"/>
      <c r="AF838" s="429"/>
      <c r="AG838" s="429"/>
      <c r="AH838" s="427" t="s">
        <v>654</v>
      </c>
      <c r="AI838" s="428"/>
      <c r="AJ838" s="428"/>
      <c r="AK838" s="428"/>
      <c r="AL838" s="331" t="s">
        <v>659</v>
      </c>
      <c r="AM838" s="332"/>
      <c r="AN838" s="332"/>
      <c r="AO838" s="333"/>
      <c r="AP838" s="327" t="s">
        <v>663</v>
      </c>
      <c r="AQ838" s="327"/>
      <c r="AR838" s="327"/>
      <c r="AS838" s="327"/>
      <c r="AT838" s="327"/>
      <c r="AU838" s="327"/>
      <c r="AV838" s="327"/>
      <c r="AW838" s="327"/>
      <c r="AX838" s="327"/>
    </row>
    <row r="839" spans="1:50" ht="30" customHeight="1" x14ac:dyDescent="0.15">
      <c r="A839" s="410">
        <v>2</v>
      </c>
      <c r="B839" s="410">
        <v>1</v>
      </c>
      <c r="C839" s="430" t="s">
        <v>639</v>
      </c>
      <c r="D839" s="424"/>
      <c r="E839" s="424"/>
      <c r="F839" s="424"/>
      <c r="G839" s="424"/>
      <c r="H839" s="424"/>
      <c r="I839" s="424"/>
      <c r="J839" s="425">
        <v>7000020010006</v>
      </c>
      <c r="K839" s="426"/>
      <c r="L839" s="426"/>
      <c r="M839" s="426"/>
      <c r="N839" s="426"/>
      <c r="O839" s="426"/>
      <c r="P839" s="322" t="s">
        <v>649</v>
      </c>
      <c r="Q839" s="323"/>
      <c r="R839" s="323"/>
      <c r="S839" s="323"/>
      <c r="T839" s="323"/>
      <c r="U839" s="323"/>
      <c r="V839" s="323"/>
      <c r="W839" s="323"/>
      <c r="X839" s="323"/>
      <c r="Y839" s="324">
        <v>81</v>
      </c>
      <c r="Z839" s="325"/>
      <c r="AA839" s="325"/>
      <c r="AB839" s="326"/>
      <c r="AC839" s="334" t="s">
        <v>651</v>
      </c>
      <c r="AD839" s="334"/>
      <c r="AE839" s="334"/>
      <c r="AF839" s="334"/>
      <c r="AG839" s="334"/>
      <c r="AH839" s="427" t="s">
        <v>654</v>
      </c>
      <c r="AI839" s="428"/>
      <c r="AJ839" s="428"/>
      <c r="AK839" s="428"/>
      <c r="AL839" s="331" t="s">
        <v>659</v>
      </c>
      <c r="AM839" s="332"/>
      <c r="AN839" s="332"/>
      <c r="AO839" s="333"/>
      <c r="AP839" s="327" t="s">
        <v>663</v>
      </c>
      <c r="AQ839" s="327"/>
      <c r="AR839" s="327"/>
      <c r="AS839" s="327"/>
      <c r="AT839" s="327"/>
      <c r="AU839" s="327"/>
      <c r="AV839" s="327"/>
      <c r="AW839" s="327"/>
      <c r="AX839" s="327"/>
    </row>
    <row r="840" spans="1:50" ht="30" customHeight="1" x14ac:dyDescent="0.15">
      <c r="A840" s="410">
        <v>3</v>
      </c>
      <c r="B840" s="410">
        <v>1</v>
      </c>
      <c r="C840" s="430" t="s">
        <v>640</v>
      </c>
      <c r="D840" s="424"/>
      <c r="E840" s="424"/>
      <c r="F840" s="424"/>
      <c r="G840" s="424"/>
      <c r="H840" s="424"/>
      <c r="I840" s="424"/>
      <c r="J840" s="425">
        <v>6000020400009</v>
      </c>
      <c r="K840" s="426"/>
      <c r="L840" s="426"/>
      <c r="M840" s="426"/>
      <c r="N840" s="426"/>
      <c r="O840" s="426"/>
      <c r="P840" s="322" t="s">
        <v>649</v>
      </c>
      <c r="Q840" s="323"/>
      <c r="R840" s="323"/>
      <c r="S840" s="323"/>
      <c r="T840" s="323"/>
      <c r="U840" s="323"/>
      <c r="V840" s="323"/>
      <c r="W840" s="323"/>
      <c r="X840" s="323"/>
      <c r="Y840" s="324">
        <v>70</v>
      </c>
      <c r="Z840" s="325"/>
      <c r="AA840" s="325"/>
      <c r="AB840" s="326"/>
      <c r="AC840" s="334" t="s">
        <v>651</v>
      </c>
      <c r="AD840" s="334"/>
      <c r="AE840" s="334"/>
      <c r="AF840" s="334"/>
      <c r="AG840" s="334"/>
      <c r="AH840" s="329" t="s">
        <v>654</v>
      </c>
      <c r="AI840" s="330"/>
      <c r="AJ840" s="330"/>
      <c r="AK840" s="330"/>
      <c r="AL840" s="331" t="s">
        <v>659</v>
      </c>
      <c r="AM840" s="332"/>
      <c r="AN840" s="332"/>
      <c r="AO840" s="333"/>
      <c r="AP840" s="327" t="s">
        <v>663</v>
      </c>
      <c r="AQ840" s="327"/>
      <c r="AR840" s="327"/>
      <c r="AS840" s="327"/>
      <c r="AT840" s="327"/>
      <c r="AU840" s="327"/>
      <c r="AV840" s="327"/>
      <c r="AW840" s="327"/>
      <c r="AX840" s="327"/>
    </row>
    <row r="841" spans="1:50" ht="30" customHeight="1" x14ac:dyDescent="0.15">
      <c r="A841" s="410">
        <v>4</v>
      </c>
      <c r="B841" s="410">
        <v>1</v>
      </c>
      <c r="C841" s="430" t="s">
        <v>641</v>
      </c>
      <c r="D841" s="424"/>
      <c r="E841" s="424"/>
      <c r="F841" s="424"/>
      <c r="G841" s="424"/>
      <c r="H841" s="424"/>
      <c r="I841" s="424"/>
      <c r="J841" s="425">
        <v>8000020280003</v>
      </c>
      <c r="K841" s="426"/>
      <c r="L841" s="426"/>
      <c r="M841" s="426"/>
      <c r="N841" s="426"/>
      <c r="O841" s="426"/>
      <c r="P841" s="322" t="s">
        <v>649</v>
      </c>
      <c r="Q841" s="323"/>
      <c r="R841" s="323"/>
      <c r="S841" s="323"/>
      <c r="T841" s="323"/>
      <c r="U841" s="323"/>
      <c r="V841" s="323"/>
      <c r="W841" s="323"/>
      <c r="X841" s="323"/>
      <c r="Y841" s="324">
        <v>53</v>
      </c>
      <c r="Z841" s="325"/>
      <c r="AA841" s="325"/>
      <c r="AB841" s="326"/>
      <c r="AC841" s="334" t="s">
        <v>651</v>
      </c>
      <c r="AD841" s="334"/>
      <c r="AE841" s="334"/>
      <c r="AF841" s="334"/>
      <c r="AG841" s="334"/>
      <c r="AH841" s="329" t="s">
        <v>659</v>
      </c>
      <c r="AI841" s="330"/>
      <c r="AJ841" s="330"/>
      <c r="AK841" s="330"/>
      <c r="AL841" s="331" t="s">
        <v>659</v>
      </c>
      <c r="AM841" s="332"/>
      <c r="AN841" s="332"/>
      <c r="AO841" s="333"/>
      <c r="AP841" s="327" t="s">
        <v>663</v>
      </c>
      <c r="AQ841" s="327"/>
      <c r="AR841" s="327"/>
      <c r="AS841" s="327"/>
      <c r="AT841" s="327"/>
      <c r="AU841" s="327"/>
      <c r="AV841" s="327"/>
      <c r="AW841" s="327"/>
      <c r="AX841" s="327"/>
    </row>
    <row r="842" spans="1:50" ht="30" customHeight="1" x14ac:dyDescent="0.15">
      <c r="A842" s="410">
        <v>5</v>
      </c>
      <c r="B842" s="410">
        <v>1</v>
      </c>
      <c r="C842" s="430" t="s">
        <v>642</v>
      </c>
      <c r="D842" s="424"/>
      <c r="E842" s="424"/>
      <c r="F842" s="424"/>
      <c r="G842" s="424"/>
      <c r="H842" s="424"/>
      <c r="I842" s="424"/>
      <c r="J842" s="425">
        <v>4000020270008</v>
      </c>
      <c r="K842" s="426"/>
      <c r="L842" s="426"/>
      <c r="M842" s="426"/>
      <c r="N842" s="426"/>
      <c r="O842" s="426"/>
      <c r="P842" s="322" t="s">
        <v>649</v>
      </c>
      <c r="Q842" s="323"/>
      <c r="R842" s="323"/>
      <c r="S842" s="323"/>
      <c r="T842" s="323"/>
      <c r="U842" s="323"/>
      <c r="V842" s="323"/>
      <c r="W842" s="323"/>
      <c r="X842" s="323"/>
      <c r="Y842" s="324">
        <v>52</v>
      </c>
      <c r="Z842" s="325"/>
      <c r="AA842" s="325"/>
      <c r="AB842" s="326"/>
      <c r="AC842" s="328" t="s">
        <v>651</v>
      </c>
      <c r="AD842" s="328"/>
      <c r="AE842" s="328"/>
      <c r="AF842" s="328"/>
      <c r="AG842" s="328"/>
      <c r="AH842" s="329" t="s">
        <v>660</v>
      </c>
      <c r="AI842" s="330"/>
      <c r="AJ842" s="330"/>
      <c r="AK842" s="330"/>
      <c r="AL842" s="331" t="s">
        <v>656</v>
      </c>
      <c r="AM842" s="332"/>
      <c r="AN842" s="332"/>
      <c r="AO842" s="333"/>
      <c r="AP842" s="327" t="s">
        <v>663</v>
      </c>
      <c r="AQ842" s="327"/>
      <c r="AR842" s="327"/>
      <c r="AS842" s="327"/>
      <c r="AT842" s="327"/>
      <c r="AU842" s="327"/>
      <c r="AV842" s="327"/>
      <c r="AW842" s="327"/>
      <c r="AX842" s="327"/>
    </row>
    <row r="843" spans="1:50" ht="30" customHeight="1" x14ac:dyDescent="0.15">
      <c r="A843" s="410">
        <v>6</v>
      </c>
      <c r="B843" s="410">
        <v>1</v>
      </c>
      <c r="C843" s="430" t="s">
        <v>643</v>
      </c>
      <c r="D843" s="424"/>
      <c r="E843" s="424"/>
      <c r="F843" s="424"/>
      <c r="G843" s="424"/>
      <c r="H843" s="424"/>
      <c r="I843" s="424"/>
      <c r="J843" s="425">
        <v>1000020110001</v>
      </c>
      <c r="K843" s="426"/>
      <c r="L843" s="426"/>
      <c r="M843" s="426"/>
      <c r="N843" s="426"/>
      <c r="O843" s="426"/>
      <c r="P843" s="322" t="s">
        <v>649</v>
      </c>
      <c r="Q843" s="323"/>
      <c r="R843" s="323"/>
      <c r="S843" s="323"/>
      <c r="T843" s="323"/>
      <c r="U843" s="323"/>
      <c r="V843" s="323"/>
      <c r="W843" s="323"/>
      <c r="X843" s="323"/>
      <c r="Y843" s="324">
        <v>52</v>
      </c>
      <c r="Z843" s="325"/>
      <c r="AA843" s="325"/>
      <c r="AB843" s="326"/>
      <c r="AC843" s="328" t="s">
        <v>651</v>
      </c>
      <c r="AD843" s="328"/>
      <c r="AE843" s="328"/>
      <c r="AF843" s="328"/>
      <c r="AG843" s="328"/>
      <c r="AH843" s="329" t="s">
        <v>654</v>
      </c>
      <c r="AI843" s="330"/>
      <c r="AJ843" s="330"/>
      <c r="AK843" s="330"/>
      <c r="AL843" s="331" t="s">
        <v>654</v>
      </c>
      <c r="AM843" s="332"/>
      <c r="AN843" s="332"/>
      <c r="AO843" s="333"/>
      <c r="AP843" s="327" t="s">
        <v>663</v>
      </c>
      <c r="AQ843" s="327"/>
      <c r="AR843" s="327"/>
      <c r="AS843" s="327"/>
      <c r="AT843" s="327"/>
      <c r="AU843" s="327"/>
      <c r="AV843" s="327"/>
      <c r="AW843" s="327"/>
      <c r="AX843" s="327"/>
    </row>
    <row r="844" spans="1:50" ht="30" customHeight="1" x14ac:dyDescent="0.15">
      <c r="A844" s="410">
        <v>7</v>
      </c>
      <c r="B844" s="410">
        <v>1</v>
      </c>
      <c r="C844" s="430" t="s">
        <v>644</v>
      </c>
      <c r="D844" s="424"/>
      <c r="E844" s="424"/>
      <c r="F844" s="424"/>
      <c r="G844" s="424"/>
      <c r="H844" s="424"/>
      <c r="I844" s="424"/>
      <c r="J844" s="425">
        <v>6000020271004</v>
      </c>
      <c r="K844" s="426"/>
      <c r="L844" s="426"/>
      <c r="M844" s="426"/>
      <c r="N844" s="426"/>
      <c r="O844" s="426"/>
      <c r="P844" s="322" t="s">
        <v>649</v>
      </c>
      <c r="Q844" s="323"/>
      <c r="R844" s="323"/>
      <c r="S844" s="323"/>
      <c r="T844" s="323"/>
      <c r="U844" s="323"/>
      <c r="V844" s="323"/>
      <c r="W844" s="323"/>
      <c r="X844" s="323"/>
      <c r="Y844" s="324">
        <v>46</v>
      </c>
      <c r="Z844" s="325"/>
      <c r="AA844" s="325"/>
      <c r="AB844" s="326"/>
      <c r="AC844" s="328" t="s">
        <v>651</v>
      </c>
      <c r="AD844" s="328"/>
      <c r="AE844" s="328"/>
      <c r="AF844" s="328"/>
      <c r="AG844" s="328"/>
      <c r="AH844" s="329" t="s">
        <v>654</v>
      </c>
      <c r="AI844" s="330"/>
      <c r="AJ844" s="330"/>
      <c r="AK844" s="330"/>
      <c r="AL844" s="331" t="s">
        <v>661</v>
      </c>
      <c r="AM844" s="332"/>
      <c r="AN844" s="332"/>
      <c r="AO844" s="333"/>
      <c r="AP844" s="327" t="s">
        <v>663</v>
      </c>
      <c r="AQ844" s="327"/>
      <c r="AR844" s="327"/>
      <c r="AS844" s="327"/>
      <c r="AT844" s="327"/>
      <c r="AU844" s="327"/>
      <c r="AV844" s="327"/>
      <c r="AW844" s="327"/>
      <c r="AX844" s="327"/>
    </row>
    <row r="845" spans="1:50" ht="30" customHeight="1" x14ac:dyDescent="0.15">
      <c r="A845" s="410">
        <v>8</v>
      </c>
      <c r="B845" s="410">
        <v>1</v>
      </c>
      <c r="C845" s="430" t="s">
        <v>645</v>
      </c>
      <c r="D845" s="424"/>
      <c r="E845" s="424"/>
      <c r="F845" s="424"/>
      <c r="G845" s="424"/>
      <c r="H845" s="424"/>
      <c r="I845" s="424"/>
      <c r="J845" s="425">
        <v>4000020120006</v>
      </c>
      <c r="K845" s="426"/>
      <c r="L845" s="426"/>
      <c r="M845" s="426"/>
      <c r="N845" s="426"/>
      <c r="O845" s="426"/>
      <c r="P845" s="322" t="s">
        <v>649</v>
      </c>
      <c r="Q845" s="323"/>
      <c r="R845" s="323"/>
      <c r="S845" s="323"/>
      <c r="T845" s="323"/>
      <c r="U845" s="323"/>
      <c r="V845" s="323"/>
      <c r="W845" s="323"/>
      <c r="X845" s="323"/>
      <c r="Y845" s="324">
        <v>40</v>
      </c>
      <c r="Z845" s="325"/>
      <c r="AA845" s="325"/>
      <c r="AB845" s="326"/>
      <c r="AC845" s="328" t="s">
        <v>651</v>
      </c>
      <c r="AD845" s="328"/>
      <c r="AE845" s="328"/>
      <c r="AF845" s="328"/>
      <c r="AG845" s="328"/>
      <c r="AH845" s="329" t="s">
        <v>659</v>
      </c>
      <c r="AI845" s="330"/>
      <c r="AJ845" s="330"/>
      <c r="AK845" s="330"/>
      <c r="AL845" s="331" t="s">
        <v>659</v>
      </c>
      <c r="AM845" s="332"/>
      <c r="AN845" s="332"/>
      <c r="AO845" s="333"/>
      <c r="AP845" s="327" t="s">
        <v>663</v>
      </c>
      <c r="AQ845" s="327"/>
      <c r="AR845" s="327"/>
      <c r="AS845" s="327"/>
      <c r="AT845" s="327"/>
      <c r="AU845" s="327"/>
      <c r="AV845" s="327"/>
      <c r="AW845" s="327"/>
      <c r="AX845" s="327"/>
    </row>
    <row r="846" spans="1:50" ht="30" customHeight="1" x14ac:dyDescent="0.15">
      <c r="A846" s="410">
        <v>9</v>
      </c>
      <c r="B846" s="410">
        <v>1</v>
      </c>
      <c r="C846" s="430" t="s">
        <v>646</v>
      </c>
      <c r="D846" s="424"/>
      <c r="E846" s="424"/>
      <c r="F846" s="424"/>
      <c r="G846" s="424"/>
      <c r="H846" s="424"/>
      <c r="I846" s="424"/>
      <c r="J846" s="425">
        <v>8000020460001</v>
      </c>
      <c r="K846" s="426"/>
      <c r="L846" s="426"/>
      <c r="M846" s="426"/>
      <c r="N846" s="426"/>
      <c r="O846" s="426"/>
      <c r="P846" s="322" t="s">
        <v>649</v>
      </c>
      <c r="Q846" s="323"/>
      <c r="R846" s="323"/>
      <c r="S846" s="323"/>
      <c r="T846" s="323"/>
      <c r="U846" s="323"/>
      <c r="V846" s="323"/>
      <c r="W846" s="323"/>
      <c r="X846" s="323"/>
      <c r="Y846" s="324">
        <v>40</v>
      </c>
      <c r="Z846" s="325"/>
      <c r="AA846" s="325"/>
      <c r="AB846" s="326"/>
      <c r="AC846" s="328" t="s">
        <v>651</v>
      </c>
      <c r="AD846" s="328"/>
      <c r="AE846" s="328"/>
      <c r="AF846" s="328"/>
      <c r="AG846" s="328"/>
      <c r="AH846" s="329" t="s">
        <v>654</v>
      </c>
      <c r="AI846" s="330"/>
      <c r="AJ846" s="330"/>
      <c r="AK846" s="330"/>
      <c r="AL846" s="331" t="s">
        <v>659</v>
      </c>
      <c r="AM846" s="332"/>
      <c r="AN846" s="332"/>
      <c r="AO846" s="333"/>
      <c r="AP846" s="327" t="s">
        <v>663</v>
      </c>
      <c r="AQ846" s="327"/>
      <c r="AR846" s="327"/>
      <c r="AS846" s="327"/>
      <c r="AT846" s="327"/>
      <c r="AU846" s="327"/>
      <c r="AV846" s="327"/>
      <c r="AW846" s="327"/>
      <c r="AX846" s="327"/>
    </row>
    <row r="847" spans="1:50" ht="30" customHeight="1" x14ac:dyDescent="0.15">
      <c r="A847" s="410">
        <v>10</v>
      </c>
      <c r="B847" s="410">
        <v>1</v>
      </c>
      <c r="C847" s="430" t="s">
        <v>647</v>
      </c>
      <c r="D847" s="424"/>
      <c r="E847" s="424"/>
      <c r="F847" s="424"/>
      <c r="G847" s="424"/>
      <c r="H847" s="424"/>
      <c r="I847" s="424"/>
      <c r="J847" s="425">
        <v>1000020230006</v>
      </c>
      <c r="K847" s="426"/>
      <c r="L847" s="426"/>
      <c r="M847" s="426"/>
      <c r="N847" s="426"/>
      <c r="O847" s="426"/>
      <c r="P847" s="322" t="s">
        <v>650</v>
      </c>
      <c r="Q847" s="323"/>
      <c r="R847" s="323"/>
      <c r="S847" s="323"/>
      <c r="T847" s="323"/>
      <c r="U847" s="323"/>
      <c r="V847" s="323"/>
      <c r="W847" s="323"/>
      <c r="X847" s="323"/>
      <c r="Y847" s="324">
        <v>40</v>
      </c>
      <c r="Z847" s="325"/>
      <c r="AA847" s="325"/>
      <c r="AB847" s="326"/>
      <c r="AC847" s="328" t="s">
        <v>651</v>
      </c>
      <c r="AD847" s="328"/>
      <c r="AE847" s="328"/>
      <c r="AF847" s="328"/>
      <c r="AG847" s="328"/>
      <c r="AH847" s="329" t="s">
        <v>654</v>
      </c>
      <c r="AI847" s="330"/>
      <c r="AJ847" s="330"/>
      <c r="AK847" s="330"/>
      <c r="AL847" s="331" t="s">
        <v>655</v>
      </c>
      <c r="AM847" s="332"/>
      <c r="AN847" s="332"/>
      <c r="AO847" s="333"/>
      <c r="AP847" s="327" t="s">
        <v>663</v>
      </c>
      <c r="AQ847" s="327"/>
      <c r="AR847" s="327"/>
      <c r="AS847" s="327"/>
      <c r="AT847" s="327"/>
      <c r="AU847" s="327"/>
      <c r="AV847" s="327"/>
      <c r="AW847" s="327"/>
      <c r="AX847" s="327"/>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t="e">
        <f>-AP838</f>
        <v>#VALUE!</v>
      </c>
      <c r="AQ858" s="327"/>
      <c r="AR858" s="327"/>
      <c r="AS858" s="327"/>
      <c r="AT858" s="327"/>
      <c r="AU858" s="327"/>
      <c r="AV858" s="327"/>
      <c r="AW858" s="327"/>
      <c r="AX858" s="327"/>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2"/>
      <c r="B870" s="352"/>
      <c r="C870" s="352" t="s">
        <v>26</v>
      </c>
      <c r="D870" s="352"/>
      <c r="E870" s="352"/>
      <c r="F870" s="352"/>
      <c r="G870" s="352"/>
      <c r="H870" s="352"/>
      <c r="I870" s="352"/>
      <c r="J870" s="282"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2" t="s">
        <v>342</v>
      </c>
      <c r="AD870" s="282"/>
      <c r="AE870" s="282"/>
      <c r="AF870" s="282"/>
      <c r="AG870" s="282"/>
      <c r="AH870" s="350" t="s">
        <v>372</v>
      </c>
      <c r="AI870" s="352"/>
      <c r="AJ870" s="352"/>
      <c r="AK870" s="352"/>
      <c r="AL870" s="352" t="s">
        <v>21</v>
      </c>
      <c r="AM870" s="352"/>
      <c r="AN870" s="352"/>
      <c r="AO870" s="431"/>
      <c r="AP870" s="432" t="s">
        <v>301</v>
      </c>
      <c r="AQ870" s="432"/>
      <c r="AR870" s="432"/>
      <c r="AS870" s="432"/>
      <c r="AT870" s="432"/>
      <c r="AU870" s="432"/>
      <c r="AV870" s="432"/>
      <c r="AW870" s="432"/>
      <c r="AX870" s="432"/>
    </row>
    <row r="871" spans="1:50" ht="30" hidden="1" customHeight="1" x14ac:dyDescent="0.15">
      <c r="A871" s="410">
        <v>1</v>
      </c>
      <c r="B871" s="410">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34"/>
      <c r="AD871" s="429"/>
      <c r="AE871" s="429"/>
      <c r="AF871" s="429"/>
      <c r="AG871" s="429"/>
      <c r="AH871" s="427"/>
      <c r="AI871" s="428"/>
      <c r="AJ871" s="428"/>
      <c r="AK871" s="428"/>
      <c r="AL871" s="331"/>
      <c r="AM871" s="332"/>
      <c r="AN871" s="332"/>
      <c r="AO871" s="333"/>
      <c r="AP871" s="327"/>
      <c r="AQ871" s="327"/>
      <c r="AR871" s="327"/>
      <c r="AS871" s="327"/>
      <c r="AT871" s="327"/>
      <c r="AU871" s="327"/>
      <c r="AV871" s="327"/>
      <c r="AW871" s="327"/>
      <c r="AX871" s="327"/>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3"/>
      <c r="Q872" s="323"/>
      <c r="R872" s="323"/>
      <c r="S872" s="323"/>
      <c r="T872" s="323"/>
      <c r="U872" s="323"/>
      <c r="V872" s="323"/>
      <c r="W872" s="323"/>
      <c r="X872" s="323"/>
      <c r="Y872" s="324"/>
      <c r="Z872" s="325"/>
      <c r="AA872" s="325"/>
      <c r="AB872" s="326"/>
      <c r="AC872" s="334"/>
      <c r="AD872" s="334"/>
      <c r="AE872" s="334"/>
      <c r="AF872" s="334"/>
      <c r="AG872" s="334"/>
      <c r="AH872" s="427"/>
      <c r="AI872" s="428"/>
      <c r="AJ872" s="428"/>
      <c r="AK872" s="428"/>
      <c r="AL872" s="331"/>
      <c r="AM872" s="332"/>
      <c r="AN872" s="332"/>
      <c r="AO872" s="333"/>
      <c r="AP872" s="327"/>
      <c r="AQ872" s="327"/>
      <c r="AR872" s="327"/>
      <c r="AS872" s="327"/>
      <c r="AT872" s="327"/>
      <c r="AU872" s="327"/>
      <c r="AV872" s="327"/>
      <c r="AW872" s="327"/>
      <c r="AX872" s="327"/>
    </row>
    <row r="873" spans="1:50" ht="30" hidden="1" customHeight="1" x14ac:dyDescent="0.15">
      <c r="A873" s="410">
        <v>3</v>
      </c>
      <c r="B873" s="410">
        <v>1</v>
      </c>
      <c r="C873" s="430"/>
      <c r="D873" s="424"/>
      <c r="E873" s="424"/>
      <c r="F873" s="424"/>
      <c r="G873" s="424"/>
      <c r="H873" s="424"/>
      <c r="I873" s="424"/>
      <c r="J873" s="425"/>
      <c r="K873" s="426"/>
      <c r="L873" s="426"/>
      <c r="M873" s="426"/>
      <c r="N873" s="426"/>
      <c r="O873" s="426"/>
      <c r="P873" s="322"/>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0">
        <v>4</v>
      </c>
      <c r="B874" s="410">
        <v>1</v>
      </c>
      <c r="C874" s="430"/>
      <c r="D874" s="424"/>
      <c r="E874" s="424"/>
      <c r="F874" s="424"/>
      <c r="G874" s="424"/>
      <c r="H874" s="424"/>
      <c r="I874" s="424"/>
      <c r="J874" s="425"/>
      <c r="K874" s="426"/>
      <c r="L874" s="426"/>
      <c r="M874" s="426"/>
      <c r="N874" s="426"/>
      <c r="O874" s="426"/>
      <c r="P874" s="322"/>
      <c r="Q874" s="323"/>
      <c r="R874" s="323"/>
      <c r="S874" s="323"/>
      <c r="T874" s="323"/>
      <c r="U874" s="323"/>
      <c r="V874" s="323"/>
      <c r="W874" s="323"/>
      <c r="X874" s="323"/>
      <c r="Y874" s="324"/>
      <c r="Z874" s="325"/>
      <c r="AA874" s="325"/>
      <c r="AB874" s="326"/>
      <c r="AC874" s="334"/>
      <c r="AD874" s="334"/>
      <c r="AE874" s="334"/>
      <c r="AF874" s="334"/>
      <c r="AG874" s="334"/>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2"/>
      <c r="B903" s="352"/>
      <c r="C903" s="352" t="s">
        <v>26</v>
      </c>
      <c r="D903" s="352"/>
      <c r="E903" s="352"/>
      <c r="F903" s="352"/>
      <c r="G903" s="352"/>
      <c r="H903" s="352"/>
      <c r="I903" s="352"/>
      <c r="J903" s="282"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2" t="s">
        <v>342</v>
      </c>
      <c r="AD903" s="282"/>
      <c r="AE903" s="282"/>
      <c r="AF903" s="282"/>
      <c r="AG903" s="282"/>
      <c r="AH903" s="350" t="s">
        <v>372</v>
      </c>
      <c r="AI903" s="352"/>
      <c r="AJ903" s="352"/>
      <c r="AK903" s="352"/>
      <c r="AL903" s="352" t="s">
        <v>21</v>
      </c>
      <c r="AM903" s="352"/>
      <c r="AN903" s="352"/>
      <c r="AO903" s="431"/>
      <c r="AP903" s="432" t="s">
        <v>301</v>
      </c>
      <c r="AQ903" s="432"/>
      <c r="AR903" s="432"/>
      <c r="AS903" s="432"/>
      <c r="AT903" s="432"/>
      <c r="AU903" s="432"/>
      <c r="AV903" s="432"/>
      <c r="AW903" s="432"/>
      <c r="AX903" s="432"/>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34"/>
      <c r="AD904" s="429"/>
      <c r="AE904" s="429"/>
      <c r="AF904" s="429"/>
      <c r="AG904" s="429"/>
      <c r="AH904" s="427"/>
      <c r="AI904" s="428"/>
      <c r="AJ904" s="428"/>
      <c r="AK904" s="428"/>
      <c r="AL904" s="331"/>
      <c r="AM904" s="332"/>
      <c r="AN904" s="332"/>
      <c r="AO904" s="333"/>
      <c r="AP904" s="327"/>
      <c r="AQ904" s="327"/>
      <c r="AR904" s="327"/>
      <c r="AS904" s="327"/>
      <c r="AT904" s="327"/>
      <c r="AU904" s="327"/>
      <c r="AV904" s="327"/>
      <c r="AW904" s="327"/>
      <c r="AX904" s="327"/>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3"/>
      <c r="Q905" s="323"/>
      <c r="R905" s="323"/>
      <c r="S905" s="323"/>
      <c r="T905" s="323"/>
      <c r="U905" s="323"/>
      <c r="V905" s="323"/>
      <c r="W905" s="323"/>
      <c r="X905" s="323"/>
      <c r="Y905" s="324"/>
      <c r="Z905" s="325"/>
      <c r="AA905" s="325"/>
      <c r="AB905" s="326"/>
      <c r="AC905" s="334"/>
      <c r="AD905" s="334"/>
      <c r="AE905" s="334"/>
      <c r="AF905" s="334"/>
      <c r="AG905" s="334"/>
      <c r="AH905" s="427"/>
      <c r="AI905" s="428"/>
      <c r="AJ905" s="428"/>
      <c r="AK905" s="428"/>
      <c r="AL905" s="331"/>
      <c r="AM905" s="332"/>
      <c r="AN905" s="332"/>
      <c r="AO905" s="333"/>
      <c r="AP905" s="327"/>
      <c r="AQ905" s="327"/>
      <c r="AR905" s="327"/>
      <c r="AS905" s="327"/>
      <c r="AT905" s="327"/>
      <c r="AU905" s="327"/>
      <c r="AV905" s="327"/>
      <c r="AW905" s="327"/>
      <c r="AX905" s="327"/>
    </row>
    <row r="906" spans="1:50" ht="30" hidden="1" customHeight="1" x14ac:dyDescent="0.15">
      <c r="A906" s="410">
        <v>3</v>
      </c>
      <c r="B906" s="410">
        <v>1</v>
      </c>
      <c r="C906" s="430"/>
      <c r="D906" s="424"/>
      <c r="E906" s="424"/>
      <c r="F906" s="424"/>
      <c r="G906" s="424"/>
      <c r="H906" s="424"/>
      <c r="I906" s="424"/>
      <c r="J906" s="425"/>
      <c r="K906" s="426"/>
      <c r="L906" s="426"/>
      <c r="M906" s="426"/>
      <c r="N906" s="426"/>
      <c r="O906" s="426"/>
      <c r="P906" s="322"/>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0">
        <v>4</v>
      </c>
      <c r="B907" s="410">
        <v>1</v>
      </c>
      <c r="C907" s="430"/>
      <c r="D907" s="424"/>
      <c r="E907" s="424"/>
      <c r="F907" s="424"/>
      <c r="G907" s="424"/>
      <c r="H907" s="424"/>
      <c r="I907" s="424"/>
      <c r="J907" s="425"/>
      <c r="K907" s="426"/>
      <c r="L907" s="426"/>
      <c r="M907" s="426"/>
      <c r="N907" s="426"/>
      <c r="O907" s="426"/>
      <c r="P907" s="322"/>
      <c r="Q907" s="323"/>
      <c r="R907" s="323"/>
      <c r="S907" s="323"/>
      <c r="T907" s="323"/>
      <c r="U907" s="323"/>
      <c r="V907" s="323"/>
      <c r="W907" s="323"/>
      <c r="X907" s="323"/>
      <c r="Y907" s="324"/>
      <c r="Z907" s="325"/>
      <c r="AA907" s="325"/>
      <c r="AB907" s="326"/>
      <c r="AC907" s="334"/>
      <c r="AD907" s="334"/>
      <c r="AE907" s="334"/>
      <c r="AF907" s="334"/>
      <c r="AG907" s="334"/>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2"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2" t="s">
        <v>342</v>
      </c>
      <c r="AD936" s="282"/>
      <c r="AE936" s="282"/>
      <c r="AF936" s="282"/>
      <c r="AG936" s="282"/>
      <c r="AH936" s="350" t="s">
        <v>372</v>
      </c>
      <c r="AI936" s="352"/>
      <c r="AJ936" s="352"/>
      <c r="AK936" s="352"/>
      <c r="AL936" s="352" t="s">
        <v>21</v>
      </c>
      <c r="AM936" s="352"/>
      <c r="AN936" s="352"/>
      <c r="AO936" s="431"/>
      <c r="AP936" s="432" t="s">
        <v>301</v>
      </c>
      <c r="AQ936" s="432"/>
      <c r="AR936" s="432"/>
      <c r="AS936" s="432"/>
      <c r="AT936" s="432"/>
      <c r="AU936" s="432"/>
      <c r="AV936" s="432"/>
      <c r="AW936" s="432"/>
      <c r="AX936" s="432"/>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34"/>
      <c r="AD937" s="429"/>
      <c r="AE937" s="429"/>
      <c r="AF937" s="429"/>
      <c r="AG937" s="429"/>
      <c r="AH937" s="427"/>
      <c r="AI937" s="428"/>
      <c r="AJ937" s="428"/>
      <c r="AK937" s="428"/>
      <c r="AL937" s="331"/>
      <c r="AM937" s="332"/>
      <c r="AN937" s="332"/>
      <c r="AO937" s="333"/>
      <c r="AP937" s="327"/>
      <c r="AQ937" s="327"/>
      <c r="AR937" s="327"/>
      <c r="AS937" s="327"/>
      <c r="AT937" s="327"/>
      <c r="AU937" s="327"/>
      <c r="AV937" s="327"/>
      <c r="AW937" s="327"/>
      <c r="AX937" s="327"/>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3"/>
      <c r="Q938" s="323"/>
      <c r="R938" s="323"/>
      <c r="S938" s="323"/>
      <c r="T938" s="323"/>
      <c r="U938" s="323"/>
      <c r="V938" s="323"/>
      <c r="W938" s="323"/>
      <c r="X938" s="323"/>
      <c r="Y938" s="324"/>
      <c r="Z938" s="325"/>
      <c r="AA938" s="325"/>
      <c r="AB938" s="326"/>
      <c r="AC938" s="334"/>
      <c r="AD938" s="334"/>
      <c r="AE938" s="334"/>
      <c r="AF938" s="334"/>
      <c r="AG938" s="334"/>
      <c r="AH938" s="427"/>
      <c r="AI938" s="428"/>
      <c r="AJ938" s="428"/>
      <c r="AK938" s="428"/>
      <c r="AL938" s="331"/>
      <c r="AM938" s="332"/>
      <c r="AN938" s="332"/>
      <c r="AO938" s="333"/>
      <c r="AP938" s="327"/>
      <c r="AQ938" s="327"/>
      <c r="AR938" s="327"/>
      <c r="AS938" s="327"/>
      <c r="AT938" s="327"/>
      <c r="AU938" s="327"/>
      <c r="AV938" s="327"/>
      <c r="AW938" s="327"/>
      <c r="AX938" s="327"/>
    </row>
    <row r="939" spans="1:50" ht="30" hidden="1" customHeight="1" x14ac:dyDescent="0.15">
      <c r="A939" s="410">
        <v>3</v>
      </c>
      <c r="B939" s="410">
        <v>1</v>
      </c>
      <c r="C939" s="430"/>
      <c r="D939" s="424"/>
      <c r="E939" s="424"/>
      <c r="F939" s="424"/>
      <c r="G939" s="424"/>
      <c r="H939" s="424"/>
      <c r="I939" s="424"/>
      <c r="J939" s="425"/>
      <c r="K939" s="426"/>
      <c r="L939" s="426"/>
      <c r="M939" s="426"/>
      <c r="N939" s="426"/>
      <c r="O939" s="426"/>
      <c r="P939" s="322"/>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0">
        <v>4</v>
      </c>
      <c r="B940" s="410">
        <v>1</v>
      </c>
      <c r="C940" s="430"/>
      <c r="D940" s="424"/>
      <c r="E940" s="424"/>
      <c r="F940" s="424"/>
      <c r="G940" s="424"/>
      <c r="H940" s="424"/>
      <c r="I940" s="424"/>
      <c r="J940" s="425"/>
      <c r="K940" s="426"/>
      <c r="L940" s="426"/>
      <c r="M940" s="426"/>
      <c r="N940" s="426"/>
      <c r="O940" s="426"/>
      <c r="P940" s="322"/>
      <c r="Q940" s="323"/>
      <c r="R940" s="323"/>
      <c r="S940" s="323"/>
      <c r="T940" s="323"/>
      <c r="U940" s="323"/>
      <c r="V940" s="323"/>
      <c r="W940" s="323"/>
      <c r="X940" s="323"/>
      <c r="Y940" s="324"/>
      <c r="Z940" s="325"/>
      <c r="AA940" s="325"/>
      <c r="AB940" s="326"/>
      <c r="AC940" s="334"/>
      <c r="AD940" s="334"/>
      <c r="AE940" s="334"/>
      <c r="AF940" s="334"/>
      <c r="AG940" s="334"/>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2"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2" t="s">
        <v>342</v>
      </c>
      <c r="AD969" s="282"/>
      <c r="AE969" s="282"/>
      <c r="AF969" s="282"/>
      <c r="AG969" s="282"/>
      <c r="AH969" s="350" t="s">
        <v>372</v>
      </c>
      <c r="AI969" s="352"/>
      <c r="AJ969" s="352"/>
      <c r="AK969" s="352"/>
      <c r="AL969" s="352" t="s">
        <v>21</v>
      </c>
      <c r="AM969" s="352"/>
      <c r="AN969" s="352"/>
      <c r="AO969" s="431"/>
      <c r="AP969" s="432" t="s">
        <v>301</v>
      </c>
      <c r="AQ969" s="432"/>
      <c r="AR969" s="432"/>
      <c r="AS969" s="432"/>
      <c r="AT969" s="432"/>
      <c r="AU969" s="432"/>
      <c r="AV969" s="432"/>
      <c r="AW969" s="432"/>
      <c r="AX969" s="432"/>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34"/>
      <c r="AD970" s="429"/>
      <c r="AE970" s="429"/>
      <c r="AF970" s="429"/>
      <c r="AG970" s="429"/>
      <c r="AH970" s="427"/>
      <c r="AI970" s="428"/>
      <c r="AJ970" s="428"/>
      <c r="AK970" s="428"/>
      <c r="AL970" s="331"/>
      <c r="AM970" s="332"/>
      <c r="AN970" s="332"/>
      <c r="AO970" s="333"/>
      <c r="AP970" s="327"/>
      <c r="AQ970" s="327"/>
      <c r="AR970" s="327"/>
      <c r="AS970" s="327"/>
      <c r="AT970" s="327"/>
      <c r="AU970" s="327"/>
      <c r="AV970" s="327"/>
      <c r="AW970" s="327"/>
      <c r="AX970" s="327"/>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3"/>
      <c r="Q971" s="323"/>
      <c r="R971" s="323"/>
      <c r="S971" s="323"/>
      <c r="T971" s="323"/>
      <c r="U971" s="323"/>
      <c r="V971" s="323"/>
      <c r="W971" s="323"/>
      <c r="X971" s="323"/>
      <c r="Y971" s="324"/>
      <c r="Z971" s="325"/>
      <c r="AA971" s="325"/>
      <c r="AB971" s="326"/>
      <c r="AC971" s="334"/>
      <c r="AD971" s="334"/>
      <c r="AE971" s="334"/>
      <c r="AF971" s="334"/>
      <c r="AG971" s="334"/>
      <c r="AH971" s="427"/>
      <c r="AI971" s="428"/>
      <c r="AJ971" s="428"/>
      <c r="AK971" s="428"/>
      <c r="AL971" s="331"/>
      <c r="AM971" s="332"/>
      <c r="AN971" s="332"/>
      <c r="AO971" s="333"/>
      <c r="AP971" s="327"/>
      <c r="AQ971" s="327"/>
      <c r="AR971" s="327"/>
      <c r="AS971" s="327"/>
      <c r="AT971" s="327"/>
      <c r="AU971" s="327"/>
      <c r="AV971" s="327"/>
      <c r="AW971" s="327"/>
      <c r="AX971" s="327"/>
    </row>
    <row r="972" spans="1:50" ht="30" hidden="1" customHeight="1" x14ac:dyDescent="0.15">
      <c r="A972" s="410">
        <v>3</v>
      </c>
      <c r="B972" s="410">
        <v>1</v>
      </c>
      <c r="C972" s="430"/>
      <c r="D972" s="424"/>
      <c r="E972" s="424"/>
      <c r="F972" s="424"/>
      <c r="G972" s="424"/>
      <c r="H972" s="424"/>
      <c r="I972" s="424"/>
      <c r="J972" s="425"/>
      <c r="K972" s="426"/>
      <c r="L972" s="426"/>
      <c r="M972" s="426"/>
      <c r="N972" s="426"/>
      <c r="O972" s="426"/>
      <c r="P972" s="322"/>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0">
        <v>4</v>
      </c>
      <c r="B973" s="410">
        <v>1</v>
      </c>
      <c r="C973" s="430"/>
      <c r="D973" s="424"/>
      <c r="E973" s="424"/>
      <c r="F973" s="424"/>
      <c r="G973" s="424"/>
      <c r="H973" s="424"/>
      <c r="I973" s="424"/>
      <c r="J973" s="425"/>
      <c r="K973" s="426"/>
      <c r="L973" s="426"/>
      <c r="M973" s="426"/>
      <c r="N973" s="426"/>
      <c r="O973" s="426"/>
      <c r="P973" s="322"/>
      <c r="Q973" s="323"/>
      <c r="R973" s="323"/>
      <c r="S973" s="323"/>
      <c r="T973" s="323"/>
      <c r="U973" s="323"/>
      <c r="V973" s="323"/>
      <c r="W973" s="323"/>
      <c r="X973" s="323"/>
      <c r="Y973" s="324"/>
      <c r="Z973" s="325"/>
      <c r="AA973" s="325"/>
      <c r="AB973" s="326"/>
      <c r="AC973" s="334"/>
      <c r="AD973" s="334"/>
      <c r="AE973" s="334"/>
      <c r="AF973" s="334"/>
      <c r="AG973" s="334"/>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2"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2" t="s">
        <v>342</v>
      </c>
      <c r="AD1002" s="282"/>
      <c r="AE1002" s="282"/>
      <c r="AF1002" s="282"/>
      <c r="AG1002" s="282"/>
      <c r="AH1002" s="350" t="s">
        <v>372</v>
      </c>
      <c r="AI1002" s="352"/>
      <c r="AJ1002" s="352"/>
      <c r="AK1002" s="352"/>
      <c r="AL1002" s="352" t="s">
        <v>21</v>
      </c>
      <c r="AM1002" s="352"/>
      <c r="AN1002" s="352"/>
      <c r="AO1002" s="431"/>
      <c r="AP1002" s="432" t="s">
        <v>301</v>
      </c>
      <c r="AQ1002" s="432"/>
      <c r="AR1002" s="432"/>
      <c r="AS1002" s="432"/>
      <c r="AT1002" s="432"/>
      <c r="AU1002" s="432"/>
      <c r="AV1002" s="432"/>
      <c r="AW1002" s="432"/>
      <c r="AX1002" s="432"/>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34"/>
      <c r="AD1003" s="429"/>
      <c r="AE1003" s="429"/>
      <c r="AF1003" s="429"/>
      <c r="AG1003" s="429"/>
      <c r="AH1003" s="427"/>
      <c r="AI1003" s="428"/>
      <c r="AJ1003" s="428"/>
      <c r="AK1003" s="428"/>
      <c r="AL1003" s="331"/>
      <c r="AM1003" s="332"/>
      <c r="AN1003" s="332"/>
      <c r="AO1003" s="333"/>
      <c r="AP1003" s="327"/>
      <c r="AQ1003" s="327"/>
      <c r="AR1003" s="327"/>
      <c r="AS1003" s="327"/>
      <c r="AT1003" s="327"/>
      <c r="AU1003" s="327"/>
      <c r="AV1003" s="327"/>
      <c r="AW1003" s="327"/>
      <c r="AX1003" s="327"/>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3"/>
      <c r="Q1004" s="323"/>
      <c r="R1004" s="323"/>
      <c r="S1004" s="323"/>
      <c r="T1004" s="323"/>
      <c r="U1004" s="323"/>
      <c r="V1004" s="323"/>
      <c r="W1004" s="323"/>
      <c r="X1004" s="323"/>
      <c r="Y1004" s="324"/>
      <c r="Z1004" s="325"/>
      <c r="AA1004" s="325"/>
      <c r="AB1004" s="326"/>
      <c r="AC1004" s="334"/>
      <c r="AD1004" s="334"/>
      <c r="AE1004" s="334"/>
      <c r="AF1004" s="334"/>
      <c r="AG1004" s="334"/>
      <c r="AH1004" s="427"/>
      <c r="AI1004" s="428"/>
      <c r="AJ1004" s="428"/>
      <c r="AK1004" s="428"/>
      <c r="AL1004" s="331"/>
      <c r="AM1004" s="332"/>
      <c r="AN1004" s="332"/>
      <c r="AO1004" s="333"/>
      <c r="AP1004" s="327"/>
      <c r="AQ1004" s="327"/>
      <c r="AR1004" s="327"/>
      <c r="AS1004" s="327"/>
      <c r="AT1004" s="327"/>
      <c r="AU1004" s="327"/>
      <c r="AV1004" s="327"/>
      <c r="AW1004" s="327"/>
      <c r="AX1004" s="327"/>
    </row>
    <row r="1005" spans="1:50" ht="30" hidden="1" customHeight="1" x14ac:dyDescent="0.15">
      <c r="A1005" s="410">
        <v>3</v>
      </c>
      <c r="B1005" s="410">
        <v>1</v>
      </c>
      <c r="C1005" s="430"/>
      <c r="D1005" s="424"/>
      <c r="E1005" s="424"/>
      <c r="F1005" s="424"/>
      <c r="G1005" s="424"/>
      <c r="H1005" s="424"/>
      <c r="I1005" s="424"/>
      <c r="J1005" s="425"/>
      <c r="K1005" s="426"/>
      <c r="L1005" s="426"/>
      <c r="M1005" s="426"/>
      <c r="N1005" s="426"/>
      <c r="O1005" s="426"/>
      <c r="P1005" s="322"/>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0">
        <v>4</v>
      </c>
      <c r="B1006" s="410">
        <v>1</v>
      </c>
      <c r="C1006" s="430"/>
      <c r="D1006" s="424"/>
      <c r="E1006" s="424"/>
      <c r="F1006" s="424"/>
      <c r="G1006" s="424"/>
      <c r="H1006" s="424"/>
      <c r="I1006" s="424"/>
      <c r="J1006" s="425"/>
      <c r="K1006" s="426"/>
      <c r="L1006" s="426"/>
      <c r="M1006" s="426"/>
      <c r="N1006" s="426"/>
      <c r="O1006" s="426"/>
      <c r="P1006" s="322"/>
      <c r="Q1006" s="323"/>
      <c r="R1006" s="323"/>
      <c r="S1006" s="323"/>
      <c r="T1006" s="323"/>
      <c r="U1006" s="323"/>
      <c r="V1006" s="323"/>
      <c r="W1006" s="323"/>
      <c r="X1006" s="323"/>
      <c r="Y1006" s="324"/>
      <c r="Z1006" s="325"/>
      <c r="AA1006" s="325"/>
      <c r="AB1006" s="326"/>
      <c r="AC1006" s="334"/>
      <c r="AD1006" s="334"/>
      <c r="AE1006" s="334"/>
      <c r="AF1006" s="334"/>
      <c r="AG1006" s="334"/>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2"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2" t="s">
        <v>342</v>
      </c>
      <c r="AD1035" s="282"/>
      <c r="AE1035" s="282"/>
      <c r="AF1035" s="282"/>
      <c r="AG1035" s="282"/>
      <c r="AH1035" s="350" t="s">
        <v>372</v>
      </c>
      <c r="AI1035" s="352"/>
      <c r="AJ1035" s="352"/>
      <c r="AK1035" s="352"/>
      <c r="AL1035" s="352" t="s">
        <v>21</v>
      </c>
      <c r="AM1035" s="352"/>
      <c r="AN1035" s="352"/>
      <c r="AO1035" s="431"/>
      <c r="AP1035" s="432" t="s">
        <v>301</v>
      </c>
      <c r="AQ1035" s="432"/>
      <c r="AR1035" s="432"/>
      <c r="AS1035" s="432"/>
      <c r="AT1035" s="432"/>
      <c r="AU1035" s="432"/>
      <c r="AV1035" s="432"/>
      <c r="AW1035" s="432"/>
      <c r="AX1035" s="432"/>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34"/>
      <c r="AD1036" s="429"/>
      <c r="AE1036" s="429"/>
      <c r="AF1036" s="429"/>
      <c r="AG1036" s="429"/>
      <c r="AH1036" s="427"/>
      <c r="AI1036" s="428"/>
      <c r="AJ1036" s="428"/>
      <c r="AK1036" s="428"/>
      <c r="AL1036" s="331"/>
      <c r="AM1036" s="332"/>
      <c r="AN1036" s="332"/>
      <c r="AO1036" s="333"/>
      <c r="AP1036" s="327"/>
      <c r="AQ1036" s="327"/>
      <c r="AR1036" s="327"/>
      <c r="AS1036" s="327"/>
      <c r="AT1036" s="327"/>
      <c r="AU1036" s="327"/>
      <c r="AV1036" s="327"/>
      <c r="AW1036" s="327"/>
      <c r="AX1036" s="327"/>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3"/>
      <c r="Q1037" s="323"/>
      <c r="R1037" s="323"/>
      <c r="S1037" s="323"/>
      <c r="T1037" s="323"/>
      <c r="U1037" s="323"/>
      <c r="V1037" s="323"/>
      <c r="W1037" s="323"/>
      <c r="X1037" s="323"/>
      <c r="Y1037" s="324"/>
      <c r="Z1037" s="325"/>
      <c r="AA1037" s="325"/>
      <c r="AB1037" s="326"/>
      <c r="AC1037" s="334"/>
      <c r="AD1037" s="334"/>
      <c r="AE1037" s="334"/>
      <c r="AF1037" s="334"/>
      <c r="AG1037" s="334"/>
      <c r="AH1037" s="427"/>
      <c r="AI1037" s="428"/>
      <c r="AJ1037" s="428"/>
      <c r="AK1037" s="428"/>
      <c r="AL1037" s="331"/>
      <c r="AM1037" s="332"/>
      <c r="AN1037" s="332"/>
      <c r="AO1037" s="333"/>
      <c r="AP1037" s="327"/>
      <c r="AQ1037" s="327"/>
      <c r="AR1037" s="327"/>
      <c r="AS1037" s="327"/>
      <c r="AT1037" s="327"/>
      <c r="AU1037" s="327"/>
      <c r="AV1037" s="327"/>
      <c r="AW1037" s="327"/>
      <c r="AX1037" s="327"/>
    </row>
    <row r="1038" spans="1:50" ht="30" hidden="1" customHeight="1" x14ac:dyDescent="0.15">
      <c r="A1038" s="410">
        <v>3</v>
      </c>
      <c r="B1038" s="410">
        <v>1</v>
      </c>
      <c r="C1038" s="430"/>
      <c r="D1038" s="424"/>
      <c r="E1038" s="424"/>
      <c r="F1038" s="424"/>
      <c r="G1038" s="424"/>
      <c r="H1038" s="424"/>
      <c r="I1038" s="424"/>
      <c r="J1038" s="425"/>
      <c r="K1038" s="426"/>
      <c r="L1038" s="426"/>
      <c r="M1038" s="426"/>
      <c r="N1038" s="426"/>
      <c r="O1038" s="426"/>
      <c r="P1038" s="322"/>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0">
        <v>4</v>
      </c>
      <c r="B1039" s="410">
        <v>1</v>
      </c>
      <c r="C1039" s="430"/>
      <c r="D1039" s="424"/>
      <c r="E1039" s="424"/>
      <c r="F1039" s="424"/>
      <c r="G1039" s="424"/>
      <c r="H1039" s="424"/>
      <c r="I1039" s="424"/>
      <c r="J1039" s="425"/>
      <c r="K1039" s="426"/>
      <c r="L1039" s="426"/>
      <c r="M1039" s="426"/>
      <c r="N1039" s="426"/>
      <c r="O1039" s="426"/>
      <c r="P1039" s="322"/>
      <c r="Q1039" s="323"/>
      <c r="R1039" s="323"/>
      <c r="S1039" s="323"/>
      <c r="T1039" s="323"/>
      <c r="U1039" s="323"/>
      <c r="V1039" s="323"/>
      <c r="W1039" s="323"/>
      <c r="X1039" s="323"/>
      <c r="Y1039" s="324"/>
      <c r="Z1039" s="325"/>
      <c r="AA1039" s="325"/>
      <c r="AB1039" s="326"/>
      <c r="AC1039" s="334"/>
      <c r="AD1039" s="334"/>
      <c r="AE1039" s="334"/>
      <c r="AF1039" s="334"/>
      <c r="AG1039" s="334"/>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2"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2" t="s">
        <v>342</v>
      </c>
      <c r="AD1068" s="282"/>
      <c r="AE1068" s="282"/>
      <c r="AF1068" s="282"/>
      <c r="AG1068" s="282"/>
      <c r="AH1068" s="350" t="s">
        <v>372</v>
      </c>
      <c r="AI1068" s="352"/>
      <c r="AJ1068" s="352"/>
      <c r="AK1068" s="352"/>
      <c r="AL1068" s="352" t="s">
        <v>21</v>
      </c>
      <c r="AM1068" s="352"/>
      <c r="AN1068" s="352"/>
      <c r="AO1068" s="431"/>
      <c r="AP1068" s="432" t="s">
        <v>301</v>
      </c>
      <c r="AQ1068" s="432"/>
      <c r="AR1068" s="432"/>
      <c r="AS1068" s="432"/>
      <c r="AT1068" s="432"/>
      <c r="AU1068" s="432"/>
      <c r="AV1068" s="432"/>
      <c r="AW1068" s="432"/>
      <c r="AX1068" s="432"/>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34"/>
      <c r="AD1069" s="429"/>
      <c r="AE1069" s="429"/>
      <c r="AF1069" s="429"/>
      <c r="AG1069" s="429"/>
      <c r="AH1069" s="427"/>
      <c r="AI1069" s="428"/>
      <c r="AJ1069" s="428"/>
      <c r="AK1069" s="428"/>
      <c r="AL1069" s="331"/>
      <c r="AM1069" s="332"/>
      <c r="AN1069" s="332"/>
      <c r="AO1069" s="333"/>
      <c r="AP1069" s="327"/>
      <c r="AQ1069" s="327"/>
      <c r="AR1069" s="327"/>
      <c r="AS1069" s="327"/>
      <c r="AT1069" s="327"/>
      <c r="AU1069" s="327"/>
      <c r="AV1069" s="327"/>
      <c r="AW1069" s="327"/>
      <c r="AX1069" s="327"/>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3"/>
      <c r="Q1070" s="323"/>
      <c r="R1070" s="323"/>
      <c r="S1070" s="323"/>
      <c r="T1070" s="323"/>
      <c r="U1070" s="323"/>
      <c r="V1070" s="323"/>
      <c r="W1070" s="323"/>
      <c r="X1070" s="323"/>
      <c r="Y1070" s="324"/>
      <c r="Z1070" s="325"/>
      <c r="AA1070" s="325"/>
      <c r="AB1070" s="326"/>
      <c r="AC1070" s="334"/>
      <c r="AD1070" s="334"/>
      <c r="AE1070" s="334"/>
      <c r="AF1070" s="334"/>
      <c r="AG1070" s="334"/>
      <c r="AH1070" s="427"/>
      <c r="AI1070" s="428"/>
      <c r="AJ1070" s="428"/>
      <c r="AK1070" s="428"/>
      <c r="AL1070" s="331"/>
      <c r="AM1070" s="332"/>
      <c r="AN1070" s="332"/>
      <c r="AO1070" s="333"/>
      <c r="AP1070" s="327"/>
      <c r="AQ1070" s="327"/>
      <c r="AR1070" s="327"/>
      <c r="AS1070" s="327"/>
      <c r="AT1070" s="327"/>
      <c r="AU1070" s="327"/>
      <c r="AV1070" s="327"/>
      <c r="AW1070" s="327"/>
      <c r="AX1070" s="327"/>
    </row>
    <row r="1071" spans="1:50" ht="30" hidden="1" customHeight="1" x14ac:dyDescent="0.15">
      <c r="A1071" s="410">
        <v>3</v>
      </c>
      <c r="B1071" s="410">
        <v>1</v>
      </c>
      <c r="C1071" s="430"/>
      <c r="D1071" s="424"/>
      <c r="E1071" s="424"/>
      <c r="F1071" s="424"/>
      <c r="G1071" s="424"/>
      <c r="H1071" s="424"/>
      <c r="I1071" s="424"/>
      <c r="J1071" s="425"/>
      <c r="K1071" s="426"/>
      <c r="L1071" s="426"/>
      <c r="M1071" s="426"/>
      <c r="N1071" s="426"/>
      <c r="O1071" s="426"/>
      <c r="P1071" s="322"/>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0">
        <v>4</v>
      </c>
      <c r="B1072" s="410">
        <v>1</v>
      </c>
      <c r="C1072" s="430"/>
      <c r="D1072" s="424"/>
      <c r="E1072" s="424"/>
      <c r="F1072" s="424"/>
      <c r="G1072" s="424"/>
      <c r="H1072" s="424"/>
      <c r="I1072" s="424"/>
      <c r="J1072" s="425"/>
      <c r="K1072" s="426"/>
      <c r="L1072" s="426"/>
      <c r="M1072" s="426"/>
      <c r="N1072" s="426"/>
      <c r="O1072" s="426"/>
      <c r="P1072" s="322"/>
      <c r="Q1072" s="323"/>
      <c r="R1072" s="323"/>
      <c r="S1072" s="323"/>
      <c r="T1072" s="323"/>
      <c r="U1072" s="323"/>
      <c r="V1072" s="323"/>
      <c r="W1072" s="323"/>
      <c r="X1072" s="323"/>
      <c r="Y1072" s="324"/>
      <c r="Z1072" s="325"/>
      <c r="AA1072" s="325"/>
      <c r="AB1072" s="326"/>
      <c r="AC1072" s="334"/>
      <c r="AD1072" s="334"/>
      <c r="AE1072" s="334"/>
      <c r="AF1072" s="334"/>
      <c r="AG1072" s="334"/>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906" t="s">
        <v>333</v>
      </c>
      <c r="B1099" s="907"/>
      <c r="C1099" s="907"/>
      <c r="D1099" s="907"/>
      <c r="E1099" s="907"/>
      <c r="F1099" s="907"/>
      <c r="G1099" s="907"/>
      <c r="H1099" s="907"/>
      <c r="I1099" s="907"/>
      <c r="J1099" s="907"/>
      <c r="K1099" s="907"/>
      <c r="L1099" s="907"/>
      <c r="M1099" s="907"/>
      <c r="N1099" s="907"/>
      <c r="O1099" s="907"/>
      <c r="P1099" s="907"/>
      <c r="Q1099" s="907"/>
      <c r="R1099" s="907"/>
      <c r="S1099" s="907"/>
      <c r="T1099" s="907"/>
      <c r="U1099" s="907"/>
      <c r="V1099" s="907"/>
      <c r="W1099" s="907"/>
      <c r="X1099" s="907"/>
      <c r="Y1099" s="907"/>
      <c r="Z1099" s="907"/>
      <c r="AA1099" s="907"/>
      <c r="AB1099" s="907"/>
      <c r="AC1099" s="907"/>
      <c r="AD1099" s="907"/>
      <c r="AE1099" s="907"/>
      <c r="AF1099" s="907"/>
      <c r="AG1099" s="907"/>
      <c r="AH1099" s="907"/>
      <c r="AI1099" s="907"/>
      <c r="AJ1099" s="907"/>
      <c r="AK1099" s="908"/>
      <c r="AL1099" s="975" t="s">
        <v>348</v>
      </c>
      <c r="AM1099" s="976"/>
      <c r="AN1099" s="97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2" t="s">
        <v>266</v>
      </c>
      <c r="D1102" s="909"/>
      <c r="E1102" s="282" t="s">
        <v>265</v>
      </c>
      <c r="F1102" s="909"/>
      <c r="G1102" s="909"/>
      <c r="H1102" s="909"/>
      <c r="I1102" s="909"/>
      <c r="J1102" s="282" t="s">
        <v>300</v>
      </c>
      <c r="K1102" s="282"/>
      <c r="L1102" s="282"/>
      <c r="M1102" s="282"/>
      <c r="N1102" s="282"/>
      <c r="O1102" s="282"/>
      <c r="P1102" s="350" t="s">
        <v>27</v>
      </c>
      <c r="Q1102" s="350"/>
      <c r="R1102" s="350"/>
      <c r="S1102" s="350"/>
      <c r="T1102" s="350"/>
      <c r="U1102" s="350"/>
      <c r="V1102" s="350"/>
      <c r="W1102" s="350"/>
      <c r="X1102" s="350"/>
      <c r="Y1102" s="282" t="s">
        <v>302</v>
      </c>
      <c r="Z1102" s="909"/>
      <c r="AA1102" s="909"/>
      <c r="AB1102" s="909"/>
      <c r="AC1102" s="282" t="s">
        <v>248</v>
      </c>
      <c r="AD1102" s="282"/>
      <c r="AE1102" s="282"/>
      <c r="AF1102" s="282"/>
      <c r="AG1102" s="282"/>
      <c r="AH1102" s="350" t="s">
        <v>261</v>
      </c>
      <c r="AI1102" s="351"/>
      <c r="AJ1102" s="351"/>
      <c r="AK1102" s="351"/>
      <c r="AL1102" s="351" t="s">
        <v>21</v>
      </c>
      <c r="AM1102" s="351"/>
      <c r="AN1102" s="351"/>
      <c r="AO1102" s="912"/>
      <c r="AP1102" s="432" t="s">
        <v>334</v>
      </c>
      <c r="AQ1102" s="432"/>
      <c r="AR1102" s="432"/>
      <c r="AS1102" s="432"/>
      <c r="AT1102" s="432"/>
      <c r="AU1102" s="432"/>
      <c r="AV1102" s="432"/>
      <c r="AW1102" s="432"/>
      <c r="AX1102" s="432"/>
    </row>
    <row r="1103" spans="1:50" ht="30" customHeight="1" x14ac:dyDescent="0.15">
      <c r="A1103" s="410">
        <v>1</v>
      </c>
      <c r="B1103" s="410">
        <v>1</v>
      </c>
      <c r="C1103" s="911"/>
      <c r="D1103" s="911"/>
      <c r="E1103" s="266" t="s">
        <v>666</v>
      </c>
      <c r="F1103" s="910"/>
      <c r="G1103" s="910"/>
      <c r="H1103" s="910"/>
      <c r="I1103" s="910"/>
      <c r="J1103" s="425" t="s">
        <v>664</v>
      </c>
      <c r="K1103" s="426"/>
      <c r="L1103" s="426"/>
      <c r="M1103" s="426"/>
      <c r="N1103" s="426"/>
      <c r="O1103" s="426"/>
      <c r="P1103" s="322" t="s">
        <v>665</v>
      </c>
      <c r="Q1103" s="323"/>
      <c r="R1103" s="323"/>
      <c r="S1103" s="323"/>
      <c r="T1103" s="323"/>
      <c r="U1103" s="323"/>
      <c r="V1103" s="323"/>
      <c r="W1103" s="323"/>
      <c r="X1103" s="323"/>
      <c r="Y1103" s="324" t="s">
        <v>654</v>
      </c>
      <c r="Z1103" s="325"/>
      <c r="AA1103" s="325"/>
      <c r="AB1103" s="326"/>
      <c r="AC1103" s="328"/>
      <c r="AD1103" s="328"/>
      <c r="AE1103" s="328"/>
      <c r="AF1103" s="328"/>
      <c r="AG1103" s="328"/>
      <c r="AH1103" s="329" t="s">
        <v>660</v>
      </c>
      <c r="AI1103" s="330"/>
      <c r="AJ1103" s="330"/>
      <c r="AK1103" s="330"/>
      <c r="AL1103" s="331" t="s">
        <v>655</v>
      </c>
      <c r="AM1103" s="332"/>
      <c r="AN1103" s="332"/>
      <c r="AO1103" s="333"/>
      <c r="AP1103" s="327" t="s">
        <v>663</v>
      </c>
      <c r="AQ1103" s="327"/>
      <c r="AR1103" s="327"/>
      <c r="AS1103" s="327"/>
      <c r="AT1103" s="327"/>
      <c r="AU1103" s="327"/>
      <c r="AV1103" s="327"/>
      <c r="AW1103" s="327"/>
      <c r="AX1103" s="327"/>
    </row>
    <row r="1104" spans="1:50" ht="30" hidden="1" customHeight="1" x14ac:dyDescent="0.15">
      <c r="A1104" s="410">
        <v>2</v>
      </c>
      <c r="B1104" s="410">
        <v>1</v>
      </c>
      <c r="C1104" s="911"/>
      <c r="D1104" s="911"/>
      <c r="E1104" s="910"/>
      <c r="F1104" s="910"/>
      <c r="G1104" s="910"/>
      <c r="H1104" s="910"/>
      <c r="I1104" s="910"/>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0">
        <v>3</v>
      </c>
      <c r="B1105" s="410">
        <v>1</v>
      </c>
      <c r="C1105" s="911"/>
      <c r="D1105" s="911"/>
      <c r="E1105" s="910"/>
      <c r="F1105" s="910"/>
      <c r="G1105" s="910"/>
      <c r="H1105" s="910"/>
      <c r="I1105" s="910"/>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0">
        <v>4</v>
      </c>
      <c r="B1106" s="410">
        <v>1</v>
      </c>
      <c r="C1106" s="911"/>
      <c r="D1106" s="911"/>
      <c r="E1106" s="910"/>
      <c r="F1106" s="910"/>
      <c r="G1106" s="910"/>
      <c r="H1106" s="910"/>
      <c r="I1106" s="910"/>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0">
        <v>5</v>
      </c>
      <c r="B1107" s="410">
        <v>1</v>
      </c>
      <c r="C1107" s="911"/>
      <c r="D1107" s="911"/>
      <c r="E1107" s="910"/>
      <c r="F1107" s="910"/>
      <c r="G1107" s="910"/>
      <c r="H1107" s="910"/>
      <c r="I1107" s="910"/>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0">
        <v>6</v>
      </c>
      <c r="B1108" s="410">
        <v>1</v>
      </c>
      <c r="C1108" s="911"/>
      <c r="D1108" s="911"/>
      <c r="E1108" s="910"/>
      <c r="F1108" s="910"/>
      <c r="G1108" s="910"/>
      <c r="H1108" s="910"/>
      <c r="I1108" s="910"/>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0">
        <v>7</v>
      </c>
      <c r="B1109" s="410">
        <v>1</v>
      </c>
      <c r="C1109" s="911"/>
      <c r="D1109" s="911"/>
      <c r="E1109" s="910"/>
      <c r="F1109" s="910"/>
      <c r="G1109" s="910"/>
      <c r="H1109" s="910"/>
      <c r="I1109" s="910"/>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0">
        <v>8</v>
      </c>
      <c r="B1110" s="410">
        <v>1</v>
      </c>
      <c r="C1110" s="911"/>
      <c r="D1110" s="911"/>
      <c r="E1110" s="910"/>
      <c r="F1110" s="910"/>
      <c r="G1110" s="910"/>
      <c r="H1110" s="910"/>
      <c r="I1110" s="910"/>
      <c r="J1110" s="425" t="s">
        <v>662</v>
      </c>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0">
        <v>9</v>
      </c>
      <c r="B1111" s="410">
        <v>1</v>
      </c>
      <c r="C1111" s="911"/>
      <c r="D1111" s="911"/>
      <c r="E1111" s="910"/>
      <c r="F1111" s="910"/>
      <c r="G1111" s="910"/>
      <c r="H1111" s="910"/>
      <c r="I1111" s="910"/>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0">
        <v>10</v>
      </c>
      <c r="B1112" s="410">
        <v>1</v>
      </c>
      <c r="C1112" s="911"/>
      <c r="D1112" s="911"/>
      <c r="E1112" s="910"/>
      <c r="F1112" s="910"/>
      <c r="G1112" s="910"/>
      <c r="H1112" s="910"/>
      <c r="I1112" s="910"/>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0">
        <v>11</v>
      </c>
      <c r="B1113" s="410">
        <v>1</v>
      </c>
      <c r="C1113" s="911"/>
      <c r="D1113" s="911"/>
      <c r="E1113" s="910"/>
      <c r="F1113" s="910"/>
      <c r="G1113" s="910"/>
      <c r="H1113" s="910"/>
      <c r="I1113" s="910"/>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0">
        <v>12</v>
      </c>
      <c r="B1114" s="410">
        <v>1</v>
      </c>
      <c r="C1114" s="911"/>
      <c r="D1114" s="911"/>
      <c r="E1114" s="910"/>
      <c r="F1114" s="910"/>
      <c r="G1114" s="910"/>
      <c r="H1114" s="910"/>
      <c r="I1114" s="910"/>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0">
        <v>13</v>
      </c>
      <c r="B1115" s="410">
        <v>1</v>
      </c>
      <c r="C1115" s="911"/>
      <c r="D1115" s="911"/>
      <c r="E1115" s="910"/>
      <c r="F1115" s="910"/>
      <c r="G1115" s="910"/>
      <c r="H1115" s="910"/>
      <c r="I1115" s="910"/>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0">
        <v>14</v>
      </c>
      <c r="B1116" s="410">
        <v>1</v>
      </c>
      <c r="C1116" s="911"/>
      <c r="D1116" s="911"/>
      <c r="E1116" s="910"/>
      <c r="F1116" s="910"/>
      <c r="G1116" s="910"/>
      <c r="H1116" s="910"/>
      <c r="I1116" s="910"/>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0">
        <v>15</v>
      </c>
      <c r="B1117" s="410">
        <v>1</v>
      </c>
      <c r="C1117" s="911"/>
      <c r="D1117" s="911"/>
      <c r="E1117" s="910"/>
      <c r="F1117" s="910"/>
      <c r="G1117" s="910"/>
      <c r="H1117" s="910"/>
      <c r="I1117" s="910"/>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0">
        <v>16</v>
      </c>
      <c r="B1118" s="410">
        <v>1</v>
      </c>
      <c r="C1118" s="911"/>
      <c r="D1118" s="911"/>
      <c r="E1118" s="910"/>
      <c r="F1118" s="910"/>
      <c r="G1118" s="910"/>
      <c r="H1118" s="910"/>
      <c r="I1118" s="910"/>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0">
        <v>17</v>
      </c>
      <c r="B1119" s="410">
        <v>1</v>
      </c>
      <c r="C1119" s="911"/>
      <c r="D1119" s="911"/>
      <c r="E1119" s="910"/>
      <c r="F1119" s="910"/>
      <c r="G1119" s="910"/>
      <c r="H1119" s="910"/>
      <c r="I1119" s="910"/>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0">
        <v>18</v>
      </c>
      <c r="B1120" s="410">
        <v>1</v>
      </c>
      <c r="C1120" s="911"/>
      <c r="D1120" s="911"/>
      <c r="E1120" s="266"/>
      <c r="F1120" s="910"/>
      <c r="G1120" s="910"/>
      <c r="H1120" s="910"/>
      <c r="I1120" s="910"/>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0">
        <v>19</v>
      </c>
      <c r="B1121" s="410">
        <v>1</v>
      </c>
      <c r="C1121" s="911"/>
      <c r="D1121" s="911"/>
      <c r="E1121" s="910"/>
      <c r="F1121" s="910"/>
      <c r="G1121" s="910"/>
      <c r="H1121" s="910"/>
      <c r="I1121" s="910"/>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0">
        <v>20</v>
      </c>
      <c r="B1122" s="410">
        <v>1</v>
      </c>
      <c r="C1122" s="911"/>
      <c r="D1122" s="911"/>
      <c r="E1122" s="910"/>
      <c r="F1122" s="910"/>
      <c r="G1122" s="910"/>
      <c r="H1122" s="910"/>
      <c r="I1122" s="910"/>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0">
        <v>21</v>
      </c>
      <c r="B1123" s="410">
        <v>1</v>
      </c>
      <c r="C1123" s="911"/>
      <c r="D1123" s="911"/>
      <c r="E1123" s="910"/>
      <c r="F1123" s="910"/>
      <c r="G1123" s="910"/>
      <c r="H1123" s="910"/>
      <c r="I1123" s="910"/>
      <c r="J1123" s="425"/>
      <c r="K1123" s="426"/>
      <c r="L1123" s="426"/>
      <c r="M1123" s="426"/>
      <c r="N1123" s="426"/>
      <c r="O1123" s="426"/>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0">
        <v>22</v>
      </c>
      <c r="B1124" s="410">
        <v>1</v>
      </c>
      <c r="C1124" s="911"/>
      <c r="D1124" s="911"/>
      <c r="E1124" s="910"/>
      <c r="F1124" s="910"/>
      <c r="G1124" s="910"/>
      <c r="H1124" s="910"/>
      <c r="I1124" s="910"/>
      <c r="J1124" s="425"/>
      <c r="K1124" s="426"/>
      <c r="L1124" s="426"/>
      <c r="M1124" s="426"/>
      <c r="N1124" s="426"/>
      <c r="O1124" s="426"/>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0">
        <v>23</v>
      </c>
      <c r="B1125" s="410">
        <v>1</v>
      </c>
      <c r="C1125" s="911"/>
      <c r="D1125" s="911"/>
      <c r="E1125" s="910"/>
      <c r="F1125" s="910"/>
      <c r="G1125" s="910"/>
      <c r="H1125" s="910"/>
      <c r="I1125" s="910"/>
      <c r="J1125" s="425"/>
      <c r="K1125" s="426"/>
      <c r="L1125" s="426"/>
      <c r="M1125" s="426"/>
      <c r="N1125" s="426"/>
      <c r="O1125" s="426"/>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0">
        <v>24</v>
      </c>
      <c r="B1126" s="410">
        <v>1</v>
      </c>
      <c r="C1126" s="911"/>
      <c r="D1126" s="911"/>
      <c r="E1126" s="910"/>
      <c r="F1126" s="910"/>
      <c r="G1126" s="910"/>
      <c r="H1126" s="910"/>
      <c r="I1126" s="910"/>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0">
        <v>25</v>
      </c>
      <c r="B1127" s="410">
        <v>1</v>
      </c>
      <c r="C1127" s="911"/>
      <c r="D1127" s="911"/>
      <c r="E1127" s="910"/>
      <c r="F1127" s="910"/>
      <c r="G1127" s="910"/>
      <c r="H1127" s="910"/>
      <c r="I1127" s="910"/>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0">
        <v>26</v>
      </c>
      <c r="B1128" s="410">
        <v>1</v>
      </c>
      <c r="C1128" s="911"/>
      <c r="D1128" s="911"/>
      <c r="E1128" s="910"/>
      <c r="F1128" s="910"/>
      <c r="G1128" s="910"/>
      <c r="H1128" s="910"/>
      <c r="I1128" s="910"/>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0">
        <v>27</v>
      </c>
      <c r="B1129" s="410">
        <v>1</v>
      </c>
      <c r="C1129" s="911"/>
      <c r="D1129" s="911"/>
      <c r="E1129" s="910"/>
      <c r="F1129" s="910"/>
      <c r="G1129" s="910"/>
      <c r="H1129" s="910"/>
      <c r="I1129" s="910"/>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0">
        <v>28</v>
      </c>
      <c r="B1130" s="410">
        <v>1</v>
      </c>
      <c r="C1130" s="911"/>
      <c r="D1130" s="911"/>
      <c r="E1130" s="910"/>
      <c r="F1130" s="910"/>
      <c r="G1130" s="910"/>
      <c r="H1130" s="910"/>
      <c r="I1130" s="910"/>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0">
        <v>29</v>
      </c>
      <c r="B1131" s="410">
        <v>1</v>
      </c>
      <c r="C1131" s="911"/>
      <c r="D1131" s="911"/>
      <c r="E1131" s="910"/>
      <c r="F1131" s="910"/>
      <c r="G1131" s="910"/>
      <c r="H1131" s="910"/>
      <c r="I1131" s="910"/>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0">
        <v>30</v>
      </c>
      <c r="B1132" s="410">
        <v>1</v>
      </c>
      <c r="C1132" s="911"/>
      <c r="D1132" s="911"/>
      <c r="E1132" s="910"/>
      <c r="F1132" s="910"/>
      <c r="G1132" s="910"/>
      <c r="H1132" s="910"/>
      <c r="I1132" s="910"/>
      <c r="J1132" s="425"/>
      <c r="K1132" s="426"/>
      <c r="L1132" s="426"/>
      <c r="M1132" s="426"/>
      <c r="N1132" s="426"/>
      <c r="O1132" s="426"/>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W14:AQ14">
    <cfRule type="expression" dxfId="2805" priority="14021">
      <formula>IF(RIGHT(TEXT(W14,"0.#"),1)=".",FALSE,TRUE)</formula>
    </cfRule>
    <cfRule type="expression" dxfId="2804" priority="14022">
      <formula>IF(RIGHT(TEXT(W14,"0.#"),1)=".",TRUE,FALSE)</formula>
    </cfRule>
  </conditionalFormatting>
  <conditionalFormatting sqref="P18:AX18">
    <cfRule type="expression" dxfId="2803" priority="13897">
      <formula>IF(RIGHT(TEXT(P18,"0.#"),1)=".",FALSE,TRUE)</formula>
    </cfRule>
    <cfRule type="expression" dxfId="2802" priority="13898">
      <formula>IF(RIGHT(TEXT(P18,"0.#"),1)=".",TRUE,FALSE)</formula>
    </cfRule>
  </conditionalFormatting>
  <conditionalFormatting sqref="Y783">
    <cfRule type="expression" dxfId="2801" priority="13893">
      <formula>IF(RIGHT(TEXT(Y783,"0.#"),1)=".",FALSE,TRUE)</formula>
    </cfRule>
    <cfRule type="expression" dxfId="2800" priority="13894">
      <formula>IF(RIGHT(TEXT(Y783,"0.#"),1)=".",TRUE,FALSE)</formula>
    </cfRule>
  </conditionalFormatting>
  <conditionalFormatting sqref="Y792">
    <cfRule type="expression" dxfId="2799" priority="13889">
      <formula>IF(RIGHT(TEXT(Y792,"0.#"),1)=".",FALSE,TRUE)</formula>
    </cfRule>
    <cfRule type="expression" dxfId="2798" priority="13890">
      <formula>IF(RIGHT(TEXT(Y792,"0.#"),1)=".",TRUE,FALSE)</formula>
    </cfRule>
  </conditionalFormatting>
  <conditionalFormatting sqref="Y823:Y830 Y821 Y810:Y817 Y808 Y797:Y804 Y795">
    <cfRule type="expression" dxfId="2797" priority="13671">
      <formula>IF(RIGHT(TEXT(Y795,"0.#"),1)=".",FALSE,TRUE)</formula>
    </cfRule>
    <cfRule type="expression" dxfId="2796" priority="13672">
      <formula>IF(RIGHT(TEXT(Y795,"0.#"),1)=".",TRUE,FALSE)</formula>
    </cfRule>
  </conditionalFormatting>
  <conditionalFormatting sqref="P16:AQ17 P15:AX15 W13:AX13">
    <cfRule type="expression" dxfId="2795" priority="13719">
      <formula>IF(RIGHT(TEXT(P13,"0.#"),1)=".",FALSE,TRUE)</formula>
    </cfRule>
    <cfRule type="expression" dxfId="2794" priority="13720">
      <formula>IF(RIGHT(TEXT(P13,"0.#"),1)=".",TRUE,FALSE)</formula>
    </cfRule>
  </conditionalFormatting>
  <conditionalFormatting sqref="P19:AJ19">
    <cfRule type="expression" dxfId="2793" priority="13717">
      <formula>IF(RIGHT(TEXT(P19,"0.#"),1)=".",FALSE,TRUE)</formula>
    </cfRule>
    <cfRule type="expression" dxfId="2792" priority="13718">
      <formula>IF(RIGHT(TEXT(P19,"0.#"),1)=".",TRUE,FALSE)</formula>
    </cfRule>
  </conditionalFormatting>
  <conditionalFormatting sqref="AQ101">
    <cfRule type="expression" dxfId="2791" priority="13709">
      <formula>IF(RIGHT(TEXT(AQ101,"0.#"),1)=".",FALSE,TRUE)</formula>
    </cfRule>
    <cfRule type="expression" dxfId="2790" priority="13710">
      <formula>IF(RIGHT(TEXT(AQ101,"0.#"),1)=".",TRUE,FALSE)</formula>
    </cfRule>
  </conditionalFormatting>
  <conditionalFormatting sqref="Y784:Y791 Y782">
    <cfRule type="expression" dxfId="2789" priority="13695">
      <formula>IF(RIGHT(TEXT(Y782,"0.#"),1)=".",FALSE,TRUE)</formula>
    </cfRule>
    <cfRule type="expression" dxfId="2788" priority="13696">
      <formula>IF(RIGHT(TEXT(Y782,"0.#"),1)=".",TRUE,FALSE)</formula>
    </cfRule>
  </conditionalFormatting>
  <conditionalFormatting sqref="AU783">
    <cfRule type="expression" dxfId="2787" priority="13693">
      <formula>IF(RIGHT(TEXT(AU783,"0.#"),1)=".",FALSE,TRUE)</formula>
    </cfRule>
    <cfRule type="expression" dxfId="2786" priority="13694">
      <formula>IF(RIGHT(TEXT(AU783,"0.#"),1)=".",TRUE,FALSE)</formula>
    </cfRule>
  </conditionalFormatting>
  <conditionalFormatting sqref="AU792">
    <cfRule type="expression" dxfId="2785" priority="13691">
      <formula>IF(RIGHT(TEXT(AU792,"0.#"),1)=".",FALSE,TRUE)</formula>
    </cfRule>
    <cfRule type="expression" dxfId="2784" priority="13692">
      <formula>IF(RIGHT(TEXT(AU792,"0.#"),1)=".",TRUE,FALSE)</formula>
    </cfRule>
  </conditionalFormatting>
  <conditionalFormatting sqref="AU784:AU791 AU782">
    <cfRule type="expression" dxfId="2783" priority="13689">
      <formula>IF(RIGHT(TEXT(AU782,"0.#"),1)=".",FALSE,TRUE)</formula>
    </cfRule>
    <cfRule type="expression" dxfId="2782" priority="13690">
      <formula>IF(RIGHT(TEXT(AU782,"0.#"),1)=".",TRUE,FALSE)</formula>
    </cfRule>
  </conditionalFormatting>
  <conditionalFormatting sqref="Y822 Y809 Y796">
    <cfRule type="expression" dxfId="2781" priority="13675">
      <formula>IF(RIGHT(TEXT(Y796,"0.#"),1)=".",FALSE,TRUE)</formula>
    </cfRule>
    <cfRule type="expression" dxfId="2780" priority="13676">
      <formula>IF(RIGHT(TEXT(Y796,"0.#"),1)=".",TRUE,FALSE)</formula>
    </cfRule>
  </conditionalFormatting>
  <conditionalFormatting sqref="Y831 Y818 Y805">
    <cfRule type="expression" dxfId="2779" priority="13673">
      <formula>IF(RIGHT(TEXT(Y805,"0.#"),1)=".",FALSE,TRUE)</formula>
    </cfRule>
    <cfRule type="expression" dxfId="2778" priority="13674">
      <formula>IF(RIGHT(TEXT(Y805,"0.#"),1)=".",TRUE,FALSE)</formula>
    </cfRule>
  </conditionalFormatting>
  <conditionalFormatting sqref="AU822 AU809 AU796">
    <cfRule type="expression" dxfId="2777" priority="13669">
      <formula>IF(RIGHT(TEXT(AU796,"0.#"),1)=".",FALSE,TRUE)</formula>
    </cfRule>
    <cfRule type="expression" dxfId="2776" priority="13670">
      <formula>IF(RIGHT(TEXT(AU796,"0.#"),1)=".",TRUE,FALSE)</formula>
    </cfRule>
  </conditionalFormatting>
  <conditionalFormatting sqref="AU831 AU818 AU805">
    <cfRule type="expression" dxfId="2775" priority="13667">
      <formula>IF(RIGHT(TEXT(AU805,"0.#"),1)=".",FALSE,TRUE)</formula>
    </cfRule>
    <cfRule type="expression" dxfId="2774" priority="13668">
      <formula>IF(RIGHT(TEXT(AU805,"0.#"),1)=".",TRUE,FALSE)</formula>
    </cfRule>
  </conditionalFormatting>
  <conditionalFormatting sqref="AU823:AU830 AU821 AU810:AU817 AU808 AU797:AU804 AU795">
    <cfRule type="expression" dxfId="2773" priority="13665">
      <formula>IF(RIGHT(TEXT(AU795,"0.#"),1)=".",FALSE,TRUE)</formula>
    </cfRule>
    <cfRule type="expression" dxfId="2772" priority="13666">
      <formula>IF(RIGHT(TEXT(AU795,"0.#"),1)=".",TRUE,FALSE)</formula>
    </cfRule>
  </conditionalFormatting>
  <conditionalFormatting sqref="AM87">
    <cfRule type="expression" dxfId="2771" priority="13319">
      <formula>IF(RIGHT(TEXT(AM87,"0.#"),1)=".",FALSE,TRUE)</formula>
    </cfRule>
    <cfRule type="expression" dxfId="2770" priority="13320">
      <formula>IF(RIGHT(TEXT(AM87,"0.#"),1)=".",TRUE,FALSE)</formula>
    </cfRule>
  </conditionalFormatting>
  <conditionalFormatting sqref="AE55">
    <cfRule type="expression" dxfId="2769" priority="13387">
      <formula>IF(RIGHT(TEXT(AE55,"0.#"),1)=".",FALSE,TRUE)</formula>
    </cfRule>
    <cfRule type="expression" dxfId="2768" priority="13388">
      <formula>IF(RIGHT(TEXT(AE55,"0.#"),1)=".",TRUE,FALSE)</formula>
    </cfRule>
  </conditionalFormatting>
  <conditionalFormatting sqref="AI55">
    <cfRule type="expression" dxfId="2767" priority="13385">
      <formula>IF(RIGHT(TEXT(AI55,"0.#"),1)=".",FALSE,TRUE)</formula>
    </cfRule>
    <cfRule type="expression" dxfId="2766" priority="13386">
      <formula>IF(RIGHT(TEXT(AI55,"0.#"),1)=".",TRUE,FALSE)</formula>
    </cfRule>
  </conditionalFormatting>
  <conditionalFormatting sqref="AM34">
    <cfRule type="expression" dxfId="2765" priority="13465">
      <formula>IF(RIGHT(TEXT(AM34,"0.#"),1)=".",FALSE,TRUE)</formula>
    </cfRule>
    <cfRule type="expression" dxfId="2764" priority="13466">
      <formula>IF(RIGHT(TEXT(AM34,"0.#"),1)=".",TRUE,FALSE)</formula>
    </cfRule>
  </conditionalFormatting>
  <conditionalFormatting sqref="AE34">
    <cfRule type="expression" dxfId="2763" priority="13477">
      <formula>IF(RIGHT(TEXT(AE34,"0.#"),1)=".",FALSE,TRUE)</formula>
    </cfRule>
    <cfRule type="expression" dxfId="2762" priority="13478">
      <formula>IF(RIGHT(TEXT(AE34,"0.#"),1)=".",TRUE,FALSE)</formula>
    </cfRule>
  </conditionalFormatting>
  <conditionalFormatting sqref="AI34">
    <cfRule type="expression" dxfId="2761" priority="13475">
      <formula>IF(RIGHT(TEXT(AI34,"0.#"),1)=".",FALSE,TRUE)</formula>
    </cfRule>
    <cfRule type="expression" dxfId="2760" priority="13476">
      <formula>IF(RIGHT(TEXT(AI34,"0.#"),1)=".",TRUE,FALSE)</formula>
    </cfRule>
  </conditionalFormatting>
  <conditionalFormatting sqref="AI33">
    <cfRule type="expression" dxfId="2759" priority="13473">
      <formula>IF(RIGHT(TEXT(AI33,"0.#"),1)=".",FALSE,TRUE)</formula>
    </cfRule>
    <cfRule type="expression" dxfId="2758" priority="13474">
      <formula>IF(RIGHT(TEXT(AI33,"0.#"),1)=".",TRUE,FALSE)</formula>
    </cfRule>
  </conditionalFormatting>
  <conditionalFormatting sqref="AI32">
    <cfRule type="expression" dxfId="2757" priority="13471">
      <formula>IF(RIGHT(TEXT(AI32,"0.#"),1)=".",FALSE,TRUE)</formula>
    </cfRule>
    <cfRule type="expression" dxfId="2756" priority="13472">
      <formula>IF(RIGHT(TEXT(AI32,"0.#"),1)=".",TRUE,FALSE)</formula>
    </cfRule>
  </conditionalFormatting>
  <conditionalFormatting sqref="AM32">
    <cfRule type="expression" dxfId="2755" priority="13469">
      <formula>IF(RIGHT(TEXT(AM32,"0.#"),1)=".",FALSE,TRUE)</formula>
    </cfRule>
    <cfRule type="expression" dxfId="2754" priority="13470">
      <formula>IF(RIGHT(TEXT(AM32,"0.#"),1)=".",TRUE,FALSE)</formula>
    </cfRule>
  </conditionalFormatting>
  <conditionalFormatting sqref="AM33">
    <cfRule type="expression" dxfId="2753" priority="13467">
      <formula>IF(RIGHT(TEXT(AM33,"0.#"),1)=".",FALSE,TRUE)</formula>
    </cfRule>
    <cfRule type="expression" dxfId="2752" priority="13468">
      <formula>IF(RIGHT(TEXT(AM33,"0.#"),1)=".",TRUE,FALSE)</formula>
    </cfRule>
  </conditionalFormatting>
  <conditionalFormatting sqref="AQ32:AQ34">
    <cfRule type="expression" dxfId="2751" priority="13459">
      <formula>IF(RIGHT(TEXT(AQ32,"0.#"),1)=".",FALSE,TRUE)</formula>
    </cfRule>
    <cfRule type="expression" dxfId="2750" priority="13460">
      <formula>IF(RIGHT(TEXT(AQ32,"0.#"),1)=".",TRUE,FALSE)</formula>
    </cfRule>
  </conditionalFormatting>
  <conditionalFormatting sqref="AU32:AU34">
    <cfRule type="expression" dxfId="2749" priority="13457">
      <formula>IF(RIGHT(TEXT(AU32,"0.#"),1)=".",FALSE,TRUE)</formula>
    </cfRule>
    <cfRule type="expression" dxfId="2748" priority="13458">
      <formula>IF(RIGHT(TEXT(AU32,"0.#"),1)=".",TRUE,FALSE)</formula>
    </cfRule>
  </conditionalFormatting>
  <conditionalFormatting sqref="AE53">
    <cfRule type="expression" dxfId="2747" priority="13391">
      <formula>IF(RIGHT(TEXT(AE53,"0.#"),1)=".",FALSE,TRUE)</formula>
    </cfRule>
    <cfRule type="expression" dxfId="2746" priority="13392">
      <formula>IF(RIGHT(TEXT(AE53,"0.#"),1)=".",TRUE,FALSE)</formula>
    </cfRule>
  </conditionalFormatting>
  <conditionalFormatting sqref="AE54">
    <cfRule type="expression" dxfId="2745" priority="13389">
      <formula>IF(RIGHT(TEXT(AE54,"0.#"),1)=".",FALSE,TRUE)</formula>
    </cfRule>
    <cfRule type="expression" dxfId="2744" priority="13390">
      <formula>IF(RIGHT(TEXT(AE54,"0.#"),1)=".",TRUE,FALSE)</formula>
    </cfRule>
  </conditionalFormatting>
  <conditionalFormatting sqref="AI54">
    <cfRule type="expression" dxfId="2743" priority="13383">
      <formula>IF(RIGHT(TEXT(AI54,"0.#"),1)=".",FALSE,TRUE)</formula>
    </cfRule>
    <cfRule type="expression" dxfId="2742" priority="13384">
      <formula>IF(RIGHT(TEXT(AI54,"0.#"),1)=".",TRUE,FALSE)</formula>
    </cfRule>
  </conditionalFormatting>
  <conditionalFormatting sqref="AI53">
    <cfRule type="expression" dxfId="2741" priority="13381">
      <formula>IF(RIGHT(TEXT(AI53,"0.#"),1)=".",FALSE,TRUE)</formula>
    </cfRule>
    <cfRule type="expression" dxfId="2740" priority="13382">
      <formula>IF(RIGHT(TEXT(AI53,"0.#"),1)=".",TRUE,FALSE)</formula>
    </cfRule>
  </conditionalFormatting>
  <conditionalFormatting sqref="AM53">
    <cfRule type="expression" dxfId="2739" priority="13379">
      <formula>IF(RIGHT(TEXT(AM53,"0.#"),1)=".",FALSE,TRUE)</formula>
    </cfRule>
    <cfRule type="expression" dxfId="2738" priority="13380">
      <formula>IF(RIGHT(TEXT(AM53,"0.#"),1)=".",TRUE,FALSE)</formula>
    </cfRule>
  </conditionalFormatting>
  <conditionalFormatting sqref="AM54">
    <cfRule type="expression" dxfId="2737" priority="13377">
      <formula>IF(RIGHT(TEXT(AM54,"0.#"),1)=".",FALSE,TRUE)</formula>
    </cfRule>
    <cfRule type="expression" dxfId="2736" priority="13378">
      <formula>IF(RIGHT(TEXT(AM54,"0.#"),1)=".",TRUE,FALSE)</formula>
    </cfRule>
  </conditionalFormatting>
  <conditionalFormatting sqref="AM55">
    <cfRule type="expression" dxfId="2735" priority="13375">
      <formula>IF(RIGHT(TEXT(AM55,"0.#"),1)=".",FALSE,TRUE)</formula>
    </cfRule>
    <cfRule type="expression" dxfId="2734" priority="13376">
      <formula>IF(RIGHT(TEXT(AM55,"0.#"),1)=".",TRUE,FALSE)</formula>
    </cfRule>
  </conditionalFormatting>
  <conditionalFormatting sqref="AE60">
    <cfRule type="expression" dxfId="2733" priority="13361">
      <formula>IF(RIGHT(TEXT(AE60,"0.#"),1)=".",FALSE,TRUE)</formula>
    </cfRule>
    <cfRule type="expression" dxfId="2732" priority="13362">
      <formula>IF(RIGHT(TEXT(AE60,"0.#"),1)=".",TRUE,FALSE)</formula>
    </cfRule>
  </conditionalFormatting>
  <conditionalFormatting sqref="AE61">
    <cfRule type="expression" dxfId="2731" priority="13359">
      <formula>IF(RIGHT(TEXT(AE61,"0.#"),1)=".",FALSE,TRUE)</formula>
    </cfRule>
    <cfRule type="expression" dxfId="2730" priority="13360">
      <formula>IF(RIGHT(TEXT(AE61,"0.#"),1)=".",TRUE,FALSE)</formula>
    </cfRule>
  </conditionalFormatting>
  <conditionalFormatting sqref="AE62">
    <cfRule type="expression" dxfId="2729" priority="13357">
      <formula>IF(RIGHT(TEXT(AE62,"0.#"),1)=".",FALSE,TRUE)</formula>
    </cfRule>
    <cfRule type="expression" dxfId="2728" priority="13358">
      <formula>IF(RIGHT(TEXT(AE62,"0.#"),1)=".",TRUE,FALSE)</formula>
    </cfRule>
  </conditionalFormatting>
  <conditionalFormatting sqref="AI62">
    <cfRule type="expression" dxfId="2727" priority="13355">
      <formula>IF(RIGHT(TEXT(AI62,"0.#"),1)=".",FALSE,TRUE)</formula>
    </cfRule>
    <cfRule type="expression" dxfId="2726" priority="13356">
      <formula>IF(RIGHT(TEXT(AI62,"0.#"),1)=".",TRUE,FALSE)</formula>
    </cfRule>
  </conditionalFormatting>
  <conditionalFormatting sqref="AI61">
    <cfRule type="expression" dxfId="2725" priority="13353">
      <formula>IF(RIGHT(TEXT(AI61,"0.#"),1)=".",FALSE,TRUE)</formula>
    </cfRule>
    <cfRule type="expression" dxfId="2724" priority="13354">
      <formula>IF(RIGHT(TEXT(AI61,"0.#"),1)=".",TRUE,FALSE)</formula>
    </cfRule>
  </conditionalFormatting>
  <conditionalFormatting sqref="AI60">
    <cfRule type="expression" dxfId="2723" priority="13351">
      <formula>IF(RIGHT(TEXT(AI60,"0.#"),1)=".",FALSE,TRUE)</formula>
    </cfRule>
    <cfRule type="expression" dxfId="2722" priority="13352">
      <formula>IF(RIGHT(TEXT(AI60,"0.#"),1)=".",TRUE,FALSE)</formula>
    </cfRule>
  </conditionalFormatting>
  <conditionalFormatting sqref="AM60">
    <cfRule type="expression" dxfId="2721" priority="13349">
      <formula>IF(RIGHT(TEXT(AM60,"0.#"),1)=".",FALSE,TRUE)</formula>
    </cfRule>
    <cfRule type="expression" dxfId="2720" priority="13350">
      <formula>IF(RIGHT(TEXT(AM60,"0.#"),1)=".",TRUE,FALSE)</formula>
    </cfRule>
  </conditionalFormatting>
  <conditionalFormatting sqref="AM61">
    <cfRule type="expression" dxfId="2719" priority="13347">
      <formula>IF(RIGHT(TEXT(AM61,"0.#"),1)=".",FALSE,TRUE)</formula>
    </cfRule>
    <cfRule type="expression" dxfId="2718" priority="13348">
      <formula>IF(RIGHT(TEXT(AM61,"0.#"),1)=".",TRUE,FALSE)</formula>
    </cfRule>
  </conditionalFormatting>
  <conditionalFormatting sqref="AM62">
    <cfRule type="expression" dxfId="2717" priority="13345">
      <formula>IF(RIGHT(TEXT(AM62,"0.#"),1)=".",FALSE,TRUE)</formula>
    </cfRule>
    <cfRule type="expression" dxfId="2716" priority="13346">
      <formula>IF(RIGHT(TEXT(AM62,"0.#"),1)=".",TRUE,FALSE)</formula>
    </cfRule>
  </conditionalFormatting>
  <conditionalFormatting sqref="AE87">
    <cfRule type="expression" dxfId="2715" priority="13331">
      <formula>IF(RIGHT(TEXT(AE87,"0.#"),1)=".",FALSE,TRUE)</formula>
    </cfRule>
    <cfRule type="expression" dxfId="2714" priority="13332">
      <formula>IF(RIGHT(TEXT(AE87,"0.#"),1)=".",TRUE,FALSE)</formula>
    </cfRule>
  </conditionalFormatting>
  <conditionalFormatting sqref="AE88">
    <cfRule type="expression" dxfId="2713" priority="13329">
      <formula>IF(RIGHT(TEXT(AE88,"0.#"),1)=".",FALSE,TRUE)</formula>
    </cfRule>
    <cfRule type="expression" dxfId="2712" priority="13330">
      <formula>IF(RIGHT(TEXT(AE88,"0.#"),1)=".",TRUE,FALSE)</formula>
    </cfRule>
  </conditionalFormatting>
  <conditionalFormatting sqref="AE89">
    <cfRule type="expression" dxfId="2711" priority="13327">
      <formula>IF(RIGHT(TEXT(AE89,"0.#"),1)=".",FALSE,TRUE)</formula>
    </cfRule>
    <cfRule type="expression" dxfId="2710" priority="13328">
      <formula>IF(RIGHT(TEXT(AE89,"0.#"),1)=".",TRUE,FALSE)</formula>
    </cfRule>
  </conditionalFormatting>
  <conditionalFormatting sqref="AI89">
    <cfRule type="expression" dxfId="2709" priority="13325">
      <formula>IF(RIGHT(TEXT(AI89,"0.#"),1)=".",FALSE,TRUE)</formula>
    </cfRule>
    <cfRule type="expression" dxfId="2708" priority="13326">
      <formula>IF(RIGHT(TEXT(AI89,"0.#"),1)=".",TRUE,FALSE)</formula>
    </cfRule>
  </conditionalFormatting>
  <conditionalFormatting sqref="AI88">
    <cfRule type="expression" dxfId="2707" priority="13323">
      <formula>IF(RIGHT(TEXT(AI88,"0.#"),1)=".",FALSE,TRUE)</formula>
    </cfRule>
    <cfRule type="expression" dxfId="2706" priority="13324">
      <formula>IF(RIGHT(TEXT(AI88,"0.#"),1)=".",TRUE,FALSE)</formula>
    </cfRule>
  </conditionalFormatting>
  <conditionalFormatting sqref="AI87">
    <cfRule type="expression" dxfId="2705" priority="13321">
      <formula>IF(RIGHT(TEXT(AI87,"0.#"),1)=".",FALSE,TRUE)</formula>
    </cfRule>
    <cfRule type="expression" dxfId="2704" priority="13322">
      <formula>IF(RIGHT(TEXT(AI87,"0.#"),1)=".",TRUE,FALSE)</formula>
    </cfRule>
  </conditionalFormatting>
  <conditionalFormatting sqref="AM88">
    <cfRule type="expression" dxfId="2703" priority="13317">
      <formula>IF(RIGHT(TEXT(AM88,"0.#"),1)=".",FALSE,TRUE)</formula>
    </cfRule>
    <cfRule type="expression" dxfId="2702" priority="13318">
      <formula>IF(RIGHT(TEXT(AM88,"0.#"),1)=".",TRUE,FALSE)</formula>
    </cfRule>
  </conditionalFormatting>
  <conditionalFormatting sqref="AM89">
    <cfRule type="expression" dxfId="2701" priority="13315">
      <formula>IF(RIGHT(TEXT(AM89,"0.#"),1)=".",FALSE,TRUE)</formula>
    </cfRule>
    <cfRule type="expression" dxfId="2700" priority="13316">
      <formula>IF(RIGHT(TEXT(AM89,"0.#"),1)=".",TRUE,FALSE)</formula>
    </cfRule>
  </conditionalFormatting>
  <conditionalFormatting sqref="AE92">
    <cfRule type="expression" dxfId="2699" priority="13301">
      <formula>IF(RIGHT(TEXT(AE92,"0.#"),1)=".",FALSE,TRUE)</formula>
    </cfRule>
    <cfRule type="expression" dxfId="2698" priority="13302">
      <formula>IF(RIGHT(TEXT(AE92,"0.#"),1)=".",TRUE,FALSE)</formula>
    </cfRule>
  </conditionalFormatting>
  <conditionalFormatting sqref="AE93">
    <cfRule type="expression" dxfId="2697" priority="13299">
      <formula>IF(RIGHT(TEXT(AE93,"0.#"),1)=".",FALSE,TRUE)</formula>
    </cfRule>
    <cfRule type="expression" dxfId="2696" priority="13300">
      <formula>IF(RIGHT(TEXT(AE93,"0.#"),1)=".",TRUE,FALSE)</formula>
    </cfRule>
  </conditionalFormatting>
  <conditionalFormatting sqref="AE94">
    <cfRule type="expression" dxfId="2695" priority="13297">
      <formula>IF(RIGHT(TEXT(AE94,"0.#"),1)=".",FALSE,TRUE)</formula>
    </cfRule>
    <cfRule type="expression" dxfId="2694" priority="13298">
      <formula>IF(RIGHT(TEXT(AE94,"0.#"),1)=".",TRUE,FALSE)</formula>
    </cfRule>
  </conditionalFormatting>
  <conditionalFormatting sqref="AI94">
    <cfRule type="expression" dxfId="2693" priority="13295">
      <formula>IF(RIGHT(TEXT(AI94,"0.#"),1)=".",FALSE,TRUE)</formula>
    </cfRule>
    <cfRule type="expression" dxfId="2692" priority="13296">
      <formula>IF(RIGHT(TEXT(AI94,"0.#"),1)=".",TRUE,FALSE)</formula>
    </cfRule>
  </conditionalFormatting>
  <conditionalFormatting sqref="AI93">
    <cfRule type="expression" dxfId="2691" priority="13293">
      <formula>IF(RIGHT(TEXT(AI93,"0.#"),1)=".",FALSE,TRUE)</formula>
    </cfRule>
    <cfRule type="expression" dxfId="2690" priority="13294">
      <formula>IF(RIGHT(TEXT(AI93,"0.#"),1)=".",TRUE,FALSE)</formula>
    </cfRule>
  </conditionalFormatting>
  <conditionalFormatting sqref="AI92">
    <cfRule type="expression" dxfId="2689" priority="13291">
      <formula>IF(RIGHT(TEXT(AI92,"0.#"),1)=".",FALSE,TRUE)</formula>
    </cfRule>
    <cfRule type="expression" dxfId="2688" priority="13292">
      <formula>IF(RIGHT(TEXT(AI92,"0.#"),1)=".",TRUE,FALSE)</formula>
    </cfRule>
  </conditionalFormatting>
  <conditionalFormatting sqref="AM92">
    <cfRule type="expression" dxfId="2687" priority="13289">
      <formula>IF(RIGHT(TEXT(AM92,"0.#"),1)=".",FALSE,TRUE)</formula>
    </cfRule>
    <cfRule type="expression" dxfId="2686" priority="13290">
      <formula>IF(RIGHT(TEXT(AM92,"0.#"),1)=".",TRUE,FALSE)</formula>
    </cfRule>
  </conditionalFormatting>
  <conditionalFormatting sqref="AM93">
    <cfRule type="expression" dxfId="2685" priority="13287">
      <formula>IF(RIGHT(TEXT(AM93,"0.#"),1)=".",FALSE,TRUE)</formula>
    </cfRule>
    <cfRule type="expression" dxfId="2684" priority="13288">
      <formula>IF(RIGHT(TEXT(AM93,"0.#"),1)=".",TRUE,FALSE)</formula>
    </cfRule>
  </conditionalFormatting>
  <conditionalFormatting sqref="AM94">
    <cfRule type="expression" dxfId="2683" priority="13285">
      <formula>IF(RIGHT(TEXT(AM94,"0.#"),1)=".",FALSE,TRUE)</formula>
    </cfRule>
    <cfRule type="expression" dxfId="2682" priority="13286">
      <formula>IF(RIGHT(TEXT(AM94,"0.#"),1)=".",TRUE,FALSE)</formula>
    </cfRule>
  </conditionalFormatting>
  <conditionalFormatting sqref="AE97">
    <cfRule type="expression" dxfId="2681" priority="13271">
      <formula>IF(RIGHT(TEXT(AE97,"0.#"),1)=".",FALSE,TRUE)</formula>
    </cfRule>
    <cfRule type="expression" dxfId="2680" priority="13272">
      <formula>IF(RIGHT(TEXT(AE97,"0.#"),1)=".",TRUE,FALSE)</formula>
    </cfRule>
  </conditionalFormatting>
  <conditionalFormatting sqref="AE98">
    <cfRule type="expression" dxfId="2679" priority="13269">
      <formula>IF(RIGHT(TEXT(AE98,"0.#"),1)=".",FALSE,TRUE)</formula>
    </cfRule>
    <cfRule type="expression" dxfId="2678" priority="13270">
      <formula>IF(RIGHT(TEXT(AE98,"0.#"),1)=".",TRUE,FALSE)</formula>
    </cfRule>
  </conditionalFormatting>
  <conditionalFormatting sqref="AE99">
    <cfRule type="expression" dxfId="2677" priority="13267">
      <formula>IF(RIGHT(TEXT(AE99,"0.#"),1)=".",FALSE,TRUE)</formula>
    </cfRule>
    <cfRule type="expression" dxfId="2676" priority="13268">
      <formula>IF(RIGHT(TEXT(AE99,"0.#"),1)=".",TRUE,FALSE)</formula>
    </cfRule>
  </conditionalFormatting>
  <conditionalFormatting sqref="AI99">
    <cfRule type="expression" dxfId="2675" priority="13265">
      <formula>IF(RIGHT(TEXT(AI99,"0.#"),1)=".",FALSE,TRUE)</formula>
    </cfRule>
    <cfRule type="expression" dxfId="2674" priority="13266">
      <formula>IF(RIGHT(TEXT(AI99,"0.#"),1)=".",TRUE,FALSE)</formula>
    </cfRule>
  </conditionalFormatting>
  <conditionalFormatting sqref="AI98">
    <cfRule type="expression" dxfId="2673" priority="13263">
      <formula>IF(RIGHT(TEXT(AI98,"0.#"),1)=".",FALSE,TRUE)</formula>
    </cfRule>
    <cfRule type="expression" dxfId="2672" priority="13264">
      <formula>IF(RIGHT(TEXT(AI98,"0.#"),1)=".",TRUE,FALSE)</formula>
    </cfRule>
  </conditionalFormatting>
  <conditionalFormatting sqref="AI97">
    <cfRule type="expression" dxfId="2671" priority="13261">
      <formula>IF(RIGHT(TEXT(AI97,"0.#"),1)=".",FALSE,TRUE)</formula>
    </cfRule>
    <cfRule type="expression" dxfId="2670" priority="13262">
      <formula>IF(RIGHT(TEXT(AI97,"0.#"),1)=".",TRUE,FALSE)</formula>
    </cfRule>
  </conditionalFormatting>
  <conditionalFormatting sqref="AM97">
    <cfRule type="expression" dxfId="2669" priority="13259">
      <formula>IF(RIGHT(TEXT(AM97,"0.#"),1)=".",FALSE,TRUE)</formula>
    </cfRule>
    <cfRule type="expression" dxfId="2668" priority="13260">
      <formula>IF(RIGHT(TEXT(AM97,"0.#"),1)=".",TRUE,FALSE)</formula>
    </cfRule>
  </conditionalFormatting>
  <conditionalFormatting sqref="AM98">
    <cfRule type="expression" dxfId="2667" priority="13257">
      <formula>IF(RIGHT(TEXT(AM98,"0.#"),1)=".",FALSE,TRUE)</formula>
    </cfRule>
    <cfRule type="expression" dxfId="2666" priority="13258">
      <formula>IF(RIGHT(TEXT(AM98,"0.#"),1)=".",TRUE,FALSE)</formula>
    </cfRule>
  </conditionalFormatting>
  <conditionalFormatting sqref="AM99">
    <cfRule type="expression" dxfId="2665" priority="13255">
      <formula>IF(RIGHT(TEXT(AM99,"0.#"),1)=".",FALSE,TRUE)</formula>
    </cfRule>
    <cfRule type="expression" dxfId="2664" priority="13256">
      <formula>IF(RIGHT(TEXT(AM99,"0.#"),1)=".",TRUE,FALSE)</formula>
    </cfRule>
  </conditionalFormatting>
  <conditionalFormatting sqref="AM101">
    <cfRule type="expression" dxfId="2663" priority="13239">
      <formula>IF(RIGHT(TEXT(AM101,"0.#"),1)=".",FALSE,TRUE)</formula>
    </cfRule>
    <cfRule type="expression" dxfId="2662" priority="13240">
      <formula>IF(RIGHT(TEXT(AM101,"0.#"),1)=".",TRUE,FALSE)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I134:AI135 AM134:AM135 AQ134:AQ135 AU134:AU135">
    <cfRule type="expression" dxfId="2547" priority="13073">
      <formula>IF(RIGHT(TEXT(AI134,"0.#"),1)=".",FALSE,TRUE)</formula>
    </cfRule>
    <cfRule type="expression" dxfId="2546" priority="13074">
      <formula>IF(RIGHT(TEXT(AI134,"0.#"),1)=".",TRUE,FALSE)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0:AO867">
    <cfRule type="expression" dxfId="2515" priority="6643">
      <formula>IF(AND(AL840&gt;=0, RIGHT(TEXT(AL840,"0.#"),1)&lt;&gt;"."),TRUE,FALSE)</formula>
    </cfRule>
    <cfRule type="expression" dxfId="2514" priority="6644">
      <formula>IF(AND(AL840&gt;=0, RIGHT(TEXT(AL840,"0.#"),1)="."),TRUE,FALSE)</formula>
    </cfRule>
    <cfRule type="expression" dxfId="2513" priority="6645">
      <formula>IF(AND(AL840&lt;0, RIGHT(TEXT(AL840,"0.#"),1)&lt;&gt;"."),TRUE,FALSE)</formula>
    </cfRule>
    <cfRule type="expression" dxfId="2512" priority="6646">
      <formula>IF(AND(AL840&lt;0, RIGHT(TEXT(AL840,"0.#"),1)="."),TRUE,FALSE)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0:Y867">
    <cfRule type="expression" dxfId="2441" priority="2971">
      <formula>IF(RIGHT(TEXT(Y840,"0.#"),1)=".",FALSE,TRUE)</formula>
    </cfRule>
    <cfRule type="expression" dxfId="2440" priority="2972">
      <formula>IF(RIGHT(TEXT(Y840,"0.#"),1)=".",TRUE,FALSE)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3:AO1132">
    <cfRule type="expression" dxfId="2411" priority="2877">
      <formula>IF(AND(AL1103&gt;=0, RIGHT(TEXT(AL1103,"0.#"),1)&lt;&gt;"."),TRUE,FALSE)</formula>
    </cfRule>
    <cfRule type="expression" dxfId="2410" priority="2878">
      <formula>IF(AND(AL1103&gt;=0, RIGHT(TEXT(AL1103,"0.#"),1)="."),TRUE,FALSE)</formula>
    </cfRule>
    <cfRule type="expression" dxfId="2409" priority="2879">
      <formula>IF(AND(AL1103&lt;0, RIGHT(TEXT(AL1103,"0.#"),1)&lt;&gt;"."),TRUE,FALSE)</formula>
    </cfRule>
    <cfRule type="expression" dxfId="2408" priority="2880">
      <formula>IF(AND(AL1103&lt;0, RIGHT(TEXT(AL1103,"0.#"),1)="."),TRUE,FALSE)</formula>
    </cfRule>
  </conditionalFormatting>
  <conditionalFormatting sqref="Y1103:Y1132">
    <cfRule type="expression" dxfId="2407" priority="2875">
      <formula>IF(RIGHT(TEXT(Y1103,"0.#"),1)=".",FALSE,TRUE)</formula>
    </cfRule>
    <cfRule type="expression" dxfId="2406" priority="2876">
      <formula>IF(RIGHT(TEXT(Y1103,"0.#"),1)=".",TRUE,FALSE)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8:AO839">
    <cfRule type="expression" dxfId="2397" priority="2829">
      <formula>IF(AND(AL838&gt;=0, RIGHT(TEXT(AL838,"0.#"),1)&lt;&gt;"."),TRUE,FALSE)</formula>
    </cfRule>
    <cfRule type="expression" dxfId="2396" priority="2830">
      <formula>IF(AND(AL838&gt;=0, RIGHT(TEXT(AL838,"0.#"),1)="."),TRUE,FALSE)</formula>
    </cfRule>
    <cfRule type="expression" dxfId="2395" priority="2831">
      <formula>IF(AND(AL838&lt;0, RIGHT(TEXT(AL838,"0.#"),1)&lt;&gt;"."),TRUE,FALSE)</formula>
    </cfRule>
    <cfRule type="expression" dxfId="2394" priority="2832">
      <formula>IF(AND(AL838&lt;0, RIGHT(TEXT(AL838,"0.#"),1)="."),TRUE,FALSE)</formula>
    </cfRule>
  </conditionalFormatting>
  <conditionalFormatting sqref="Y838:Y839">
    <cfRule type="expression" dxfId="2393" priority="2827">
      <formula>IF(RIGHT(TEXT(Y838,"0.#"),1)=".",FALSE,TRUE)</formula>
    </cfRule>
    <cfRule type="expression" dxfId="2392" priority="2828">
      <formula>IF(RIGHT(TEXT(Y838,"0.#"),1)=".",TRUE,FALSE)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3:Y900">
    <cfRule type="expression" dxfId="2075" priority="2087">
      <formula>IF(RIGHT(TEXT(Y873,"0.#"),1)=".",FALSE,TRUE)</formula>
    </cfRule>
    <cfRule type="expression" dxfId="2074" priority="2088">
      <formula>IF(RIGHT(TEXT(Y873,"0.#"),1)=".",TRUE,FALSE)</formula>
    </cfRule>
  </conditionalFormatting>
  <conditionalFormatting sqref="Y871:Y872">
    <cfRule type="expression" dxfId="2073" priority="2081">
      <formula>IF(RIGHT(TEXT(Y871,"0.#"),1)=".",FALSE,TRUE)</formula>
    </cfRule>
    <cfRule type="expression" dxfId="2072" priority="2082">
      <formula>IF(RIGHT(TEXT(Y871,"0.#"),1)=".",TRUE,FALSE)</formula>
    </cfRule>
  </conditionalFormatting>
  <conditionalFormatting sqref="Y906:Y933">
    <cfRule type="expression" dxfId="2071" priority="2075">
      <formula>IF(RIGHT(TEXT(Y906,"0.#"),1)=".",FALSE,TRUE)</formula>
    </cfRule>
    <cfRule type="expression" dxfId="2070" priority="2076">
      <formula>IF(RIGHT(TEXT(Y906,"0.#"),1)=".",TRUE,FALSE)</formula>
    </cfRule>
  </conditionalFormatting>
  <conditionalFormatting sqref="Y904:Y905">
    <cfRule type="expression" dxfId="2069" priority="2069">
      <formula>IF(RIGHT(TEXT(Y904,"0.#"),1)=".",FALSE,TRUE)</formula>
    </cfRule>
    <cfRule type="expression" dxfId="2068" priority="2070">
      <formula>IF(RIGHT(TEXT(Y904,"0.#"),1)=".",TRUE,FALSE)</formula>
    </cfRule>
  </conditionalFormatting>
  <conditionalFormatting sqref="Y939:Y966">
    <cfRule type="expression" dxfId="2067" priority="2063">
      <formula>IF(RIGHT(TEXT(Y939,"0.#"),1)=".",FALSE,TRUE)</formula>
    </cfRule>
    <cfRule type="expression" dxfId="2066" priority="2064">
      <formula>IF(RIGHT(TEXT(Y939,"0.#"),1)=".",TRUE,FALSE)</formula>
    </cfRule>
  </conditionalFormatting>
  <conditionalFormatting sqref="Y937:Y938">
    <cfRule type="expression" dxfId="2065" priority="2057">
      <formula>IF(RIGHT(TEXT(Y937,"0.#"),1)=".",FALSE,TRUE)</formula>
    </cfRule>
    <cfRule type="expression" dxfId="2064" priority="2058">
      <formula>IF(RIGHT(TEXT(Y937,"0.#"),1)=".",TRUE,FALSE)</formula>
    </cfRule>
  </conditionalFormatting>
  <conditionalFormatting sqref="Y972:Y999">
    <cfRule type="expression" dxfId="2063" priority="2051">
      <formula>IF(RIGHT(TEXT(Y972,"0.#"),1)=".",FALSE,TRUE)</formula>
    </cfRule>
    <cfRule type="expression" dxfId="2062" priority="2052">
      <formula>IF(RIGHT(TEXT(Y972,"0.#"),1)=".",TRUE,FALSE)</formula>
    </cfRule>
  </conditionalFormatting>
  <conditionalFormatting sqref="Y970:Y971">
    <cfRule type="expression" dxfId="2061" priority="2045">
      <formula>IF(RIGHT(TEXT(Y970,"0.#"),1)=".",FALSE,TRUE)</formula>
    </cfRule>
    <cfRule type="expression" dxfId="2060" priority="2046">
      <formula>IF(RIGHT(TEXT(Y970,"0.#"),1)=".",TRUE,FALSE)</formula>
    </cfRule>
  </conditionalFormatting>
  <conditionalFormatting sqref="Y1005:Y1032">
    <cfRule type="expression" dxfId="2059" priority="2039">
      <formula>IF(RIGHT(TEXT(Y1005,"0.#"),1)=".",FALSE,TRUE)</formula>
    </cfRule>
    <cfRule type="expression" dxfId="2058" priority="2040">
      <formula>IF(RIGHT(TEXT(Y1005,"0.#"),1)=".",TRUE,FALSE)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3:AO900">
    <cfRule type="expression" dxfId="1977" priority="2089">
      <formula>IF(AND(AL873&gt;=0, RIGHT(TEXT(AL873,"0.#"),1)&lt;&gt;"."),TRUE,FALSE)</formula>
    </cfRule>
    <cfRule type="expression" dxfId="1976" priority="2090">
      <formula>IF(AND(AL873&gt;=0, RIGHT(TEXT(AL873,"0.#"),1)="."),TRUE,FALSE)</formula>
    </cfRule>
    <cfRule type="expression" dxfId="1975" priority="2091">
      <formula>IF(AND(AL873&lt;0, RIGHT(TEXT(AL873,"0.#"),1)&lt;&gt;"."),TRUE,FALSE)</formula>
    </cfRule>
    <cfRule type="expression" dxfId="1974" priority="2092">
      <formula>IF(AND(AL873&lt;0, RIGHT(TEXT(AL873,"0.#"),1)="."),TRUE,FALSE)</formula>
    </cfRule>
  </conditionalFormatting>
  <conditionalFormatting sqref="AL871:AO872">
    <cfRule type="expression" dxfId="1973" priority="2083">
      <formula>IF(AND(AL871&gt;=0, RIGHT(TEXT(AL871,"0.#"),1)&lt;&gt;"."),TRUE,FALSE)</formula>
    </cfRule>
    <cfRule type="expression" dxfId="1972" priority="2084">
      <formula>IF(AND(AL871&gt;=0, RIGHT(TEXT(AL871,"0.#"),1)="."),TRUE,FALSE)</formula>
    </cfRule>
    <cfRule type="expression" dxfId="1971" priority="2085">
      <formula>IF(AND(AL871&lt;0, RIGHT(TEXT(AL871,"0.#"),1)&lt;&gt;"."),TRUE,FALSE)</formula>
    </cfRule>
    <cfRule type="expression" dxfId="1970" priority="2086">
      <formula>IF(AND(AL871&lt;0, RIGHT(TEXT(AL871,"0.#"),1)="."),TRUE,FALSE)</formula>
    </cfRule>
  </conditionalFormatting>
  <conditionalFormatting sqref="AL906:AO933">
    <cfRule type="expression" dxfId="1969" priority="2077">
      <formula>IF(AND(AL906&gt;=0, RIGHT(TEXT(AL906,"0.#"),1)&lt;&gt;"."),TRUE,FALSE)</formula>
    </cfRule>
    <cfRule type="expression" dxfId="1968" priority="2078">
      <formula>IF(AND(AL906&gt;=0, RIGHT(TEXT(AL906,"0.#"),1)="."),TRUE,FALSE)</formula>
    </cfRule>
    <cfRule type="expression" dxfId="1967" priority="2079">
      <formula>IF(AND(AL906&lt;0, RIGHT(TEXT(AL906,"0.#"),1)&lt;&gt;"."),TRUE,FALSE)</formula>
    </cfRule>
    <cfRule type="expression" dxfId="1966" priority="2080">
      <formula>IF(AND(AL906&lt;0, RIGHT(TEXT(AL906,"0.#"),1)="."),TRUE,FALSE)</formula>
    </cfRule>
  </conditionalFormatting>
  <conditionalFormatting sqref="AL904:AO905">
    <cfRule type="expression" dxfId="1965" priority="2071">
      <formula>IF(AND(AL904&gt;=0, RIGHT(TEXT(AL904,"0.#"),1)&lt;&gt;"."),TRUE,FALSE)</formula>
    </cfRule>
    <cfRule type="expression" dxfId="1964" priority="2072">
      <formula>IF(AND(AL904&gt;=0, RIGHT(TEXT(AL904,"0.#"),1)="."),TRUE,FALSE)</formula>
    </cfRule>
    <cfRule type="expression" dxfId="1963" priority="2073">
      <formula>IF(AND(AL904&lt;0, RIGHT(TEXT(AL904,"0.#"),1)&lt;&gt;"."),TRUE,FALSE)</formula>
    </cfRule>
    <cfRule type="expression" dxfId="1962" priority="2074">
      <formula>IF(AND(AL904&lt;0, RIGHT(TEXT(AL904,"0.#"),1)="."),TRUE,FALSE)</formula>
    </cfRule>
  </conditionalFormatting>
  <conditionalFormatting sqref="AL939:AO966">
    <cfRule type="expression" dxfId="1961" priority="2065">
      <formula>IF(AND(AL939&gt;=0, RIGHT(TEXT(AL939,"0.#"),1)&lt;&gt;"."),TRUE,FALSE)</formula>
    </cfRule>
    <cfRule type="expression" dxfId="1960" priority="2066">
      <formula>IF(AND(AL939&gt;=0, RIGHT(TEXT(AL939,"0.#"),1)="."),TRUE,FALSE)</formula>
    </cfRule>
    <cfRule type="expression" dxfId="1959" priority="2067">
      <formula>IF(AND(AL939&lt;0, RIGHT(TEXT(AL939,"0.#"),1)&lt;&gt;"."),TRUE,FALSE)</formula>
    </cfRule>
    <cfRule type="expression" dxfId="1958" priority="2068">
      <formula>IF(AND(AL939&lt;0, RIGHT(TEXT(AL939,"0.#"),1)="."),TRUE,FALSE)</formula>
    </cfRule>
  </conditionalFormatting>
  <conditionalFormatting sqref="AL937:AO938">
    <cfRule type="expression" dxfId="1957" priority="2059">
      <formula>IF(AND(AL937&gt;=0, RIGHT(TEXT(AL937,"0.#"),1)&lt;&gt;"."),TRUE,FALSE)</formula>
    </cfRule>
    <cfRule type="expression" dxfId="1956" priority="2060">
      <formula>IF(AND(AL937&gt;=0, RIGHT(TEXT(AL937,"0.#"),1)="."),TRUE,FALSE)</formula>
    </cfRule>
    <cfRule type="expression" dxfId="1955" priority="2061">
      <formula>IF(AND(AL937&lt;0, RIGHT(TEXT(AL937,"0.#"),1)&lt;&gt;"."),TRUE,FALSE)</formula>
    </cfRule>
    <cfRule type="expression" dxfId="1954" priority="2062">
      <formula>IF(AND(AL937&lt;0, RIGHT(TEXT(AL937,"0.#"),1)="."),TRUE,FALSE)</formula>
    </cfRule>
  </conditionalFormatting>
  <conditionalFormatting sqref="AL972:AO999">
    <cfRule type="expression" dxfId="1953" priority="2053">
      <formula>IF(AND(AL972&gt;=0, RIGHT(TEXT(AL972,"0.#"),1)&lt;&gt;"."),TRUE,FALSE)</formula>
    </cfRule>
    <cfRule type="expression" dxfId="1952" priority="2054">
      <formula>IF(AND(AL972&gt;=0, RIGHT(TEXT(AL972,"0.#"),1)="."),TRUE,FALSE)</formula>
    </cfRule>
    <cfRule type="expression" dxfId="1951" priority="2055">
      <formula>IF(AND(AL972&lt;0, RIGHT(TEXT(AL972,"0.#"),1)&lt;&gt;"."),TRUE,FALSE)</formula>
    </cfRule>
    <cfRule type="expression" dxfId="1950" priority="2056">
      <formula>IF(AND(AL972&lt;0, RIGHT(TEXT(AL972,"0.#"),1)="."),TRUE,FALSE)</formula>
    </cfRule>
  </conditionalFormatting>
  <conditionalFormatting sqref="AL970:AO971">
    <cfRule type="expression" dxfId="1949" priority="2047">
      <formula>IF(AND(AL970&gt;=0, RIGHT(TEXT(AL970,"0.#"),1)&lt;&gt;"."),TRUE,FALSE)</formula>
    </cfRule>
    <cfRule type="expression" dxfId="1948" priority="2048">
      <formula>IF(AND(AL970&gt;=0, RIGHT(TEXT(AL970,"0.#"),1)="."),TRUE,FALSE)</formula>
    </cfRule>
    <cfRule type="expression" dxfId="1947" priority="2049">
      <formula>IF(AND(AL970&lt;0, RIGHT(TEXT(AL970,"0.#"),1)&lt;&gt;"."),TRUE,FALSE)</formula>
    </cfRule>
    <cfRule type="expression" dxfId="1946" priority="2050">
      <formula>IF(AND(AL970&lt;0, RIGHT(TEXT(AL970,"0.#"),1)="."),TRUE,FALSE)</formula>
    </cfRule>
  </conditionalFormatting>
  <conditionalFormatting sqref="AL1005:AO1032">
    <cfRule type="expression" dxfId="1945" priority="2041">
      <formula>IF(AND(AL1005&gt;=0, RIGHT(TEXT(AL1005,"0.#"),1)&lt;&gt;"."),TRUE,FALSE)</formula>
    </cfRule>
    <cfRule type="expression" dxfId="1944" priority="2042">
      <formula>IF(AND(AL1005&gt;=0, RIGHT(TEXT(AL1005,"0.#"),1)="."),TRUE,FALSE)</formula>
    </cfRule>
    <cfRule type="expression" dxfId="1943" priority="2043">
      <formula>IF(AND(AL1005&lt;0, RIGHT(TEXT(AL1005,"0.#"),1)&lt;&gt;"."),TRUE,FALSE)</formula>
    </cfRule>
    <cfRule type="expression" dxfId="1942" priority="2044">
      <formula>IF(AND(AL1005&lt;0, RIGHT(TEXT(AL1005,"0.#"),1)="."),TRUE,FALSE)</formula>
    </cfRule>
  </conditionalFormatting>
  <conditionalFormatting sqref="AL1003:AO1004">
    <cfRule type="expression" dxfId="1941" priority="2035">
      <formula>IF(AND(AL1003&gt;=0, RIGHT(TEXT(AL1003,"0.#"),1)&lt;&gt;"."),TRUE,FALSE)</formula>
    </cfRule>
    <cfRule type="expression" dxfId="1940" priority="2036">
      <formula>IF(AND(AL1003&gt;=0, RIGHT(TEXT(AL1003,"0.#"),1)="."),TRUE,FALSE)</formula>
    </cfRule>
    <cfRule type="expression" dxfId="1939" priority="2037">
      <formula>IF(AND(AL1003&lt;0, RIGHT(TEXT(AL1003,"0.#"),1)&lt;&gt;"."),TRUE,FALSE)</formula>
    </cfRule>
    <cfRule type="expression" dxfId="1938" priority="2038">
      <formula>IF(AND(AL1003&lt;0, RIGHT(TEXT(AL1003,"0.#"),1)="."),TRUE,FALSE)</formula>
    </cfRule>
  </conditionalFormatting>
  <conditionalFormatting sqref="Y1003:Y1004">
    <cfRule type="expression" dxfId="1937" priority="2033">
      <formula>IF(RIGHT(TEXT(Y1003,"0.#"),1)=".",FALSE,TRUE)</formula>
    </cfRule>
    <cfRule type="expression" dxfId="1936" priority="2034">
      <formula>IF(RIGHT(TEXT(Y1003,"0.#"),1)=".",TRUE,FALSE)</formula>
    </cfRule>
  </conditionalFormatting>
  <conditionalFormatting sqref="AL1038:AO1065">
    <cfRule type="expression" dxfId="1935" priority="2029">
      <formula>IF(AND(AL1038&gt;=0, RIGHT(TEXT(AL1038,"0.#"),1)&lt;&gt;"."),TRUE,FALSE)</formula>
    </cfRule>
    <cfRule type="expression" dxfId="1934" priority="2030">
      <formula>IF(AND(AL1038&gt;=0, RIGHT(TEXT(AL1038,"0.#"),1)="."),TRUE,FALSE)</formula>
    </cfRule>
    <cfRule type="expression" dxfId="1933" priority="2031">
      <formula>IF(AND(AL1038&lt;0, RIGHT(TEXT(AL1038,"0.#"),1)&lt;&gt;"."),TRUE,FALSE)</formula>
    </cfRule>
    <cfRule type="expression" dxfId="1932" priority="2032">
      <formula>IF(AND(AL1038&lt;0, RIGHT(TEXT(AL1038,"0.#"),1)="."),TRUE,FALSE)</formula>
    </cfRule>
  </conditionalFormatting>
  <conditionalFormatting sqref="Y1038:Y1065">
    <cfRule type="expression" dxfId="1931" priority="2027">
      <formula>IF(RIGHT(TEXT(Y1038,"0.#"),1)=".",FALSE,TRUE)</formula>
    </cfRule>
    <cfRule type="expression" dxfId="1930" priority="2028">
      <formula>IF(RIGHT(TEXT(Y1038,"0.#"),1)=".",TRUE,FALSE)</formula>
    </cfRule>
  </conditionalFormatting>
  <conditionalFormatting sqref="AL1036:AO1037">
    <cfRule type="expression" dxfId="1929" priority="2023">
      <formula>IF(AND(AL1036&gt;=0, RIGHT(TEXT(AL1036,"0.#"),1)&lt;&gt;"."),TRUE,FALSE)</formula>
    </cfRule>
    <cfRule type="expression" dxfId="1928" priority="2024">
      <formula>IF(AND(AL1036&gt;=0, RIGHT(TEXT(AL1036,"0.#"),1)="."),TRUE,FALSE)</formula>
    </cfRule>
    <cfRule type="expression" dxfId="1927" priority="2025">
      <formula>IF(AND(AL1036&lt;0, RIGHT(TEXT(AL1036,"0.#"),1)&lt;&gt;"."),TRUE,FALSE)</formula>
    </cfRule>
    <cfRule type="expression" dxfId="1926" priority="2026">
      <formula>IF(AND(AL1036&lt;0, RIGHT(TEXT(AL1036,"0.#"),1)="."),TRUE,FALSE)</formula>
    </cfRule>
  </conditionalFormatting>
  <conditionalFormatting sqref="Y1036:Y1037">
    <cfRule type="expression" dxfId="1925" priority="2021">
      <formula>IF(RIGHT(TEXT(Y1036,"0.#"),1)=".",FALSE,TRUE)</formula>
    </cfRule>
    <cfRule type="expression" dxfId="1924" priority="2022">
      <formula>IF(RIGHT(TEXT(Y1036,"0.#"),1)=".",TRUE,FALSE)</formula>
    </cfRule>
  </conditionalFormatting>
  <conditionalFormatting sqref="AL1071:AO1098">
    <cfRule type="expression" dxfId="1923" priority="2017">
      <formula>IF(AND(AL1071&gt;=0, RIGHT(TEXT(AL1071,"0.#"),1)&lt;&gt;"."),TRUE,FALSE)</formula>
    </cfRule>
    <cfRule type="expression" dxfId="1922" priority="2018">
      <formula>IF(AND(AL1071&gt;=0, RIGHT(TEXT(AL1071,"0.#"),1)="."),TRUE,FALSE)</formula>
    </cfRule>
    <cfRule type="expression" dxfId="1921" priority="2019">
      <formula>IF(AND(AL1071&lt;0, RIGHT(TEXT(AL1071,"0.#"),1)&lt;&gt;"."),TRUE,FALSE)</formula>
    </cfRule>
    <cfRule type="expression" dxfId="1920" priority="2020">
      <formula>IF(AND(AL1071&lt;0, RIGHT(TEXT(AL1071,"0.#"),1)="."),TRUE,FALSE)</formula>
    </cfRule>
  </conditionalFormatting>
  <conditionalFormatting sqref="Y1071:Y1098">
    <cfRule type="expression" dxfId="1919" priority="2015">
      <formula>IF(RIGHT(TEXT(Y1071,"0.#"),1)=".",FALSE,TRUE)</formula>
    </cfRule>
    <cfRule type="expression" dxfId="1918" priority="2016">
      <formula>IF(RIGHT(TEXT(Y1071,"0.#"),1)=".",TRUE,FALSE)</formula>
    </cfRule>
  </conditionalFormatting>
  <conditionalFormatting sqref="AL1069:AO1070">
    <cfRule type="expression" dxfId="1917" priority="2011">
      <formula>IF(AND(AL1069&gt;=0, RIGHT(TEXT(AL1069,"0.#"),1)&lt;&gt;"."),TRUE,FALSE)</formula>
    </cfRule>
    <cfRule type="expression" dxfId="1916" priority="2012">
      <formula>IF(AND(AL1069&gt;=0, RIGHT(TEXT(AL1069,"0.#"),1)="."),TRUE,FALSE)</formula>
    </cfRule>
    <cfRule type="expression" dxfId="1915" priority="2013">
      <formula>IF(AND(AL1069&lt;0, RIGHT(TEXT(AL1069,"0.#"),1)&lt;&gt;"."),TRUE,FALSE)</formula>
    </cfRule>
    <cfRule type="expression" dxfId="1914" priority="2014">
      <formula>IF(AND(AL1069&lt;0, RIGHT(TEXT(AL1069,"0.#"),1)="."),TRUE,FALSE)</formula>
    </cfRule>
  </conditionalFormatting>
  <conditionalFormatting sqref="Y1069:Y1070">
    <cfRule type="expression" dxfId="1913" priority="2009">
      <formula>IF(RIGHT(TEXT(Y1069,"0.#"),1)=".",FALSE,TRUE)</formula>
    </cfRule>
    <cfRule type="expression" dxfId="1912" priority="2010">
      <formula>IF(RIGHT(TEXT(Y1069,"0.#"),1)=".",TRUE,FALSE)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P13:V13">
    <cfRule type="expression" dxfId="717" priority="17">
      <formula>IF(RIGHT(TEXT(P13,"0.#"),1)=".",FALSE,TRUE)</formula>
    </cfRule>
    <cfRule type="expression" dxfId="716" priority="18">
      <formula>IF(RIGHT(TEXT(P13,"0.#"),1)=".",TRUE,FALSE)</formula>
    </cfRule>
  </conditionalFormatting>
  <conditionalFormatting sqref="P14:V14">
    <cfRule type="expression" dxfId="715" priority="15">
      <formula>IF(RIGHT(TEXT(P14,"0.#"),1)=".",FALSE,TRUE)</formula>
    </cfRule>
    <cfRule type="expression" dxfId="714" priority="16">
      <formula>IF(RIGHT(TEXT(P14,"0.#"),1)=".",TRUE,FALSE)</formula>
    </cfRule>
  </conditionalFormatting>
  <conditionalFormatting sqref="AE33">
    <cfRule type="expression" dxfId="713" priority="13">
      <formula>IF(RIGHT(TEXT(AE33,"0.#"),1)=".",FALSE,TRUE)</formula>
    </cfRule>
    <cfRule type="expression" dxfId="712" priority="14">
      <formula>IF(RIGHT(TEXT(AE33,"0.#"),1)=".",TRUE,FALSE)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E101">
    <cfRule type="expression" dxfId="709" priority="9">
      <formula>IF(RIGHT(TEXT(AE101,"0.#"),1)=".",FALSE,TRUE)</formula>
    </cfRule>
    <cfRule type="expression" dxfId="708" priority="10">
      <formula>IF(RIGHT(TEXT(AE101,"0.#"),1)=".",TRUE,FALSE)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2">
    <cfRule type="expression" dxfId="703" priority="3">
      <formula>IF(RIGHT(TEXT(AI102,"0.#"),1)=".",FALSE,TRUE)</formula>
    </cfRule>
    <cfRule type="expression" dxfId="702" priority="4">
      <formula>IF(RIGHT(TEXT(AI102,"0.#"),1)=".",TRUE,FALSE)</formula>
    </cfRule>
  </conditionalFormatting>
  <conditionalFormatting sqref="AE134:AE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27" max="49" man="1"/>
    <brk id="75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2" sqref="Q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5" zoomScale="80" zoomScaleNormal="75" zoomScaleSheetLayoutView="80" zoomScalePageLayoutView="70" workbookViewId="0">
      <selection activeCell="G21" sqref="G21:AX22"/>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812" t="s">
        <v>146</v>
      </c>
      <c r="H2" s="791"/>
      <c r="I2" s="791"/>
      <c r="J2" s="791"/>
      <c r="K2" s="791"/>
      <c r="L2" s="791"/>
      <c r="M2" s="791"/>
      <c r="N2" s="791"/>
      <c r="O2" s="792"/>
      <c r="P2" s="790" t="s">
        <v>59</v>
      </c>
      <c r="Q2" s="791"/>
      <c r="R2" s="791"/>
      <c r="S2" s="791"/>
      <c r="T2" s="791"/>
      <c r="U2" s="791"/>
      <c r="V2" s="791"/>
      <c r="W2" s="791"/>
      <c r="X2" s="792"/>
      <c r="Y2" s="1021"/>
      <c r="Z2" s="418"/>
      <c r="AA2" s="419"/>
      <c r="AB2" s="1025" t="s">
        <v>11</v>
      </c>
      <c r="AC2" s="1026"/>
      <c r="AD2" s="1027"/>
      <c r="AE2" s="381" t="s">
        <v>397</v>
      </c>
      <c r="AF2" s="381"/>
      <c r="AG2" s="381"/>
      <c r="AH2" s="381"/>
      <c r="AI2" s="381" t="s">
        <v>395</v>
      </c>
      <c r="AJ2" s="381"/>
      <c r="AK2" s="381"/>
      <c r="AL2" s="381"/>
      <c r="AM2" s="381" t="s">
        <v>424</v>
      </c>
      <c r="AN2" s="381"/>
      <c r="AO2" s="381"/>
      <c r="AP2" s="374"/>
      <c r="AQ2" s="181" t="s">
        <v>235</v>
      </c>
      <c r="AR2" s="174"/>
      <c r="AS2" s="174"/>
      <c r="AT2" s="175"/>
      <c r="AU2" s="379" t="s">
        <v>134</v>
      </c>
      <c r="AV2" s="379"/>
      <c r="AW2" s="379"/>
      <c r="AX2" s="380"/>
    </row>
    <row r="3" spans="1:50" ht="18.75" customHeight="1" x14ac:dyDescent="0.15">
      <c r="A3" s="514"/>
      <c r="B3" s="515"/>
      <c r="C3" s="515"/>
      <c r="D3" s="515"/>
      <c r="E3" s="515"/>
      <c r="F3" s="516"/>
      <c r="G3" s="569"/>
      <c r="H3" s="385"/>
      <c r="I3" s="385"/>
      <c r="J3" s="385"/>
      <c r="K3" s="385"/>
      <c r="L3" s="385"/>
      <c r="M3" s="385"/>
      <c r="N3" s="385"/>
      <c r="O3" s="570"/>
      <c r="P3" s="582"/>
      <c r="Q3" s="385"/>
      <c r="R3" s="385"/>
      <c r="S3" s="385"/>
      <c r="T3" s="385"/>
      <c r="U3" s="385"/>
      <c r="V3" s="385"/>
      <c r="W3" s="385"/>
      <c r="X3" s="570"/>
      <c r="Y3" s="1022"/>
      <c r="Z3" s="1023"/>
      <c r="AA3" s="1024"/>
      <c r="AB3" s="1028"/>
      <c r="AC3" s="1029"/>
      <c r="AD3" s="1030"/>
      <c r="AE3" s="382"/>
      <c r="AF3" s="382"/>
      <c r="AG3" s="382"/>
      <c r="AH3" s="382"/>
      <c r="AI3" s="382"/>
      <c r="AJ3" s="382"/>
      <c r="AK3" s="382"/>
      <c r="AL3" s="382"/>
      <c r="AM3" s="382"/>
      <c r="AN3" s="382"/>
      <c r="AO3" s="382"/>
      <c r="AP3" s="338"/>
      <c r="AQ3" s="275"/>
      <c r="AR3" s="276"/>
      <c r="AS3" s="142" t="s">
        <v>236</v>
      </c>
      <c r="AT3" s="177"/>
      <c r="AU3" s="276"/>
      <c r="AV3" s="276"/>
      <c r="AW3" s="385" t="s">
        <v>181</v>
      </c>
      <c r="AX3" s="386"/>
    </row>
    <row r="4" spans="1:50" ht="22.5" customHeight="1" x14ac:dyDescent="0.15">
      <c r="A4" s="517"/>
      <c r="B4" s="515"/>
      <c r="C4" s="515"/>
      <c r="D4" s="515"/>
      <c r="E4" s="515"/>
      <c r="F4" s="516"/>
      <c r="G4" s="542"/>
      <c r="H4" s="1031"/>
      <c r="I4" s="1031"/>
      <c r="J4" s="1031"/>
      <c r="K4" s="1031"/>
      <c r="L4" s="1031"/>
      <c r="M4" s="1031"/>
      <c r="N4" s="1031"/>
      <c r="O4" s="1032"/>
      <c r="P4" s="166"/>
      <c r="Q4" s="1039"/>
      <c r="R4" s="1039"/>
      <c r="S4" s="1039"/>
      <c r="T4" s="1039"/>
      <c r="U4" s="1039"/>
      <c r="V4" s="1039"/>
      <c r="W4" s="1039"/>
      <c r="X4" s="1040"/>
      <c r="Y4" s="1017" t="s">
        <v>12</v>
      </c>
      <c r="Z4" s="1018"/>
      <c r="AA4" s="1019"/>
      <c r="AB4" s="553"/>
      <c r="AC4" s="1020"/>
      <c r="AD4" s="1020"/>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18"/>
      <c r="B5" s="519"/>
      <c r="C5" s="519"/>
      <c r="D5" s="519"/>
      <c r="E5" s="519"/>
      <c r="F5" s="520"/>
      <c r="G5" s="1033"/>
      <c r="H5" s="1034"/>
      <c r="I5" s="1034"/>
      <c r="J5" s="1034"/>
      <c r="K5" s="1034"/>
      <c r="L5" s="1034"/>
      <c r="M5" s="1034"/>
      <c r="N5" s="1034"/>
      <c r="O5" s="1035"/>
      <c r="P5" s="1041"/>
      <c r="Q5" s="1041"/>
      <c r="R5" s="1041"/>
      <c r="S5" s="1041"/>
      <c r="T5" s="1041"/>
      <c r="U5" s="1041"/>
      <c r="V5" s="1041"/>
      <c r="W5" s="1041"/>
      <c r="X5" s="1042"/>
      <c r="Y5" s="308" t="s">
        <v>54</v>
      </c>
      <c r="Z5" s="1014"/>
      <c r="AA5" s="1015"/>
      <c r="AB5" s="524"/>
      <c r="AC5" s="1016"/>
      <c r="AD5" s="1016"/>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18"/>
      <c r="B6" s="519"/>
      <c r="C6" s="519"/>
      <c r="D6" s="519"/>
      <c r="E6" s="519"/>
      <c r="F6" s="520"/>
      <c r="G6" s="1036"/>
      <c r="H6" s="1037"/>
      <c r="I6" s="1037"/>
      <c r="J6" s="1037"/>
      <c r="K6" s="1037"/>
      <c r="L6" s="1037"/>
      <c r="M6" s="1037"/>
      <c r="N6" s="1037"/>
      <c r="O6" s="1038"/>
      <c r="P6" s="1043"/>
      <c r="Q6" s="1043"/>
      <c r="R6" s="1043"/>
      <c r="S6" s="1043"/>
      <c r="T6" s="1043"/>
      <c r="U6" s="1043"/>
      <c r="V6" s="1043"/>
      <c r="W6" s="1043"/>
      <c r="X6" s="1044"/>
      <c r="Y6" s="1045" t="s">
        <v>13</v>
      </c>
      <c r="Z6" s="1014"/>
      <c r="AA6" s="1015"/>
      <c r="AB6" s="463" t="s">
        <v>182</v>
      </c>
      <c r="AC6" s="1046"/>
      <c r="AD6" s="1046"/>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15" t="s">
        <v>385</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14" t="s">
        <v>353</v>
      </c>
      <c r="B9" s="515"/>
      <c r="C9" s="515"/>
      <c r="D9" s="515"/>
      <c r="E9" s="515"/>
      <c r="F9" s="516"/>
      <c r="G9" s="812" t="s">
        <v>146</v>
      </c>
      <c r="H9" s="791"/>
      <c r="I9" s="791"/>
      <c r="J9" s="791"/>
      <c r="K9" s="791"/>
      <c r="L9" s="791"/>
      <c r="M9" s="791"/>
      <c r="N9" s="791"/>
      <c r="O9" s="792"/>
      <c r="P9" s="790" t="s">
        <v>59</v>
      </c>
      <c r="Q9" s="791"/>
      <c r="R9" s="791"/>
      <c r="S9" s="791"/>
      <c r="T9" s="791"/>
      <c r="U9" s="791"/>
      <c r="V9" s="791"/>
      <c r="W9" s="791"/>
      <c r="X9" s="792"/>
      <c r="Y9" s="1021"/>
      <c r="Z9" s="418"/>
      <c r="AA9" s="419"/>
      <c r="AB9" s="1025" t="s">
        <v>11</v>
      </c>
      <c r="AC9" s="1026"/>
      <c r="AD9" s="1027"/>
      <c r="AE9" s="381" t="s">
        <v>397</v>
      </c>
      <c r="AF9" s="381"/>
      <c r="AG9" s="381"/>
      <c r="AH9" s="381"/>
      <c r="AI9" s="381" t="s">
        <v>395</v>
      </c>
      <c r="AJ9" s="381"/>
      <c r="AK9" s="381"/>
      <c r="AL9" s="381"/>
      <c r="AM9" s="381" t="s">
        <v>424</v>
      </c>
      <c r="AN9" s="381"/>
      <c r="AO9" s="381"/>
      <c r="AP9" s="374"/>
      <c r="AQ9" s="181" t="s">
        <v>235</v>
      </c>
      <c r="AR9" s="174"/>
      <c r="AS9" s="174"/>
      <c r="AT9" s="175"/>
      <c r="AU9" s="379" t="s">
        <v>134</v>
      </c>
      <c r="AV9" s="379"/>
      <c r="AW9" s="379"/>
      <c r="AX9" s="380"/>
    </row>
    <row r="10" spans="1:50" ht="18.75" customHeight="1" x14ac:dyDescent="0.15">
      <c r="A10" s="514"/>
      <c r="B10" s="515"/>
      <c r="C10" s="515"/>
      <c r="D10" s="515"/>
      <c r="E10" s="515"/>
      <c r="F10" s="516"/>
      <c r="G10" s="569"/>
      <c r="H10" s="385"/>
      <c r="I10" s="385"/>
      <c r="J10" s="385"/>
      <c r="K10" s="385"/>
      <c r="L10" s="385"/>
      <c r="M10" s="385"/>
      <c r="N10" s="385"/>
      <c r="O10" s="570"/>
      <c r="P10" s="582"/>
      <c r="Q10" s="385"/>
      <c r="R10" s="385"/>
      <c r="S10" s="385"/>
      <c r="T10" s="385"/>
      <c r="U10" s="385"/>
      <c r="V10" s="385"/>
      <c r="W10" s="385"/>
      <c r="X10" s="570"/>
      <c r="Y10" s="1022"/>
      <c r="Z10" s="1023"/>
      <c r="AA10" s="1024"/>
      <c r="AB10" s="1028"/>
      <c r="AC10" s="1029"/>
      <c r="AD10" s="1030"/>
      <c r="AE10" s="382"/>
      <c r="AF10" s="382"/>
      <c r="AG10" s="382"/>
      <c r="AH10" s="382"/>
      <c r="AI10" s="382"/>
      <c r="AJ10" s="382"/>
      <c r="AK10" s="382"/>
      <c r="AL10" s="382"/>
      <c r="AM10" s="382"/>
      <c r="AN10" s="382"/>
      <c r="AO10" s="382"/>
      <c r="AP10" s="338"/>
      <c r="AQ10" s="275"/>
      <c r="AR10" s="276"/>
      <c r="AS10" s="142" t="s">
        <v>236</v>
      </c>
      <c r="AT10" s="177"/>
      <c r="AU10" s="276"/>
      <c r="AV10" s="276"/>
      <c r="AW10" s="385" t="s">
        <v>181</v>
      </c>
      <c r="AX10" s="386"/>
    </row>
    <row r="11" spans="1:50" ht="22.5" customHeight="1" x14ac:dyDescent="0.15">
      <c r="A11" s="517"/>
      <c r="B11" s="515"/>
      <c r="C11" s="515"/>
      <c r="D11" s="515"/>
      <c r="E11" s="515"/>
      <c r="F11" s="516"/>
      <c r="G11" s="542"/>
      <c r="H11" s="1031"/>
      <c r="I11" s="1031"/>
      <c r="J11" s="1031"/>
      <c r="K11" s="1031"/>
      <c r="L11" s="1031"/>
      <c r="M11" s="1031"/>
      <c r="N11" s="1031"/>
      <c r="O11" s="1032"/>
      <c r="P11" s="166"/>
      <c r="Q11" s="1039"/>
      <c r="R11" s="1039"/>
      <c r="S11" s="1039"/>
      <c r="T11" s="1039"/>
      <c r="U11" s="1039"/>
      <c r="V11" s="1039"/>
      <c r="W11" s="1039"/>
      <c r="X11" s="1040"/>
      <c r="Y11" s="1017" t="s">
        <v>12</v>
      </c>
      <c r="Z11" s="1018"/>
      <c r="AA11" s="1019"/>
      <c r="AB11" s="553"/>
      <c r="AC11" s="1020"/>
      <c r="AD11" s="1020"/>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18"/>
      <c r="B12" s="519"/>
      <c r="C12" s="519"/>
      <c r="D12" s="519"/>
      <c r="E12" s="519"/>
      <c r="F12" s="520"/>
      <c r="G12" s="1033"/>
      <c r="H12" s="1034"/>
      <c r="I12" s="1034"/>
      <c r="J12" s="1034"/>
      <c r="K12" s="1034"/>
      <c r="L12" s="1034"/>
      <c r="M12" s="1034"/>
      <c r="N12" s="1034"/>
      <c r="O12" s="1035"/>
      <c r="P12" s="1041"/>
      <c r="Q12" s="1041"/>
      <c r="R12" s="1041"/>
      <c r="S12" s="1041"/>
      <c r="T12" s="1041"/>
      <c r="U12" s="1041"/>
      <c r="V12" s="1041"/>
      <c r="W12" s="1041"/>
      <c r="X12" s="1042"/>
      <c r="Y12" s="308" t="s">
        <v>54</v>
      </c>
      <c r="Z12" s="1014"/>
      <c r="AA12" s="1015"/>
      <c r="AB12" s="524"/>
      <c r="AC12" s="1016"/>
      <c r="AD12" s="1016"/>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56"/>
      <c r="B13" s="657"/>
      <c r="C13" s="657"/>
      <c r="D13" s="657"/>
      <c r="E13" s="657"/>
      <c r="F13" s="658"/>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63" t="s">
        <v>182</v>
      </c>
      <c r="AC13" s="1046"/>
      <c r="AD13" s="1046"/>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15" t="s">
        <v>385</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14" t="s">
        <v>353</v>
      </c>
      <c r="B16" s="515"/>
      <c r="C16" s="515"/>
      <c r="D16" s="515"/>
      <c r="E16" s="515"/>
      <c r="F16" s="516"/>
      <c r="G16" s="812" t="s">
        <v>146</v>
      </c>
      <c r="H16" s="791"/>
      <c r="I16" s="791"/>
      <c r="J16" s="791"/>
      <c r="K16" s="791"/>
      <c r="L16" s="791"/>
      <c r="M16" s="791"/>
      <c r="N16" s="791"/>
      <c r="O16" s="792"/>
      <c r="P16" s="790" t="s">
        <v>59</v>
      </c>
      <c r="Q16" s="791"/>
      <c r="R16" s="791"/>
      <c r="S16" s="791"/>
      <c r="T16" s="791"/>
      <c r="U16" s="791"/>
      <c r="V16" s="791"/>
      <c r="W16" s="791"/>
      <c r="X16" s="792"/>
      <c r="Y16" s="1021"/>
      <c r="Z16" s="418"/>
      <c r="AA16" s="419"/>
      <c r="AB16" s="1025" t="s">
        <v>11</v>
      </c>
      <c r="AC16" s="1026"/>
      <c r="AD16" s="1027"/>
      <c r="AE16" s="381" t="s">
        <v>397</v>
      </c>
      <c r="AF16" s="381"/>
      <c r="AG16" s="381"/>
      <c r="AH16" s="381"/>
      <c r="AI16" s="381" t="s">
        <v>395</v>
      </c>
      <c r="AJ16" s="381"/>
      <c r="AK16" s="381"/>
      <c r="AL16" s="381"/>
      <c r="AM16" s="381" t="s">
        <v>424</v>
      </c>
      <c r="AN16" s="381"/>
      <c r="AO16" s="381"/>
      <c r="AP16" s="374"/>
      <c r="AQ16" s="181" t="s">
        <v>235</v>
      </c>
      <c r="AR16" s="174"/>
      <c r="AS16" s="174"/>
      <c r="AT16" s="175"/>
      <c r="AU16" s="379" t="s">
        <v>134</v>
      </c>
      <c r="AV16" s="379"/>
      <c r="AW16" s="379"/>
      <c r="AX16" s="380"/>
    </row>
    <row r="17" spans="1:50" ht="18.75" customHeight="1" x14ac:dyDescent="0.15">
      <c r="A17" s="514"/>
      <c r="B17" s="515"/>
      <c r="C17" s="515"/>
      <c r="D17" s="515"/>
      <c r="E17" s="515"/>
      <c r="F17" s="516"/>
      <c r="G17" s="569"/>
      <c r="H17" s="385"/>
      <c r="I17" s="385"/>
      <c r="J17" s="385"/>
      <c r="K17" s="385"/>
      <c r="L17" s="385"/>
      <c r="M17" s="385"/>
      <c r="N17" s="385"/>
      <c r="O17" s="570"/>
      <c r="P17" s="582"/>
      <c r="Q17" s="385"/>
      <c r="R17" s="385"/>
      <c r="S17" s="385"/>
      <c r="T17" s="385"/>
      <c r="U17" s="385"/>
      <c r="V17" s="385"/>
      <c r="W17" s="385"/>
      <c r="X17" s="570"/>
      <c r="Y17" s="1022"/>
      <c r="Z17" s="1023"/>
      <c r="AA17" s="1024"/>
      <c r="AB17" s="1028"/>
      <c r="AC17" s="1029"/>
      <c r="AD17" s="1030"/>
      <c r="AE17" s="382"/>
      <c r="AF17" s="382"/>
      <c r="AG17" s="382"/>
      <c r="AH17" s="382"/>
      <c r="AI17" s="382"/>
      <c r="AJ17" s="382"/>
      <c r="AK17" s="382"/>
      <c r="AL17" s="382"/>
      <c r="AM17" s="382"/>
      <c r="AN17" s="382"/>
      <c r="AO17" s="382"/>
      <c r="AP17" s="338"/>
      <c r="AQ17" s="275"/>
      <c r="AR17" s="276"/>
      <c r="AS17" s="142" t="s">
        <v>236</v>
      </c>
      <c r="AT17" s="177"/>
      <c r="AU17" s="276"/>
      <c r="AV17" s="276"/>
      <c r="AW17" s="385" t="s">
        <v>181</v>
      </c>
      <c r="AX17" s="386"/>
    </row>
    <row r="18" spans="1:50" ht="22.5" customHeight="1" x14ac:dyDescent="0.15">
      <c r="A18" s="517"/>
      <c r="B18" s="515"/>
      <c r="C18" s="515"/>
      <c r="D18" s="515"/>
      <c r="E18" s="515"/>
      <c r="F18" s="516"/>
      <c r="G18" s="542"/>
      <c r="H18" s="1031"/>
      <c r="I18" s="1031"/>
      <c r="J18" s="1031"/>
      <c r="K18" s="1031"/>
      <c r="L18" s="1031"/>
      <c r="M18" s="1031"/>
      <c r="N18" s="1031"/>
      <c r="O18" s="1032"/>
      <c r="P18" s="166"/>
      <c r="Q18" s="1039"/>
      <c r="R18" s="1039"/>
      <c r="S18" s="1039"/>
      <c r="T18" s="1039"/>
      <c r="U18" s="1039"/>
      <c r="V18" s="1039"/>
      <c r="W18" s="1039"/>
      <c r="X18" s="1040"/>
      <c r="Y18" s="1017" t="s">
        <v>12</v>
      </c>
      <c r="Z18" s="1018"/>
      <c r="AA18" s="1019"/>
      <c r="AB18" s="553"/>
      <c r="AC18" s="1020"/>
      <c r="AD18" s="1020"/>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18"/>
      <c r="B19" s="519"/>
      <c r="C19" s="519"/>
      <c r="D19" s="519"/>
      <c r="E19" s="519"/>
      <c r="F19" s="520"/>
      <c r="G19" s="1033"/>
      <c r="H19" s="1034"/>
      <c r="I19" s="1034"/>
      <c r="J19" s="1034"/>
      <c r="K19" s="1034"/>
      <c r="L19" s="1034"/>
      <c r="M19" s="1034"/>
      <c r="N19" s="1034"/>
      <c r="O19" s="1035"/>
      <c r="P19" s="1041"/>
      <c r="Q19" s="1041"/>
      <c r="R19" s="1041"/>
      <c r="S19" s="1041"/>
      <c r="T19" s="1041"/>
      <c r="U19" s="1041"/>
      <c r="V19" s="1041"/>
      <c r="W19" s="1041"/>
      <c r="X19" s="1042"/>
      <c r="Y19" s="308" t="s">
        <v>54</v>
      </c>
      <c r="Z19" s="1014"/>
      <c r="AA19" s="1015"/>
      <c r="AB19" s="524"/>
      <c r="AC19" s="1016"/>
      <c r="AD19" s="1016"/>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56"/>
      <c r="B20" s="657"/>
      <c r="C20" s="657"/>
      <c r="D20" s="657"/>
      <c r="E20" s="657"/>
      <c r="F20" s="658"/>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63" t="s">
        <v>182</v>
      </c>
      <c r="AC20" s="1046"/>
      <c r="AD20" s="1046"/>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15" t="s">
        <v>385</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14" t="s">
        <v>353</v>
      </c>
      <c r="B23" s="515"/>
      <c r="C23" s="515"/>
      <c r="D23" s="515"/>
      <c r="E23" s="515"/>
      <c r="F23" s="516"/>
      <c r="G23" s="812" t="s">
        <v>146</v>
      </c>
      <c r="H23" s="791"/>
      <c r="I23" s="791"/>
      <c r="J23" s="791"/>
      <c r="K23" s="791"/>
      <c r="L23" s="791"/>
      <c r="M23" s="791"/>
      <c r="N23" s="791"/>
      <c r="O23" s="792"/>
      <c r="P23" s="790" t="s">
        <v>59</v>
      </c>
      <c r="Q23" s="791"/>
      <c r="R23" s="791"/>
      <c r="S23" s="791"/>
      <c r="T23" s="791"/>
      <c r="U23" s="791"/>
      <c r="V23" s="791"/>
      <c r="W23" s="791"/>
      <c r="X23" s="792"/>
      <c r="Y23" s="1021"/>
      <c r="Z23" s="418"/>
      <c r="AA23" s="419"/>
      <c r="AB23" s="1025" t="s">
        <v>11</v>
      </c>
      <c r="AC23" s="1026"/>
      <c r="AD23" s="1027"/>
      <c r="AE23" s="381" t="s">
        <v>397</v>
      </c>
      <c r="AF23" s="381"/>
      <c r="AG23" s="381"/>
      <c r="AH23" s="381"/>
      <c r="AI23" s="381" t="s">
        <v>395</v>
      </c>
      <c r="AJ23" s="381"/>
      <c r="AK23" s="381"/>
      <c r="AL23" s="381"/>
      <c r="AM23" s="381" t="s">
        <v>424</v>
      </c>
      <c r="AN23" s="381"/>
      <c r="AO23" s="381"/>
      <c r="AP23" s="374"/>
      <c r="AQ23" s="181" t="s">
        <v>235</v>
      </c>
      <c r="AR23" s="174"/>
      <c r="AS23" s="174"/>
      <c r="AT23" s="175"/>
      <c r="AU23" s="379" t="s">
        <v>134</v>
      </c>
      <c r="AV23" s="379"/>
      <c r="AW23" s="379"/>
      <c r="AX23" s="380"/>
    </row>
    <row r="24" spans="1:50" ht="18.75" customHeight="1" x14ac:dyDescent="0.15">
      <c r="A24" s="514"/>
      <c r="B24" s="515"/>
      <c r="C24" s="515"/>
      <c r="D24" s="515"/>
      <c r="E24" s="515"/>
      <c r="F24" s="516"/>
      <c r="G24" s="569"/>
      <c r="H24" s="385"/>
      <c r="I24" s="385"/>
      <c r="J24" s="385"/>
      <c r="K24" s="385"/>
      <c r="L24" s="385"/>
      <c r="M24" s="385"/>
      <c r="N24" s="385"/>
      <c r="O24" s="570"/>
      <c r="P24" s="582"/>
      <c r="Q24" s="385"/>
      <c r="R24" s="385"/>
      <c r="S24" s="385"/>
      <c r="T24" s="385"/>
      <c r="U24" s="385"/>
      <c r="V24" s="385"/>
      <c r="W24" s="385"/>
      <c r="X24" s="570"/>
      <c r="Y24" s="1022"/>
      <c r="Z24" s="1023"/>
      <c r="AA24" s="1024"/>
      <c r="AB24" s="1028"/>
      <c r="AC24" s="1029"/>
      <c r="AD24" s="1030"/>
      <c r="AE24" s="382"/>
      <c r="AF24" s="382"/>
      <c r="AG24" s="382"/>
      <c r="AH24" s="382"/>
      <c r="AI24" s="382"/>
      <c r="AJ24" s="382"/>
      <c r="AK24" s="382"/>
      <c r="AL24" s="382"/>
      <c r="AM24" s="382"/>
      <c r="AN24" s="382"/>
      <c r="AO24" s="382"/>
      <c r="AP24" s="338"/>
      <c r="AQ24" s="275"/>
      <c r="AR24" s="276"/>
      <c r="AS24" s="142" t="s">
        <v>236</v>
      </c>
      <c r="AT24" s="177"/>
      <c r="AU24" s="276"/>
      <c r="AV24" s="276"/>
      <c r="AW24" s="385" t="s">
        <v>181</v>
      </c>
      <c r="AX24" s="386"/>
    </row>
    <row r="25" spans="1:50" ht="22.5" customHeight="1" x14ac:dyDescent="0.15">
      <c r="A25" s="517"/>
      <c r="B25" s="515"/>
      <c r="C25" s="515"/>
      <c r="D25" s="515"/>
      <c r="E25" s="515"/>
      <c r="F25" s="516"/>
      <c r="G25" s="542"/>
      <c r="H25" s="1031"/>
      <c r="I25" s="1031"/>
      <c r="J25" s="1031"/>
      <c r="K25" s="1031"/>
      <c r="L25" s="1031"/>
      <c r="M25" s="1031"/>
      <c r="N25" s="1031"/>
      <c r="O25" s="1032"/>
      <c r="P25" s="166"/>
      <c r="Q25" s="1039"/>
      <c r="R25" s="1039"/>
      <c r="S25" s="1039"/>
      <c r="T25" s="1039"/>
      <c r="U25" s="1039"/>
      <c r="V25" s="1039"/>
      <c r="W25" s="1039"/>
      <c r="X25" s="1040"/>
      <c r="Y25" s="1017" t="s">
        <v>12</v>
      </c>
      <c r="Z25" s="1018"/>
      <c r="AA25" s="1019"/>
      <c r="AB25" s="553"/>
      <c r="AC25" s="1020"/>
      <c r="AD25" s="1020"/>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18"/>
      <c r="B26" s="519"/>
      <c r="C26" s="519"/>
      <c r="D26" s="519"/>
      <c r="E26" s="519"/>
      <c r="F26" s="520"/>
      <c r="G26" s="1033"/>
      <c r="H26" s="1034"/>
      <c r="I26" s="1034"/>
      <c r="J26" s="1034"/>
      <c r="K26" s="1034"/>
      <c r="L26" s="1034"/>
      <c r="M26" s="1034"/>
      <c r="N26" s="1034"/>
      <c r="O26" s="1035"/>
      <c r="P26" s="1041"/>
      <c r="Q26" s="1041"/>
      <c r="R26" s="1041"/>
      <c r="S26" s="1041"/>
      <c r="T26" s="1041"/>
      <c r="U26" s="1041"/>
      <c r="V26" s="1041"/>
      <c r="W26" s="1041"/>
      <c r="X26" s="1042"/>
      <c r="Y26" s="308" t="s">
        <v>54</v>
      </c>
      <c r="Z26" s="1014"/>
      <c r="AA26" s="1015"/>
      <c r="AB26" s="524"/>
      <c r="AC26" s="1016"/>
      <c r="AD26" s="1016"/>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56"/>
      <c r="B27" s="657"/>
      <c r="C27" s="657"/>
      <c r="D27" s="657"/>
      <c r="E27" s="657"/>
      <c r="F27" s="658"/>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63" t="s">
        <v>182</v>
      </c>
      <c r="AC27" s="1046"/>
      <c r="AD27" s="1046"/>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15" t="s">
        <v>385</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14" t="s">
        <v>353</v>
      </c>
      <c r="B30" s="515"/>
      <c r="C30" s="515"/>
      <c r="D30" s="515"/>
      <c r="E30" s="515"/>
      <c r="F30" s="516"/>
      <c r="G30" s="812" t="s">
        <v>146</v>
      </c>
      <c r="H30" s="791"/>
      <c r="I30" s="791"/>
      <c r="J30" s="791"/>
      <c r="K30" s="791"/>
      <c r="L30" s="791"/>
      <c r="M30" s="791"/>
      <c r="N30" s="791"/>
      <c r="O30" s="792"/>
      <c r="P30" s="790" t="s">
        <v>59</v>
      </c>
      <c r="Q30" s="791"/>
      <c r="R30" s="791"/>
      <c r="S30" s="791"/>
      <c r="T30" s="791"/>
      <c r="U30" s="791"/>
      <c r="V30" s="791"/>
      <c r="W30" s="791"/>
      <c r="X30" s="792"/>
      <c r="Y30" s="1021"/>
      <c r="Z30" s="418"/>
      <c r="AA30" s="419"/>
      <c r="AB30" s="1025" t="s">
        <v>11</v>
      </c>
      <c r="AC30" s="1026"/>
      <c r="AD30" s="1027"/>
      <c r="AE30" s="381" t="s">
        <v>397</v>
      </c>
      <c r="AF30" s="381"/>
      <c r="AG30" s="381"/>
      <c r="AH30" s="381"/>
      <c r="AI30" s="381" t="s">
        <v>395</v>
      </c>
      <c r="AJ30" s="381"/>
      <c r="AK30" s="381"/>
      <c r="AL30" s="381"/>
      <c r="AM30" s="381" t="s">
        <v>424</v>
      </c>
      <c r="AN30" s="381"/>
      <c r="AO30" s="381"/>
      <c r="AP30" s="374"/>
      <c r="AQ30" s="181" t="s">
        <v>235</v>
      </c>
      <c r="AR30" s="174"/>
      <c r="AS30" s="174"/>
      <c r="AT30" s="175"/>
      <c r="AU30" s="379" t="s">
        <v>134</v>
      </c>
      <c r="AV30" s="379"/>
      <c r="AW30" s="379"/>
      <c r="AX30" s="380"/>
    </row>
    <row r="31" spans="1:50" ht="18.75" customHeight="1" x14ac:dyDescent="0.15">
      <c r="A31" s="514"/>
      <c r="B31" s="515"/>
      <c r="C31" s="515"/>
      <c r="D31" s="515"/>
      <c r="E31" s="515"/>
      <c r="F31" s="516"/>
      <c r="G31" s="569"/>
      <c r="H31" s="385"/>
      <c r="I31" s="385"/>
      <c r="J31" s="385"/>
      <c r="K31" s="385"/>
      <c r="L31" s="385"/>
      <c r="M31" s="385"/>
      <c r="N31" s="385"/>
      <c r="O31" s="570"/>
      <c r="P31" s="582"/>
      <c r="Q31" s="385"/>
      <c r="R31" s="385"/>
      <c r="S31" s="385"/>
      <c r="T31" s="385"/>
      <c r="U31" s="385"/>
      <c r="V31" s="385"/>
      <c r="W31" s="385"/>
      <c r="X31" s="570"/>
      <c r="Y31" s="1022"/>
      <c r="Z31" s="1023"/>
      <c r="AA31" s="1024"/>
      <c r="AB31" s="1028"/>
      <c r="AC31" s="1029"/>
      <c r="AD31" s="1030"/>
      <c r="AE31" s="382"/>
      <c r="AF31" s="382"/>
      <c r="AG31" s="382"/>
      <c r="AH31" s="382"/>
      <c r="AI31" s="382"/>
      <c r="AJ31" s="382"/>
      <c r="AK31" s="382"/>
      <c r="AL31" s="382"/>
      <c r="AM31" s="382"/>
      <c r="AN31" s="382"/>
      <c r="AO31" s="382"/>
      <c r="AP31" s="338"/>
      <c r="AQ31" s="275"/>
      <c r="AR31" s="276"/>
      <c r="AS31" s="142" t="s">
        <v>236</v>
      </c>
      <c r="AT31" s="177"/>
      <c r="AU31" s="276"/>
      <c r="AV31" s="276"/>
      <c r="AW31" s="385" t="s">
        <v>181</v>
      </c>
      <c r="AX31" s="386"/>
    </row>
    <row r="32" spans="1:50" ht="22.5" customHeight="1" x14ac:dyDescent="0.15">
      <c r="A32" s="517"/>
      <c r="B32" s="515"/>
      <c r="C32" s="515"/>
      <c r="D32" s="515"/>
      <c r="E32" s="515"/>
      <c r="F32" s="516"/>
      <c r="G32" s="542"/>
      <c r="H32" s="1031"/>
      <c r="I32" s="1031"/>
      <c r="J32" s="1031"/>
      <c r="K32" s="1031"/>
      <c r="L32" s="1031"/>
      <c r="M32" s="1031"/>
      <c r="N32" s="1031"/>
      <c r="O32" s="1032"/>
      <c r="P32" s="166"/>
      <c r="Q32" s="1039"/>
      <c r="R32" s="1039"/>
      <c r="S32" s="1039"/>
      <c r="T32" s="1039"/>
      <c r="U32" s="1039"/>
      <c r="V32" s="1039"/>
      <c r="W32" s="1039"/>
      <c r="X32" s="1040"/>
      <c r="Y32" s="1017" t="s">
        <v>12</v>
      </c>
      <c r="Z32" s="1018"/>
      <c r="AA32" s="1019"/>
      <c r="AB32" s="553"/>
      <c r="AC32" s="1020"/>
      <c r="AD32" s="1020"/>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18"/>
      <c r="B33" s="519"/>
      <c r="C33" s="519"/>
      <c r="D33" s="519"/>
      <c r="E33" s="519"/>
      <c r="F33" s="520"/>
      <c r="G33" s="1033"/>
      <c r="H33" s="1034"/>
      <c r="I33" s="1034"/>
      <c r="J33" s="1034"/>
      <c r="K33" s="1034"/>
      <c r="L33" s="1034"/>
      <c r="M33" s="1034"/>
      <c r="N33" s="1034"/>
      <c r="O33" s="1035"/>
      <c r="P33" s="1041"/>
      <c r="Q33" s="1041"/>
      <c r="R33" s="1041"/>
      <c r="S33" s="1041"/>
      <c r="T33" s="1041"/>
      <c r="U33" s="1041"/>
      <c r="V33" s="1041"/>
      <c r="W33" s="1041"/>
      <c r="X33" s="1042"/>
      <c r="Y33" s="308" t="s">
        <v>54</v>
      </c>
      <c r="Z33" s="1014"/>
      <c r="AA33" s="1015"/>
      <c r="AB33" s="524"/>
      <c r="AC33" s="1016"/>
      <c r="AD33" s="1016"/>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56"/>
      <c r="B34" s="657"/>
      <c r="C34" s="657"/>
      <c r="D34" s="657"/>
      <c r="E34" s="657"/>
      <c r="F34" s="658"/>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63" t="s">
        <v>182</v>
      </c>
      <c r="AC34" s="1046"/>
      <c r="AD34" s="1046"/>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15" t="s">
        <v>385</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14" t="s">
        <v>353</v>
      </c>
      <c r="B37" s="515"/>
      <c r="C37" s="515"/>
      <c r="D37" s="515"/>
      <c r="E37" s="515"/>
      <c r="F37" s="516"/>
      <c r="G37" s="812" t="s">
        <v>146</v>
      </c>
      <c r="H37" s="791"/>
      <c r="I37" s="791"/>
      <c r="J37" s="791"/>
      <c r="K37" s="791"/>
      <c r="L37" s="791"/>
      <c r="M37" s="791"/>
      <c r="N37" s="791"/>
      <c r="O37" s="792"/>
      <c r="P37" s="790" t="s">
        <v>59</v>
      </c>
      <c r="Q37" s="791"/>
      <c r="R37" s="791"/>
      <c r="S37" s="791"/>
      <c r="T37" s="791"/>
      <c r="U37" s="791"/>
      <c r="V37" s="791"/>
      <c r="W37" s="791"/>
      <c r="X37" s="792"/>
      <c r="Y37" s="1021"/>
      <c r="Z37" s="418"/>
      <c r="AA37" s="419"/>
      <c r="AB37" s="1025" t="s">
        <v>11</v>
      </c>
      <c r="AC37" s="1026"/>
      <c r="AD37" s="1027"/>
      <c r="AE37" s="381" t="s">
        <v>397</v>
      </c>
      <c r="AF37" s="381"/>
      <c r="AG37" s="381"/>
      <c r="AH37" s="381"/>
      <c r="AI37" s="381" t="s">
        <v>395</v>
      </c>
      <c r="AJ37" s="381"/>
      <c r="AK37" s="381"/>
      <c r="AL37" s="381"/>
      <c r="AM37" s="381" t="s">
        <v>424</v>
      </c>
      <c r="AN37" s="381"/>
      <c r="AO37" s="381"/>
      <c r="AP37" s="374"/>
      <c r="AQ37" s="181" t="s">
        <v>235</v>
      </c>
      <c r="AR37" s="174"/>
      <c r="AS37" s="174"/>
      <c r="AT37" s="175"/>
      <c r="AU37" s="379" t="s">
        <v>134</v>
      </c>
      <c r="AV37" s="379"/>
      <c r="AW37" s="379"/>
      <c r="AX37" s="380"/>
    </row>
    <row r="38" spans="1:50" ht="18.75" customHeight="1" x14ac:dyDescent="0.15">
      <c r="A38" s="514"/>
      <c r="B38" s="515"/>
      <c r="C38" s="515"/>
      <c r="D38" s="515"/>
      <c r="E38" s="515"/>
      <c r="F38" s="516"/>
      <c r="G38" s="569"/>
      <c r="H38" s="385"/>
      <c r="I38" s="385"/>
      <c r="J38" s="385"/>
      <c r="K38" s="385"/>
      <c r="L38" s="385"/>
      <c r="M38" s="385"/>
      <c r="N38" s="385"/>
      <c r="O38" s="570"/>
      <c r="P38" s="582"/>
      <c r="Q38" s="385"/>
      <c r="R38" s="385"/>
      <c r="S38" s="385"/>
      <c r="T38" s="385"/>
      <c r="U38" s="385"/>
      <c r="V38" s="385"/>
      <c r="W38" s="385"/>
      <c r="X38" s="570"/>
      <c r="Y38" s="1022"/>
      <c r="Z38" s="1023"/>
      <c r="AA38" s="1024"/>
      <c r="AB38" s="1028"/>
      <c r="AC38" s="1029"/>
      <c r="AD38" s="1030"/>
      <c r="AE38" s="382"/>
      <c r="AF38" s="382"/>
      <c r="AG38" s="382"/>
      <c r="AH38" s="382"/>
      <c r="AI38" s="382"/>
      <c r="AJ38" s="382"/>
      <c r="AK38" s="382"/>
      <c r="AL38" s="382"/>
      <c r="AM38" s="382"/>
      <c r="AN38" s="382"/>
      <c r="AO38" s="382"/>
      <c r="AP38" s="338"/>
      <c r="AQ38" s="275"/>
      <c r="AR38" s="276"/>
      <c r="AS38" s="142" t="s">
        <v>236</v>
      </c>
      <c r="AT38" s="177"/>
      <c r="AU38" s="276"/>
      <c r="AV38" s="276"/>
      <c r="AW38" s="385" t="s">
        <v>181</v>
      </c>
      <c r="AX38" s="386"/>
    </row>
    <row r="39" spans="1:50" ht="22.5" customHeight="1" x14ac:dyDescent="0.15">
      <c r="A39" s="517"/>
      <c r="B39" s="515"/>
      <c r="C39" s="515"/>
      <c r="D39" s="515"/>
      <c r="E39" s="515"/>
      <c r="F39" s="516"/>
      <c r="G39" s="542"/>
      <c r="H39" s="1031"/>
      <c r="I39" s="1031"/>
      <c r="J39" s="1031"/>
      <c r="K39" s="1031"/>
      <c r="L39" s="1031"/>
      <c r="M39" s="1031"/>
      <c r="N39" s="1031"/>
      <c r="O39" s="1032"/>
      <c r="P39" s="166"/>
      <c r="Q39" s="1039"/>
      <c r="R39" s="1039"/>
      <c r="S39" s="1039"/>
      <c r="T39" s="1039"/>
      <c r="U39" s="1039"/>
      <c r="V39" s="1039"/>
      <c r="W39" s="1039"/>
      <c r="X39" s="1040"/>
      <c r="Y39" s="1017" t="s">
        <v>12</v>
      </c>
      <c r="Z39" s="1018"/>
      <c r="AA39" s="1019"/>
      <c r="AB39" s="553"/>
      <c r="AC39" s="1020"/>
      <c r="AD39" s="1020"/>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18"/>
      <c r="B40" s="519"/>
      <c r="C40" s="519"/>
      <c r="D40" s="519"/>
      <c r="E40" s="519"/>
      <c r="F40" s="520"/>
      <c r="G40" s="1033"/>
      <c r="H40" s="1034"/>
      <c r="I40" s="1034"/>
      <c r="J40" s="1034"/>
      <c r="K40" s="1034"/>
      <c r="L40" s="1034"/>
      <c r="M40" s="1034"/>
      <c r="N40" s="1034"/>
      <c r="O40" s="1035"/>
      <c r="P40" s="1041"/>
      <c r="Q40" s="1041"/>
      <c r="R40" s="1041"/>
      <c r="S40" s="1041"/>
      <c r="T40" s="1041"/>
      <c r="U40" s="1041"/>
      <c r="V40" s="1041"/>
      <c r="W40" s="1041"/>
      <c r="X40" s="1042"/>
      <c r="Y40" s="308" t="s">
        <v>54</v>
      </c>
      <c r="Z40" s="1014"/>
      <c r="AA40" s="1015"/>
      <c r="AB40" s="524"/>
      <c r="AC40" s="1016"/>
      <c r="AD40" s="1016"/>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56"/>
      <c r="B41" s="657"/>
      <c r="C41" s="657"/>
      <c r="D41" s="657"/>
      <c r="E41" s="657"/>
      <c r="F41" s="658"/>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63" t="s">
        <v>182</v>
      </c>
      <c r="AC41" s="1046"/>
      <c r="AD41" s="1046"/>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15" t="s">
        <v>385</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14" t="s">
        <v>353</v>
      </c>
      <c r="B44" s="515"/>
      <c r="C44" s="515"/>
      <c r="D44" s="515"/>
      <c r="E44" s="515"/>
      <c r="F44" s="516"/>
      <c r="G44" s="812" t="s">
        <v>146</v>
      </c>
      <c r="H44" s="791"/>
      <c r="I44" s="791"/>
      <c r="J44" s="791"/>
      <c r="K44" s="791"/>
      <c r="L44" s="791"/>
      <c r="M44" s="791"/>
      <c r="N44" s="791"/>
      <c r="O44" s="792"/>
      <c r="P44" s="790" t="s">
        <v>59</v>
      </c>
      <c r="Q44" s="791"/>
      <c r="R44" s="791"/>
      <c r="S44" s="791"/>
      <c r="T44" s="791"/>
      <c r="U44" s="791"/>
      <c r="V44" s="791"/>
      <c r="W44" s="791"/>
      <c r="X44" s="792"/>
      <c r="Y44" s="1021"/>
      <c r="Z44" s="418"/>
      <c r="AA44" s="419"/>
      <c r="AB44" s="1025" t="s">
        <v>11</v>
      </c>
      <c r="AC44" s="1026"/>
      <c r="AD44" s="1027"/>
      <c r="AE44" s="381" t="s">
        <v>397</v>
      </c>
      <c r="AF44" s="381"/>
      <c r="AG44" s="381"/>
      <c r="AH44" s="381"/>
      <c r="AI44" s="381" t="s">
        <v>395</v>
      </c>
      <c r="AJ44" s="381"/>
      <c r="AK44" s="381"/>
      <c r="AL44" s="381"/>
      <c r="AM44" s="381" t="s">
        <v>424</v>
      </c>
      <c r="AN44" s="381"/>
      <c r="AO44" s="381"/>
      <c r="AP44" s="374"/>
      <c r="AQ44" s="181" t="s">
        <v>235</v>
      </c>
      <c r="AR44" s="174"/>
      <c r="AS44" s="174"/>
      <c r="AT44" s="175"/>
      <c r="AU44" s="379" t="s">
        <v>134</v>
      </c>
      <c r="AV44" s="379"/>
      <c r="AW44" s="379"/>
      <c r="AX44" s="380"/>
    </row>
    <row r="45" spans="1:50" ht="18.75" customHeight="1" x14ac:dyDescent="0.15">
      <c r="A45" s="514"/>
      <c r="B45" s="515"/>
      <c r="C45" s="515"/>
      <c r="D45" s="515"/>
      <c r="E45" s="515"/>
      <c r="F45" s="516"/>
      <c r="G45" s="569"/>
      <c r="H45" s="385"/>
      <c r="I45" s="385"/>
      <c r="J45" s="385"/>
      <c r="K45" s="385"/>
      <c r="L45" s="385"/>
      <c r="M45" s="385"/>
      <c r="N45" s="385"/>
      <c r="O45" s="570"/>
      <c r="P45" s="582"/>
      <c r="Q45" s="385"/>
      <c r="R45" s="385"/>
      <c r="S45" s="385"/>
      <c r="T45" s="385"/>
      <c r="U45" s="385"/>
      <c r="V45" s="385"/>
      <c r="W45" s="385"/>
      <c r="X45" s="570"/>
      <c r="Y45" s="1022"/>
      <c r="Z45" s="1023"/>
      <c r="AA45" s="1024"/>
      <c r="AB45" s="1028"/>
      <c r="AC45" s="1029"/>
      <c r="AD45" s="1030"/>
      <c r="AE45" s="382"/>
      <c r="AF45" s="382"/>
      <c r="AG45" s="382"/>
      <c r="AH45" s="382"/>
      <c r="AI45" s="382"/>
      <c r="AJ45" s="382"/>
      <c r="AK45" s="382"/>
      <c r="AL45" s="382"/>
      <c r="AM45" s="382"/>
      <c r="AN45" s="382"/>
      <c r="AO45" s="382"/>
      <c r="AP45" s="338"/>
      <c r="AQ45" s="275"/>
      <c r="AR45" s="276"/>
      <c r="AS45" s="142" t="s">
        <v>236</v>
      </c>
      <c r="AT45" s="177"/>
      <c r="AU45" s="276"/>
      <c r="AV45" s="276"/>
      <c r="AW45" s="385" t="s">
        <v>181</v>
      </c>
      <c r="AX45" s="386"/>
    </row>
    <row r="46" spans="1:50" ht="22.5" customHeight="1" x14ac:dyDescent="0.15">
      <c r="A46" s="517"/>
      <c r="B46" s="515"/>
      <c r="C46" s="515"/>
      <c r="D46" s="515"/>
      <c r="E46" s="515"/>
      <c r="F46" s="516"/>
      <c r="G46" s="542"/>
      <c r="H46" s="1031"/>
      <c r="I46" s="1031"/>
      <c r="J46" s="1031"/>
      <c r="K46" s="1031"/>
      <c r="L46" s="1031"/>
      <c r="M46" s="1031"/>
      <c r="N46" s="1031"/>
      <c r="O46" s="1032"/>
      <c r="P46" s="166"/>
      <c r="Q46" s="1039"/>
      <c r="R46" s="1039"/>
      <c r="S46" s="1039"/>
      <c r="T46" s="1039"/>
      <c r="U46" s="1039"/>
      <c r="V46" s="1039"/>
      <c r="W46" s="1039"/>
      <c r="X46" s="1040"/>
      <c r="Y46" s="1017" t="s">
        <v>12</v>
      </c>
      <c r="Z46" s="1018"/>
      <c r="AA46" s="1019"/>
      <c r="AB46" s="553"/>
      <c r="AC46" s="1020"/>
      <c r="AD46" s="1020"/>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18"/>
      <c r="B47" s="519"/>
      <c r="C47" s="519"/>
      <c r="D47" s="519"/>
      <c r="E47" s="519"/>
      <c r="F47" s="520"/>
      <c r="G47" s="1033"/>
      <c r="H47" s="1034"/>
      <c r="I47" s="1034"/>
      <c r="J47" s="1034"/>
      <c r="K47" s="1034"/>
      <c r="L47" s="1034"/>
      <c r="M47" s="1034"/>
      <c r="N47" s="1034"/>
      <c r="O47" s="1035"/>
      <c r="P47" s="1041"/>
      <c r="Q47" s="1041"/>
      <c r="R47" s="1041"/>
      <c r="S47" s="1041"/>
      <c r="T47" s="1041"/>
      <c r="U47" s="1041"/>
      <c r="V47" s="1041"/>
      <c r="W47" s="1041"/>
      <c r="X47" s="1042"/>
      <c r="Y47" s="308" t="s">
        <v>54</v>
      </c>
      <c r="Z47" s="1014"/>
      <c r="AA47" s="1015"/>
      <c r="AB47" s="524"/>
      <c r="AC47" s="1016"/>
      <c r="AD47" s="1016"/>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56"/>
      <c r="B48" s="657"/>
      <c r="C48" s="657"/>
      <c r="D48" s="657"/>
      <c r="E48" s="657"/>
      <c r="F48" s="658"/>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63" t="s">
        <v>182</v>
      </c>
      <c r="AC48" s="1046"/>
      <c r="AD48" s="1046"/>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15" t="s">
        <v>385</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14" t="s">
        <v>353</v>
      </c>
      <c r="B51" s="515"/>
      <c r="C51" s="515"/>
      <c r="D51" s="515"/>
      <c r="E51" s="515"/>
      <c r="F51" s="516"/>
      <c r="G51" s="812" t="s">
        <v>146</v>
      </c>
      <c r="H51" s="791"/>
      <c r="I51" s="791"/>
      <c r="J51" s="791"/>
      <c r="K51" s="791"/>
      <c r="L51" s="791"/>
      <c r="M51" s="791"/>
      <c r="N51" s="791"/>
      <c r="O51" s="792"/>
      <c r="P51" s="790" t="s">
        <v>59</v>
      </c>
      <c r="Q51" s="791"/>
      <c r="R51" s="791"/>
      <c r="S51" s="791"/>
      <c r="T51" s="791"/>
      <c r="U51" s="791"/>
      <c r="V51" s="791"/>
      <c r="W51" s="791"/>
      <c r="X51" s="792"/>
      <c r="Y51" s="1021"/>
      <c r="Z51" s="418"/>
      <c r="AA51" s="419"/>
      <c r="AB51" s="374" t="s">
        <v>11</v>
      </c>
      <c r="AC51" s="1026"/>
      <c r="AD51" s="1027"/>
      <c r="AE51" s="381" t="s">
        <v>397</v>
      </c>
      <c r="AF51" s="381"/>
      <c r="AG51" s="381"/>
      <c r="AH51" s="381"/>
      <c r="AI51" s="381" t="s">
        <v>395</v>
      </c>
      <c r="AJ51" s="381"/>
      <c r="AK51" s="381"/>
      <c r="AL51" s="381"/>
      <c r="AM51" s="381" t="s">
        <v>424</v>
      </c>
      <c r="AN51" s="381"/>
      <c r="AO51" s="381"/>
      <c r="AP51" s="374"/>
      <c r="AQ51" s="181" t="s">
        <v>235</v>
      </c>
      <c r="AR51" s="174"/>
      <c r="AS51" s="174"/>
      <c r="AT51" s="175"/>
      <c r="AU51" s="379" t="s">
        <v>134</v>
      </c>
      <c r="AV51" s="379"/>
      <c r="AW51" s="379"/>
      <c r="AX51" s="380"/>
    </row>
    <row r="52" spans="1:50" ht="18.75" customHeight="1" x14ac:dyDescent="0.15">
      <c r="A52" s="514"/>
      <c r="B52" s="515"/>
      <c r="C52" s="515"/>
      <c r="D52" s="515"/>
      <c r="E52" s="515"/>
      <c r="F52" s="516"/>
      <c r="G52" s="569"/>
      <c r="H52" s="385"/>
      <c r="I52" s="385"/>
      <c r="J52" s="385"/>
      <c r="K52" s="385"/>
      <c r="L52" s="385"/>
      <c r="M52" s="385"/>
      <c r="N52" s="385"/>
      <c r="O52" s="570"/>
      <c r="P52" s="582"/>
      <c r="Q52" s="385"/>
      <c r="R52" s="385"/>
      <c r="S52" s="385"/>
      <c r="T52" s="385"/>
      <c r="U52" s="385"/>
      <c r="V52" s="385"/>
      <c r="W52" s="385"/>
      <c r="X52" s="570"/>
      <c r="Y52" s="1022"/>
      <c r="Z52" s="1023"/>
      <c r="AA52" s="1024"/>
      <c r="AB52" s="1028"/>
      <c r="AC52" s="1029"/>
      <c r="AD52" s="1030"/>
      <c r="AE52" s="382"/>
      <c r="AF52" s="382"/>
      <c r="AG52" s="382"/>
      <c r="AH52" s="382"/>
      <c r="AI52" s="382"/>
      <c r="AJ52" s="382"/>
      <c r="AK52" s="382"/>
      <c r="AL52" s="382"/>
      <c r="AM52" s="382"/>
      <c r="AN52" s="382"/>
      <c r="AO52" s="382"/>
      <c r="AP52" s="338"/>
      <c r="AQ52" s="275"/>
      <c r="AR52" s="276"/>
      <c r="AS52" s="142" t="s">
        <v>236</v>
      </c>
      <c r="AT52" s="177"/>
      <c r="AU52" s="276"/>
      <c r="AV52" s="276"/>
      <c r="AW52" s="385" t="s">
        <v>181</v>
      </c>
      <c r="AX52" s="386"/>
    </row>
    <row r="53" spans="1:50" ht="22.5" customHeight="1" x14ac:dyDescent="0.15">
      <c r="A53" s="517"/>
      <c r="B53" s="515"/>
      <c r="C53" s="515"/>
      <c r="D53" s="515"/>
      <c r="E53" s="515"/>
      <c r="F53" s="516"/>
      <c r="G53" s="542"/>
      <c r="H53" s="1031"/>
      <c r="I53" s="1031"/>
      <c r="J53" s="1031"/>
      <c r="K53" s="1031"/>
      <c r="L53" s="1031"/>
      <c r="M53" s="1031"/>
      <c r="N53" s="1031"/>
      <c r="O53" s="1032"/>
      <c r="P53" s="166"/>
      <c r="Q53" s="1039"/>
      <c r="R53" s="1039"/>
      <c r="S53" s="1039"/>
      <c r="T53" s="1039"/>
      <c r="U53" s="1039"/>
      <c r="V53" s="1039"/>
      <c r="W53" s="1039"/>
      <c r="X53" s="1040"/>
      <c r="Y53" s="1017" t="s">
        <v>12</v>
      </c>
      <c r="Z53" s="1018"/>
      <c r="AA53" s="1019"/>
      <c r="AB53" s="553"/>
      <c r="AC53" s="1020"/>
      <c r="AD53" s="1020"/>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18"/>
      <c r="B54" s="519"/>
      <c r="C54" s="519"/>
      <c r="D54" s="519"/>
      <c r="E54" s="519"/>
      <c r="F54" s="520"/>
      <c r="G54" s="1033"/>
      <c r="H54" s="1034"/>
      <c r="I54" s="1034"/>
      <c r="J54" s="1034"/>
      <c r="K54" s="1034"/>
      <c r="L54" s="1034"/>
      <c r="M54" s="1034"/>
      <c r="N54" s="1034"/>
      <c r="O54" s="1035"/>
      <c r="P54" s="1041"/>
      <c r="Q54" s="1041"/>
      <c r="R54" s="1041"/>
      <c r="S54" s="1041"/>
      <c r="T54" s="1041"/>
      <c r="U54" s="1041"/>
      <c r="V54" s="1041"/>
      <c r="W54" s="1041"/>
      <c r="X54" s="1042"/>
      <c r="Y54" s="308" t="s">
        <v>54</v>
      </c>
      <c r="Z54" s="1014"/>
      <c r="AA54" s="1015"/>
      <c r="AB54" s="524"/>
      <c r="AC54" s="1016"/>
      <c r="AD54" s="1016"/>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56"/>
      <c r="B55" s="657"/>
      <c r="C55" s="657"/>
      <c r="D55" s="657"/>
      <c r="E55" s="657"/>
      <c r="F55" s="658"/>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63" t="s">
        <v>182</v>
      </c>
      <c r="AC55" s="1046"/>
      <c r="AD55" s="1046"/>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15" t="s">
        <v>385</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14" t="s">
        <v>353</v>
      </c>
      <c r="B58" s="515"/>
      <c r="C58" s="515"/>
      <c r="D58" s="515"/>
      <c r="E58" s="515"/>
      <c r="F58" s="516"/>
      <c r="G58" s="812" t="s">
        <v>146</v>
      </c>
      <c r="H58" s="791"/>
      <c r="I58" s="791"/>
      <c r="J58" s="791"/>
      <c r="K58" s="791"/>
      <c r="L58" s="791"/>
      <c r="M58" s="791"/>
      <c r="N58" s="791"/>
      <c r="O58" s="792"/>
      <c r="P58" s="790" t="s">
        <v>59</v>
      </c>
      <c r="Q58" s="791"/>
      <c r="R58" s="791"/>
      <c r="S58" s="791"/>
      <c r="T58" s="791"/>
      <c r="U58" s="791"/>
      <c r="V58" s="791"/>
      <c r="W58" s="791"/>
      <c r="X58" s="792"/>
      <c r="Y58" s="1021"/>
      <c r="Z58" s="418"/>
      <c r="AA58" s="419"/>
      <c r="AB58" s="1025" t="s">
        <v>11</v>
      </c>
      <c r="AC58" s="1026"/>
      <c r="AD58" s="1027"/>
      <c r="AE58" s="381" t="s">
        <v>397</v>
      </c>
      <c r="AF58" s="381"/>
      <c r="AG58" s="381"/>
      <c r="AH58" s="381"/>
      <c r="AI58" s="381" t="s">
        <v>395</v>
      </c>
      <c r="AJ58" s="381"/>
      <c r="AK58" s="381"/>
      <c r="AL58" s="381"/>
      <c r="AM58" s="381" t="s">
        <v>424</v>
      </c>
      <c r="AN58" s="381"/>
      <c r="AO58" s="381"/>
      <c r="AP58" s="374"/>
      <c r="AQ58" s="181" t="s">
        <v>235</v>
      </c>
      <c r="AR58" s="174"/>
      <c r="AS58" s="174"/>
      <c r="AT58" s="175"/>
      <c r="AU58" s="379" t="s">
        <v>134</v>
      </c>
      <c r="AV58" s="379"/>
      <c r="AW58" s="379"/>
      <c r="AX58" s="380"/>
    </row>
    <row r="59" spans="1:50" ht="18.75" customHeight="1" x14ac:dyDescent="0.15">
      <c r="A59" s="514"/>
      <c r="B59" s="515"/>
      <c r="C59" s="515"/>
      <c r="D59" s="515"/>
      <c r="E59" s="515"/>
      <c r="F59" s="516"/>
      <c r="G59" s="569"/>
      <c r="H59" s="385"/>
      <c r="I59" s="385"/>
      <c r="J59" s="385"/>
      <c r="K59" s="385"/>
      <c r="L59" s="385"/>
      <c r="M59" s="385"/>
      <c r="N59" s="385"/>
      <c r="O59" s="570"/>
      <c r="P59" s="582"/>
      <c r="Q59" s="385"/>
      <c r="R59" s="385"/>
      <c r="S59" s="385"/>
      <c r="T59" s="385"/>
      <c r="U59" s="385"/>
      <c r="V59" s="385"/>
      <c r="W59" s="385"/>
      <c r="X59" s="570"/>
      <c r="Y59" s="1022"/>
      <c r="Z59" s="1023"/>
      <c r="AA59" s="1024"/>
      <c r="AB59" s="1028"/>
      <c r="AC59" s="1029"/>
      <c r="AD59" s="1030"/>
      <c r="AE59" s="382"/>
      <c r="AF59" s="382"/>
      <c r="AG59" s="382"/>
      <c r="AH59" s="382"/>
      <c r="AI59" s="382"/>
      <c r="AJ59" s="382"/>
      <c r="AK59" s="382"/>
      <c r="AL59" s="382"/>
      <c r="AM59" s="382"/>
      <c r="AN59" s="382"/>
      <c r="AO59" s="382"/>
      <c r="AP59" s="338"/>
      <c r="AQ59" s="275"/>
      <c r="AR59" s="276"/>
      <c r="AS59" s="142" t="s">
        <v>236</v>
      </c>
      <c r="AT59" s="177"/>
      <c r="AU59" s="276"/>
      <c r="AV59" s="276"/>
      <c r="AW59" s="385" t="s">
        <v>181</v>
      </c>
      <c r="AX59" s="386"/>
    </row>
    <row r="60" spans="1:50" ht="22.5" customHeight="1" x14ac:dyDescent="0.15">
      <c r="A60" s="517"/>
      <c r="B60" s="515"/>
      <c r="C60" s="515"/>
      <c r="D60" s="515"/>
      <c r="E60" s="515"/>
      <c r="F60" s="516"/>
      <c r="G60" s="542"/>
      <c r="H60" s="1031"/>
      <c r="I60" s="1031"/>
      <c r="J60" s="1031"/>
      <c r="K60" s="1031"/>
      <c r="L60" s="1031"/>
      <c r="M60" s="1031"/>
      <c r="N60" s="1031"/>
      <c r="O60" s="1032"/>
      <c r="P60" s="166"/>
      <c r="Q60" s="1039"/>
      <c r="R60" s="1039"/>
      <c r="S60" s="1039"/>
      <c r="T60" s="1039"/>
      <c r="U60" s="1039"/>
      <c r="V60" s="1039"/>
      <c r="W60" s="1039"/>
      <c r="X60" s="1040"/>
      <c r="Y60" s="1017" t="s">
        <v>12</v>
      </c>
      <c r="Z60" s="1018"/>
      <c r="AA60" s="1019"/>
      <c r="AB60" s="553"/>
      <c r="AC60" s="1020"/>
      <c r="AD60" s="1020"/>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18"/>
      <c r="B61" s="519"/>
      <c r="C61" s="519"/>
      <c r="D61" s="519"/>
      <c r="E61" s="519"/>
      <c r="F61" s="520"/>
      <c r="G61" s="1033"/>
      <c r="H61" s="1034"/>
      <c r="I61" s="1034"/>
      <c r="J61" s="1034"/>
      <c r="K61" s="1034"/>
      <c r="L61" s="1034"/>
      <c r="M61" s="1034"/>
      <c r="N61" s="1034"/>
      <c r="O61" s="1035"/>
      <c r="P61" s="1041"/>
      <c r="Q61" s="1041"/>
      <c r="R61" s="1041"/>
      <c r="S61" s="1041"/>
      <c r="T61" s="1041"/>
      <c r="U61" s="1041"/>
      <c r="V61" s="1041"/>
      <c r="W61" s="1041"/>
      <c r="X61" s="1042"/>
      <c r="Y61" s="308" t="s">
        <v>54</v>
      </c>
      <c r="Z61" s="1014"/>
      <c r="AA61" s="1015"/>
      <c r="AB61" s="524"/>
      <c r="AC61" s="1016"/>
      <c r="AD61" s="1016"/>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56"/>
      <c r="B62" s="657"/>
      <c r="C62" s="657"/>
      <c r="D62" s="657"/>
      <c r="E62" s="657"/>
      <c r="F62" s="658"/>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63" t="s">
        <v>182</v>
      </c>
      <c r="AC62" s="1046"/>
      <c r="AD62" s="1046"/>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15" t="s">
        <v>385</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14" t="s">
        <v>353</v>
      </c>
      <c r="B65" s="515"/>
      <c r="C65" s="515"/>
      <c r="D65" s="515"/>
      <c r="E65" s="515"/>
      <c r="F65" s="516"/>
      <c r="G65" s="812" t="s">
        <v>146</v>
      </c>
      <c r="H65" s="791"/>
      <c r="I65" s="791"/>
      <c r="J65" s="791"/>
      <c r="K65" s="791"/>
      <c r="L65" s="791"/>
      <c r="M65" s="791"/>
      <c r="N65" s="791"/>
      <c r="O65" s="792"/>
      <c r="P65" s="790" t="s">
        <v>59</v>
      </c>
      <c r="Q65" s="791"/>
      <c r="R65" s="791"/>
      <c r="S65" s="791"/>
      <c r="T65" s="791"/>
      <c r="U65" s="791"/>
      <c r="V65" s="791"/>
      <c r="W65" s="791"/>
      <c r="X65" s="792"/>
      <c r="Y65" s="1021"/>
      <c r="Z65" s="418"/>
      <c r="AA65" s="419"/>
      <c r="AB65" s="1025" t="s">
        <v>11</v>
      </c>
      <c r="AC65" s="1026"/>
      <c r="AD65" s="1027"/>
      <c r="AE65" s="381" t="s">
        <v>397</v>
      </c>
      <c r="AF65" s="381"/>
      <c r="AG65" s="381"/>
      <c r="AH65" s="381"/>
      <c r="AI65" s="381" t="s">
        <v>395</v>
      </c>
      <c r="AJ65" s="381"/>
      <c r="AK65" s="381"/>
      <c r="AL65" s="381"/>
      <c r="AM65" s="381" t="s">
        <v>424</v>
      </c>
      <c r="AN65" s="381"/>
      <c r="AO65" s="381"/>
      <c r="AP65" s="374"/>
      <c r="AQ65" s="181" t="s">
        <v>235</v>
      </c>
      <c r="AR65" s="174"/>
      <c r="AS65" s="174"/>
      <c r="AT65" s="175"/>
      <c r="AU65" s="379" t="s">
        <v>134</v>
      </c>
      <c r="AV65" s="379"/>
      <c r="AW65" s="379"/>
      <c r="AX65" s="380"/>
    </row>
    <row r="66" spans="1:50" ht="18.75" customHeight="1" x14ac:dyDescent="0.15">
      <c r="A66" s="514"/>
      <c r="B66" s="515"/>
      <c r="C66" s="515"/>
      <c r="D66" s="515"/>
      <c r="E66" s="515"/>
      <c r="F66" s="516"/>
      <c r="G66" s="569"/>
      <c r="H66" s="385"/>
      <c r="I66" s="385"/>
      <c r="J66" s="385"/>
      <c r="K66" s="385"/>
      <c r="L66" s="385"/>
      <c r="M66" s="385"/>
      <c r="N66" s="385"/>
      <c r="O66" s="570"/>
      <c r="P66" s="582"/>
      <c r="Q66" s="385"/>
      <c r="R66" s="385"/>
      <c r="S66" s="385"/>
      <c r="T66" s="385"/>
      <c r="U66" s="385"/>
      <c r="V66" s="385"/>
      <c r="W66" s="385"/>
      <c r="X66" s="570"/>
      <c r="Y66" s="1022"/>
      <c r="Z66" s="1023"/>
      <c r="AA66" s="1024"/>
      <c r="AB66" s="1028"/>
      <c r="AC66" s="1029"/>
      <c r="AD66" s="1030"/>
      <c r="AE66" s="382"/>
      <c r="AF66" s="382"/>
      <c r="AG66" s="382"/>
      <c r="AH66" s="382"/>
      <c r="AI66" s="382"/>
      <c r="AJ66" s="382"/>
      <c r="AK66" s="382"/>
      <c r="AL66" s="382"/>
      <c r="AM66" s="382"/>
      <c r="AN66" s="382"/>
      <c r="AO66" s="382"/>
      <c r="AP66" s="338"/>
      <c r="AQ66" s="275"/>
      <c r="AR66" s="276"/>
      <c r="AS66" s="142" t="s">
        <v>236</v>
      </c>
      <c r="AT66" s="177"/>
      <c r="AU66" s="276"/>
      <c r="AV66" s="276"/>
      <c r="AW66" s="385" t="s">
        <v>181</v>
      </c>
      <c r="AX66" s="386"/>
    </row>
    <row r="67" spans="1:50" ht="22.5" customHeight="1" x14ac:dyDescent="0.15">
      <c r="A67" s="517"/>
      <c r="B67" s="515"/>
      <c r="C67" s="515"/>
      <c r="D67" s="515"/>
      <c r="E67" s="515"/>
      <c r="F67" s="516"/>
      <c r="G67" s="542"/>
      <c r="H67" s="1031"/>
      <c r="I67" s="1031"/>
      <c r="J67" s="1031"/>
      <c r="K67" s="1031"/>
      <c r="L67" s="1031"/>
      <c r="M67" s="1031"/>
      <c r="N67" s="1031"/>
      <c r="O67" s="1032"/>
      <c r="P67" s="166"/>
      <c r="Q67" s="1039"/>
      <c r="R67" s="1039"/>
      <c r="S67" s="1039"/>
      <c r="T67" s="1039"/>
      <c r="U67" s="1039"/>
      <c r="V67" s="1039"/>
      <c r="W67" s="1039"/>
      <c r="X67" s="1040"/>
      <c r="Y67" s="1017" t="s">
        <v>12</v>
      </c>
      <c r="Z67" s="1018"/>
      <c r="AA67" s="1019"/>
      <c r="AB67" s="553"/>
      <c r="AC67" s="1020"/>
      <c r="AD67" s="1020"/>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18"/>
      <c r="B68" s="519"/>
      <c r="C68" s="519"/>
      <c r="D68" s="519"/>
      <c r="E68" s="519"/>
      <c r="F68" s="520"/>
      <c r="G68" s="1033"/>
      <c r="H68" s="1034"/>
      <c r="I68" s="1034"/>
      <c r="J68" s="1034"/>
      <c r="K68" s="1034"/>
      <c r="L68" s="1034"/>
      <c r="M68" s="1034"/>
      <c r="N68" s="1034"/>
      <c r="O68" s="1035"/>
      <c r="P68" s="1041"/>
      <c r="Q68" s="1041"/>
      <c r="R68" s="1041"/>
      <c r="S68" s="1041"/>
      <c r="T68" s="1041"/>
      <c r="U68" s="1041"/>
      <c r="V68" s="1041"/>
      <c r="W68" s="1041"/>
      <c r="X68" s="1042"/>
      <c r="Y68" s="308" t="s">
        <v>54</v>
      </c>
      <c r="Z68" s="1014"/>
      <c r="AA68" s="1015"/>
      <c r="AB68" s="524"/>
      <c r="AC68" s="1016"/>
      <c r="AD68" s="1016"/>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56"/>
      <c r="B69" s="657"/>
      <c r="C69" s="657"/>
      <c r="D69" s="657"/>
      <c r="E69" s="657"/>
      <c r="F69" s="658"/>
      <c r="G69" s="1036"/>
      <c r="H69" s="1037"/>
      <c r="I69" s="1037"/>
      <c r="J69" s="1037"/>
      <c r="K69" s="1037"/>
      <c r="L69" s="1037"/>
      <c r="M69" s="1037"/>
      <c r="N69" s="1037"/>
      <c r="O69" s="1038"/>
      <c r="P69" s="1043"/>
      <c r="Q69" s="1043"/>
      <c r="R69" s="1043"/>
      <c r="S69" s="1043"/>
      <c r="T69" s="1043"/>
      <c r="U69" s="1043"/>
      <c r="V69" s="1043"/>
      <c r="W69" s="1043"/>
      <c r="X69" s="1044"/>
      <c r="Y69" s="308" t="s">
        <v>13</v>
      </c>
      <c r="Z69" s="1014"/>
      <c r="AA69" s="1015"/>
      <c r="AB69" s="499" t="s">
        <v>182</v>
      </c>
      <c r="AC69" s="431"/>
      <c r="AD69" s="431"/>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15" t="s">
        <v>385</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444" t="s">
        <v>371</v>
      </c>
      <c r="H2" s="445"/>
      <c r="I2" s="445"/>
      <c r="J2" s="445"/>
      <c r="K2" s="445"/>
      <c r="L2" s="445"/>
      <c r="M2" s="445"/>
      <c r="N2" s="445"/>
      <c r="O2" s="445"/>
      <c r="P2" s="445"/>
      <c r="Q2" s="445"/>
      <c r="R2" s="445"/>
      <c r="S2" s="445"/>
      <c r="T2" s="445"/>
      <c r="U2" s="445"/>
      <c r="V2" s="445"/>
      <c r="W2" s="445"/>
      <c r="X2" s="445"/>
      <c r="Y2" s="445"/>
      <c r="Z2" s="445"/>
      <c r="AA2" s="445"/>
      <c r="AB2" s="446"/>
      <c r="AC2" s="444" t="s">
        <v>373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3"/>
      <c r="B4" s="1054"/>
      <c r="C4" s="1054"/>
      <c r="D4" s="1054"/>
      <c r="E4" s="1054"/>
      <c r="F4" s="1055"/>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53"/>
      <c r="B5" s="1054"/>
      <c r="C5" s="1054"/>
      <c r="D5" s="1054"/>
      <c r="E5" s="1054"/>
      <c r="F5" s="1055"/>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53"/>
      <c r="B6" s="1054"/>
      <c r="C6" s="1054"/>
      <c r="D6" s="1054"/>
      <c r="E6" s="1054"/>
      <c r="F6" s="1055"/>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53"/>
      <c r="B7" s="1054"/>
      <c r="C7" s="1054"/>
      <c r="D7" s="1054"/>
      <c r="E7" s="1054"/>
      <c r="F7" s="1055"/>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53"/>
      <c r="B8" s="1054"/>
      <c r="C8" s="1054"/>
      <c r="D8" s="1054"/>
      <c r="E8" s="1054"/>
      <c r="F8" s="1055"/>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53"/>
      <c r="B9" s="1054"/>
      <c r="C9" s="1054"/>
      <c r="D9" s="1054"/>
      <c r="E9" s="1054"/>
      <c r="F9" s="1055"/>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53"/>
      <c r="B10" s="1054"/>
      <c r="C10" s="1054"/>
      <c r="D10" s="1054"/>
      <c r="E10" s="1054"/>
      <c r="F10" s="1055"/>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53"/>
      <c r="B11" s="1054"/>
      <c r="C11" s="1054"/>
      <c r="D11" s="1054"/>
      <c r="E11" s="1054"/>
      <c r="F11" s="1055"/>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53"/>
      <c r="B12" s="1054"/>
      <c r="C12" s="1054"/>
      <c r="D12" s="1054"/>
      <c r="E12" s="1054"/>
      <c r="F12" s="1055"/>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53"/>
      <c r="B13" s="1054"/>
      <c r="C13" s="1054"/>
      <c r="D13" s="1054"/>
      <c r="E13" s="1054"/>
      <c r="F13" s="1055"/>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53"/>
      <c r="B14" s="1054"/>
      <c r="C14" s="1054"/>
      <c r="D14" s="1054"/>
      <c r="E14" s="1054"/>
      <c r="F14" s="1055"/>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53"/>
      <c r="B15" s="1054"/>
      <c r="C15" s="1054"/>
      <c r="D15" s="1054"/>
      <c r="E15" s="1054"/>
      <c r="F15" s="1055"/>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3"/>
      <c r="B16" s="1054"/>
      <c r="C16" s="1054"/>
      <c r="D16" s="1054"/>
      <c r="E16" s="1054"/>
      <c r="F16" s="1055"/>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3"/>
      <c r="B17" s="1054"/>
      <c r="C17" s="1054"/>
      <c r="D17" s="1054"/>
      <c r="E17" s="1054"/>
      <c r="F17" s="1055"/>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53"/>
      <c r="B18" s="1054"/>
      <c r="C18" s="1054"/>
      <c r="D18" s="1054"/>
      <c r="E18" s="1054"/>
      <c r="F18" s="1055"/>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53"/>
      <c r="B19" s="1054"/>
      <c r="C19" s="1054"/>
      <c r="D19" s="1054"/>
      <c r="E19" s="1054"/>
      <c r="F19" s="1055"/>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53"/>
      <c r="B20" s="1054"/>
      <c r="C20" s="1054"/>
      <c r="D20" s="1054"/>
      <c r="E20" s="1054"/>
      <c r="F20" s="1055"/>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53"/>
      <c r="B21" s="1054"/>
      <c r="C21" s="1054"/>
      <c r="D21" s="1054"/>
      <c r="E21" s="1054"/>
      <c r="F21" s="1055"/>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53"/>
      <c r="B22" s="1054"/>
      <c r="C22" s="1054"/>
      <c r="D22" s="1054"/>
      <c r="E22" s="1054"/>
      <c r="F22" s="1055"/>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53"/>
      <c r="B23" s="1054"/>
      <c r="C23" s="1054"/>
      <c r="D23" s="1054"/>
      <c r="E23" s="1054"/>
      <c r="F23" s="1055"/>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53"/>
      <c r="B24" s="1054"/>
      <c r="C24" s="1054"/>
      <c r="D24" s="1054"/>
      <c r="E24" s="1054"/>
      <c r="F24" s="1055"/>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53"/>
      <c r="B25" s="1054"/>
      <c r="C25" s="1054"/>
      <c r="D25" s="1054"/>
      <c r="E25" s="1054"/>
      <c r="F25" s="1055"/>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53"/>
      <c r="B26" s="1054"/>
      <c r="C26" s="1054"/>
      <c r="D26" s="1054"/>
      <c r="E26" s="1054"/>
      <c r="F26" s="1055"/>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53"/>
      <c r="B27" s="1054"/>
      <c r="C27" s="1054"/>
      <c r="D27" s="1054"/>
      <c r="E27" s="1054"/>
      <c r="F27" s="1055"/>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53"/>
      <c r="B28" s="1054"/>
      <c r="C28" s="1054"/>
      <c r="D28" s="1054"/>
      <c r="E28" s="1054"/>
      <c r="F28" s="1055"/>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3"/>
      <c r="B29" s="1054"/>
      <c r="C29" s="1054"/>
      <c r="D29" s="1054"/>
      <c r="E29" s="1054"/>
      <c r="F29" s="1055"/>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3"/>
      <c r="B30" s="1054"/>
      <c r="C30" s="1054"/>
      <c r="D30" s="1054"/>
      <c r="E30" s="1054"/>
      <c r="F30" s="1055"/>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53"/>
      <c r="B31" s="1054"/>
      <c r="C31" s="1054"/>
      <c r="D31" s="1054"/>
      <c r="E31" s="1054"/>
      <c r="F31" s="1055"/>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53"/>
      <c r="B32" s="1054"/>
      <c r="C32" s="1054"/>
      <c r="D32" s="1054"/>
      <c r="E32" s="1054"/>
      <c r="F32" s="1055"/>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53"/>
      <c r="B33" s="1054"/>
      <c r="C33" s="1054"/>
      <c r="D33" s="1054"/>
      <c r="E33" s="1054"/>
      <c r="F33" s="1055"/>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53"/>
      <c r="B34" s="1054"/>
      <c r="C34" s="1054"/>
      <c r="D34" s="1054"/>
      <c r="E34" s="1054"/>
      <c r="F34" s="1055"/>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53"/>
      <c r="B35" s="1054"/>
      <c r="C35" s="1054"/>
      <c r="D35" s="1054"/>
      <c r="E35" s="1054"/>
      <c r="F35" s="1055"/>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53"/>
      <c r="B36" s="1054"/>
      <c r="C36" s="1054"/>
      <c r="D36" s="1054"/>
      <c r="E36" s="1054"/>
      <c r="F36" s="1055"/>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53"/>
      <c r="B37" s="1054"/>
      <c r="C37" s="1054"/>
      <c r="D37" s="1054"/>
      <c r="E37" s="1054"/>
      <c r="F37" s="1055"/>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53"/>
      <c r="B38" s="1054"/>
      <c r="C38" s="1054"/>
      <c r="D38" s="1054"/>
      <c r="E38" s="1054"/>
      <c r="F38" s="1055"/>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53"/>
      <c r="B39" s="1054"/>
      <c r="C39" s="1054"/>
      <c r="D39" s="1054"/>
      <c r="E39" s="1054"/>
      <c r="F39" s="1055"/>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53"/>
      <c r="B40" s="1054"/>
      <c r="C40" s="1054"/>
      <c r="D40" s="1054"/>
      <c r="E40" s="1054"/>
      <c r="F40" s="1055"/>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53"/>
      <c r="B41" s="1054"/>
      <c r="C41" s="1054"/>
      <c r="D41" s="1054"/>
      <c r="E41" s="1054"/>
      <c r="F41" s="1055"/>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3"/>
      <c r="B42" s="1054"/>
      <c r="C42" s="1054"/>
      <c r="D42" s="1054"/>
      <c r="E42" s="1054"/>
      <c r="F42" s="1055"/>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3"/>
      <c r="B43" s="1054"/>
      <c r="C43" s="1054"/>
      <c r="D43" s="1054"/>
      <c r="E43" s="1054"/>
      <c r="F43" s="1055"/>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53"/>
      <c r="B44" s="1054"/>
      <c r="C44" s="1054"/>
      <c r="D44" s="1054"/>
      <c r="E44" s="1054"/>
      <c r="F44" s="1055"/>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53"/>
      <c r="B45" s="1054"/>
      <c r="C45" s="1054"/>
      <c r="D45" s="1054"/>
      <c r="E45" s="1054"/>
      <c r="F45" s="1055"/>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53"/>
      <c r="B46" s="1054"/>
      <c r="C46" s="1054"/>
      <c r="D46" s="1054"/>
      <c r="E46" s="1054"/>
      <c r="F46" s="1055"/>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53"/>
      <c r="B47" s="1054"/>
      <c r="C47" s="1054"/>
      <c r="D47" s="1054"/>
      <c r="E47" s="1054"/>
      <c r="F47" s="1055"/>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53"/>
      <c r="B48" s="1054"/>
      <c r="C48" s="1054"/>
      <c r="D48" s="1054"/>
      <c r="E48" s="1054"/>
      <c r="F48" s="1055"/>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53"/>
      <c r="B49" s="1054"/>
      <c r="C49" s="1054"/>
      <c r="D49" s="1054"/>
      <c r="E49" s="1054"/>
      <c r="F49" s="1055"/>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53"/>
      <c r="B50" s="1054"/>
      <c r="C50" s="1054"/>
      <c r="D50" s="1054"/>
      <c r="E50" s="1054"/>
      <c r="F50" s="1055"/>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53"/>
      <c r="B51" s="1054"/>
      <c r="C51" s="1054"/>
      <c r="D51" s="1054"/>
      <c r="E51" s="1054"/>
      <c r="F51" s="1055"/>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53"/>
      <c r="B52" s="1054"/>
      <c r="C52" s="1054"/>
      <c r="D52" s="1054"/>
      <c r="E52" s="1054"/>
      <c r="F52" s="1055"/>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8" customFormat="1" ht="24.75" customHeight="1" thickBot="1" x14ac:dyDescent="0.2"/>
    <row r="55" spans="1:50" ht="30" customHeight="1" x14ac:dyDescent="0.15">
      <c r="A55" s="1050" t="s">
        <v>28</v>
      </c>
      <c r="B55" s="1051"/>
      <c r="C55" s="1051"/>
      <c r="D55" s="1051"/>
      <c r="E55" s="1051"/>
      <c r="F55" s="1052"/>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3"/>
      <c r="B56" s="1054"/>
      <c r="C56" s="1054"/>
      <c r="D56" s="1054"/>
      <c r="E56" s="1054"/>
      <c r="F56" s="1055"/>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3"/>
      <c r="B57" s="1054"/>
      <c r="C57" s="1054"/>
      <c r="D57" s="1054"/>
      <c r="E57" s="1054"/>
      <c r="F57" s="1055"/>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53"/>
      <c r="B58" s="1054"/>
      <c r="C58" s="1054"/>
      <c r="D58" s="1054"/>
      <c r="E58" s="1054"/>
      <c r="F58" s="1055"/>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53"/>
      <c r="B59" s="1054"/>
      <c r="C59" s="1054"/>
      <c r="D59" s="1054"/>
      <c r="E59" s="1054"/>
      <c r="F59" s="1055"/>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53"/>
      <c r="B60" s="1054"/>
      <c r="C60" s="1054"/>
      <c r="D60" s="1054"/>
      <c r="E60" s="1054"/>
      <c r="F60" s="1055"/>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53"/>
      <c r="B61" s="1054"/>
      <c r="C61" s="1054"/>
      <c r="D61" s="1054"/>
      <c r="E61" s="1054"/>
      <c r="F61" s="1055"/>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53"/>
      <c r="B62" s="1054"/>
      <c r="C62" s="1054"/>
      <c r="D62" s="1054"/>
      <c r="E62" s="1054"/>
      <c r="F62" s="1055"/>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53"/>
      <c r="B63" s="1054"/>
      <c r="C63" s="1054"/>
      <c r="D63" s="1054"/>
      <c r="E63" s="1054"/>
      <c r="F63" s="1055"/>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53"/>
      <c r="B64" s="1054"/>
      <c r="C64" s="1054"/>
      <c r="D64" s="1054"/>
      <c r="E64" s="1054"/>
      <c r="F64" s="1055"/>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53"/>
      <c r="B65" s="1054"/>
      <c r="C65" s="1054"/>
      <c r="D65" s="1054"/>
      <c r="E65" s="1054"/>
      <c r="F65" s="1055"/>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53"/>
      <c r="B66" s="1054"/>
      <c r="C66" s="1054"/>
      <c r="D66" s="1054"/>
      <c r="E66" s="1054"/>
      <c r="F66" s="1055"/>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53"/>
      <c r="B67" s="1054"/>
      <c r="C67" s="1054"/>
      <c r="D67" s="1054"/>
      <c r="E67" s="1054"/>
      <c r="F67" s="1055"/>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53"/>
      <c r="B68" s="1054"/>
      <c r="C68" s="1054"/>
      <c r="D68" s="1054"/>
      <c r="E68" s="1054"/>
      <c r="F68" s="1055"/>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3"/>
      <c r="B69" s="1054"/>
      <c r="C69" s="1054"/>
      <c r="D69" s="1054"/>
      <c r="E69" s="1054"/>
      <c r="F69" s="1055"/>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3"/>
      <c r="B70" s="1054"/>
      <c r="C70" s="1054"/>
      <c r="D70" s="1054"/>
      <c r="E70" s="1054"/>
      <c r="F70" s="1055"/>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53"/>
      <c r="B71" s="1054"/>
      <c r="C71" s="1054"/>
      <c r="D71" s="1054"/>
      <c r="E71" s="1054"/>
      <c r="F71" s="1055"/>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53"/>
      <c r="B72" s="1054"/>
      <c r="C72" s="1054"/>
      <c r="D72" s="1054"/>
      <c r="E72" s="1054"/>
      <c r="F72" s="1055"/>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53"/>
      <c r="B73" s="1054"/>
      <c r="C73" s="1054"/>
      <c r="D73" s="1054"/>
      <c r="E73" s="1054"/>
      <c r="F73" s="1055"/>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53"/>
      <c r="B74" s="1054"/>
      <c r="C74" s="1054"/>
      <c r="D74" s="1054"/>
      <c r="E74" s="1054"/>
      <c r="F74" s="1055"/>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53"/>
      <c r="B75" s="1054"/>
      <c r="C75" s="1054"/>
      <c r="D75" s="1054"/>
      <c r="E75" s="1054"/>
      <c r="F75" s="1055"/>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53"/>
      <c r="B76" s="1054"/>
      <c r="C76" s="1054"/>
      <c r="D76" s="1054"/>
      <c r="E76" s="1054"/>
      <c r="F76" s="1055"/>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53"/>
      <c r="B77" s="1054"/>
      <c r="C77" s="1054"/>
      <c r="D77" s="1054"/>
      <c r="E77" s="1054"/>
      <c r="F77" s="1055"/>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53"/>
      <c r="B78" s="1054"/>
      <c r="C78" s="1054"/>
      <c r="D78" s="1054"/>
      <c r="E78" s="1054"/>
      <c r="F78" s="1055"/>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53"/>
      <c r="B79" s="1054"/>
      <c r="C79" s="1054"/>
      <c r="D79" s="1054"/>
      <c r="E79" s="1054"/>
      <c r="F79" s="1055"/>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53"/>
      <c r="B80" s="1054"/>
      <c r="C80" s="1054"/>
      <c r="D80" s="1054"/>
      <c r="E80" s="1054"/>
      <c r="F80" s="1055"/>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53"/>
      <c r="B81" s="1054"/>
      <c r="C81" s="1054"/>
      <c r="D81" s="1054"/>
      <c r="E81" s="1054"/>
      <c r="F81" s="1055"/>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3"/>
      <c r="B82" s="1054"/>
      <c r="C82" s="1054"/>
      <c r="D82" s="1054"/>
      <c r="E82" s="1054"/>
      <c r="F82" s="1055"/>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3"/>
      <c r="B83" s="1054"/>
      <c r="C83" s="1054"/>
      <c r="D83" s="1054"/>
      <c r="E83" s="1054"/>
      <c r="F83" s="1055"/>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53"/>
      <c r="B84" s="1054"/>
      <c r="C84" s="1054"/>
      <c r="D84" s="1054"/>
      <c r="E84" s="1054"/>
      <c r="F84" s="1055"/>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53"/>
      <c r="B85" s="1054"/>
      <c r="C85" s="1054"/>
      <c r="D85" s="1054"/>
      <c r="E85" s="1054"/>
      <c r="F85" s="1055"/>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53"/>
      <c r="B86" s="1054"/>
      <c r="C86" s="1054"/>
      <c r="D86" s="1054"/>
      <c r="E86" s="1054"/>
      <c r="F86" s="1055"/>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53"/>
      <c r="B87" s="1054"/>
      <c r="C87" s="1054"/>
      <c r="D87" s="1054"/>
      <c r="E87" s="1054"/>
      <c r="F87" s="1055"/>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53"/>
      <c r="B88" s="1054"/>
      <c r="C88" s="1054"/>
      <c r="D88" s="1054"/>
      <c r="E88" s="1054"/>
      <c r="F88" s="1055"/>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53"/>
      <c r="B89" s="1054"/>
      <c r="C89" s="1054"/>
      <c r="D89" s="1054"/>
      <c r="E89" s="1054"/>
      <c r="F89" s="1055"/>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53"/>
      <c r="B90" s="1054"/>
      <c r="C90" s="1054"/>
      <c r="D90" s="1054"/>
      <c r="E90" s="1054"/>
      <c r="F90" s="1055"/>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53"/>
      <c r="B91" s="1054"/>
      <c r="C91" s="1054"/>
      <c r="D91" s="1054"/>
      <c r="E91" s="1054"/>
      <c r="F91" s="1055"/>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53"/>
      <c r="B92" s="1054"/>
      <c r="C92" s="1054"/>
      <c r="D92" s="1054"/>
      <c r="E92" s="1054"/>
      <c r="F92" s="1055"/>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53"/>
      <c r="B93" s="1054"/>
      <c r="C93" s="1054"/>
      <c r="D93" s="1054"/>
      <c r="E93" s="1054"/>
      <c r="F93" s="1055"/>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53"/>
      <c r="B94" s="1054"/>
      <c r="C94" s="1054"/>
      <c r="D94" s="1054"/>
      <c r="E94" s="1054"/>
      <c r="F94" s="1055"/>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3"/>
      <c r="B95" s="1054"/>
      <c r="C95" s="1054"/>
      <c r="D95" s="1054"/>
      <c r="E95" s="1054"/>
      <c r="F95" s="1055"/>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3"/>
      <c r="B96" s="1054"/>
      <c r="C96" s="1054"/>
      <c r="D96" s="1054"/>
      <c r="E96" s="1054"/>
      <c r="F96" s="1055"/>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53"/>
      <c r="B97" s="1054"/>
      <c r="C97" s="1054"/>
      <c r="D97" s="1054"/>
      <c r="E97" s="1054"/>
      <c r="F97" s="1055"/>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53"/>
      <c r="B98" s="1054"/>
      <c r="C98" s="1054"/>
      <c r="D98" s="1054"/>
      <c r="E98" s="1054"/>
      <c r="F98" s="1055"/>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53"/>
      <c r="B99" s="1054"/>
      <c r="C99" s="1054"/>
      <c r="D99" s="1054"/>
      <c r="E99" s="1054"/>
      <c r="F99" s="1055"/>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53"/>
      <c r="B100" s="1054"/>
      <c r="C100" s="1054"/>
      <c r="D100" s="1054"/>
      <c r="E100" s="1054"/>
      <c r="F100" s="1055"/>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53"/>
      <c r="B101" s="1054"/>
      <c r="C101" s="1054"/>
      <c r="D101" s="1054"/>
      <c r="E101" s="1054"/>
      <c r="F101" s="1055"/>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53"/>
      <c r="B102" s="1054"/>
      <c r="C102" s="1054"/>
      <c r="D102" s="1054"/>
      <c r="E102" s="1054"/>
      <c r="F102" s="1055"/>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53"/>
      <c r="B103" s="1054"/>
      <c r="C103" s="1054"/>
      <c r="D103" s="1054"/>
      <c r="E103" s="1054"/>
      <c r="F103" s="1055"/>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53"/>
      <c r="B104" s="1054"/>
      <c r="C104" s="1054"/>
      <c r="D104" s="1054"/>
      <c r="E104" s="1054"/>
      <c r="F104" s="1055"/>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53"/>
      <c r="B105" s="1054"/>
      <c r="C105" s="1054"/>
      <c r="D105" s="1054"/>
      <c r="E105" s="1054"/>
      <c r="F105" s="1055"/>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8" customFormat="1" ht="24.75" customHeight="1" thickBot="1" x14ac:dyDescent="0.2"/>
    <row r="108" spans="1:50" ht="30" customHeight="1" x14ac:dyDescent="0.15">
      <c r="A108" s="1050" t="s">
        <v>28</v>
      </c>
      <c r="B108" s="1051"/>
      <c r="C108" s="1051"/>
      <c r="D108" s="1051"/>
      <c r="E108" s="1051"/>
      <c r="F108" s="1052"/>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3"/>
      <c r="B109" s="1054"/>
      <c r="C109" s="1054"/>
      <c r="D109" s="1054"/>
      <c r="E109" s="1054"/>
      <c r="F109" s="1055"/>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3"/>
      <c r="B110" s="1054"/>
      <c r="C110" s="1054"/>
      <c r="D110" s="1054"/>
      <c r="E110" s="1054"/>
      <c r="F110" s="1055"/>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53"/>
      <c r="B111" s="1054"/>
      <c r="C111" s="1054"/>
      <c r="D111" s="1054"/>
      <c r="E111" s="1054"/>
      <c r="F111" s="1055"/>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53"/>
      <c r="B112" s="1054"/>
      <c r="C112" s="1054"/>
      <c r="D112" s="1054"/>
      <c r="E112" s="1054"/>
      <c r="F112" s="1055"/>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53"/>
      <c r="B113" s="1054"/>
      <c r="C113" s="1054"/>
      <c r="D113" s="1054"/>
      <c r="E113" s="1054"/>
      <c r="F113" s="1055"/>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53"/>
      <c r="B114" s="1054"/>
      <c r="C114" s="1054"/>
      <c r="D114" s="1054"/>
      <c r="E114" s="1054"/>
      <c r="F114" s="1055"/>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53"/>
      <c r="B115" s="1054"/>
      <c r="C115" s="1054"/>
      <c r="D115" s="1054"/>
      <c r="E115" s="1054"/>
      <c r="F115" s="1055"/>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53"/>
      <c r="B116" s="1054"/>
      <c r="C116" s="1054"/>
      <c r="D116" s="1054"/>
      <c r="E116" s="1054"/>
      <c r="F116" s="1055"/>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53"/>
      <c r="B117" s="1054"/>
      <c r="C117" s="1054"/>
      <c r="D117" s="1054"/>
      <c r="E117" s="1054"/>
      <c r="F117" s="1055"/>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53"/>
      <c r="B118" s="1054"/>
      <c r="C118" s="1054"/>
      <c r="D118" s="1054"/>
      <c r="E118" s="1054"/>
      <c r="F118" s="1055"/>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53"/>
      <c r="B119" s="1054"/>
      <c r="C119" s="1054"/>
      <c r="D119" s="1054"/>
      <c r="E119" s="1054"/>
      <c r="F119" s="1055"/>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53"/>
      <c r="B120" s="1054"/>
      <c r="C120" s="1054"/>
      <c r="D120" s="1054"/>
      <c r="E120" s="1054"/>
      <c r="F120" s="1055"/>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53"/>
      <c r="B121" s="1054"/>
      <c r="C121" s="1054"/>
      <c r="D121" s="1054"/>
      <c r="E121" s="1054"/>
      <c r="F121" s="1055"/>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3"/>
      <c r="B122" s="1054"/>
      <c r="C122" s="1054"/>
      <c r="D122" s="1054"/>
      <c r="E122" s="1054"/>
      <c r="F122" s="1055"/>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3"/>
      <c r="B123" s="1054"/>
      <c r="C123" s="1054"/>
      <c r="D123" s="1054"/>
      <c r="E123" s="1054"/>
      <c r="F123" s="1055"/>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53"/>
      <c r="B124" s="1054"/>
      <c r="C124" s="1054"/>
      <c r="D124" s="1054"/>
      <c r="E124" s="1054"/>
      <c r="F124" s="1055"/>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53"/>
      <c r="B125" s="1054"/>
      <c r="C125" s="1054"/>
      <c r="D125" s="1054"/>
      <c r="E125" s="1054"/>
      <c r="F125" s="1055"/>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53"/>
      <c r="B126" s="1054"/>
      <c r="C126" s="1054"/>
      <c r="D126" s="1054"/>
      <c r="E126" s="1054"/>
      <c r="F126" s="1055"/>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53"/>
      <c r="B127" s="1054"/>
      <c r="C127" s="1054"/>
      <c r="D127" s="1054"/>
      <c r="E127" s="1054"/>
      <c r="F127" s="1055"/>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53"/>
      <c r="B128" s="1054"/>
      <c r="C128" s="1054"/>
      <c r="D128" s="1054"/>
      <c r="E128" s="1054"/>
      <c r="F128" s="1055"/>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53"/>
      <c r="B129" s="1054"/>
      <c r="C129" s="1054"/>
      <c r="D129" s="1054"/>
      <c r="E129" s="1054"/>
      <c r="F129" s="1055"/>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53"/>
      <c r="B130" s="1054"/>
      <c r="C130" s="1054"/>
      <c r="D130" s="1054"/>
      <c r="E130" s="1054"/>
      <c r="F130" s="1055"/>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53"/>
      <c r="B131" s="1054"/>
      <c r="C131" s="1054"/>
      <c r="D131" s="1054"/>
      <c r="E131" s="1054"/>
      <c r="F131" s="1055"/>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53"/>
      <c r="B132" s="1054"/>
      <c r="C132" s="1054"/>
      <c r="D132" s="1054"/>
      <c r="E132" s="1054"/>
      <c r="F132" s="1055"/>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53"/>
      <c r="B133" s="1054"/>
      <c r="C133" s="1054"/>
      <c r="D133" s="1054"/>
      <c r="E133" s="1054"/>
      <c r="F133" s="1055"/>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53"/>
      <c r="B134" s="1054"/>
      <c r="C134" s="1054"/>
      <c r="D134" s="1054"/>
      <c r="E134" s="1054"/>
      <c r="F134" s="1055"/>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3"/>
      <c r="B135" s="1054"/>
      <c r="C135" s="1054"/>
      <c r="D135" s="1054"/>
      <c r="E135" s="1054"/>
      <c r="F135" s="1055"/>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3"/>
      <c r="B136" s="1054"/>
      <c r="C136" s="1054"/>
      <c r="D136" s="1054"/>
      <c r="E136" s="1054"/>
      <c r="F136" s="1055"/>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53"/>
      <c r="B137" s="1054"/>
      <c r="C137" s="1054"/>
      <c r="D137" s="1054"/>
      <c r="E137" s="1054"/>
      <c r="F137" s="1055"/>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53"/>
      <c r="B138" s="1054"/>
      <c r="C138" s="1054"/>
      <c r="D138" s="1054"/>
      <c r="E138" s="1054"/>
      <c r="F138" s="1055"/>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53"/>
      <c r="B139" s="1054"/>
      <c r="C139" s="1054"/>
      <c r="D139" s="1054"/>
      <c r="E139" s="1054"/>
      <c r="F139" s="1055"/>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53"/>
      <c r="B140" s="1054"/>
      <c r="C140" s="1054"/>
      <c r="D140" s="1054"/>
      <c r="E140" s="1054"/>
      <c r="F140" s="1055"/>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53"/>
      <c r="B141" s="1054"/>
      <c r="C141" s="1054"/>
      <c r="D141" s="1054"/>
      <c r="E141" s="1054"/>
      <c r="F141" s="1055"/>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53"/>
      <c r="B142" s="1054"/>
      <c r="C142" s="1054"/>
      <c r="D142" s="1054"/>
      <c r="E142" s="1054"/>
      <c r="F142" s="1055"/>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53"/>
      <c r="B143" s="1054"/>
      <c r="C143" s="1054"/>
      <c r="D143" s="1054"/>
      <c r="E143" s="1054"/>
      <c r="F143" s="1055"/>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53"/>
      <c r="B144" s="1054"/>
      <c r="C144" s="1054"/>
      <c r="D144" s="1054"/>
      <c r="E144" s="1054"/>
      <c r="F144" s="1055"/>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53"/>
      <c r="B145" s="1054"/>
      <c r="C145" s="1054"/>
      <c r="D145" s="1054"/>
      <c r="E145" s="1054"/>
      <c r="F145" s="1055"/>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53"/>
      <c r="B146" s="1054"/>
      <c r="C146" s="1054"/>
      <c r="D146" s="1054"/>
      <c r="E146" s="1054"/>
      <c r="F146" s="1055"/>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53"/>
      <c r="B147" s="1054"/>
      <c r="C147" s="1054"/>
      <c r="D147" s="1054"/>
      <c r="E147" s="1054"/>
      <c r="F147" s="1055"/>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3"/>
      <c r="B148" s="1054"/>
      <c r="C148" s="1054"/>
      <c r="D148" s="1054"/>
      <c r="E148" s="1054"/>
      <c r="F148" s="1055"/>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3"/>
      <c r="B149" s="1054"/>
      <c r="C149" s="1054"/>
      <c r="D149" s="1054"/>
      <c r="E149" s="1054"/>
      <c r="F149" s="1055"/>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53"/>
      <c r="B150" s="1054"/>
      <c r="C150" s="1054"/>
      <c r="D150" s="1054"/>
      <c r="E150" s="1054"/>
      <c r="F150" s="1055"/>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53"/>
      <c r="B151" s="1054"/>
      <c r="C151" s="1054"/>
      <c r="D151" s="1054"/>
      <c r="E151" s="1054"/>
      <c r="F151" s="1055"/>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53"/>
      <c r="B152" s="1054"/>
      <c r="C152" s="1054"/>
      <c r="D152" s="1054"/>
      <c r="E152" s="1054"/>
      <c r="F152" s="1055"/>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53"/>
      <c r="B153" s="1054"/>
      <c r="C153" s="1054"/>
      <c r="D153" s="1054"/>
      <c r="E153" s="1054"/>
      <c r="F153" s="1055"/>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53"/>
      <c r="B154" s="1054"/>
      <c r="C154" s="1054"/>
      <c r="D154" s="1054"/>
      <c r="E154" s="1054"/>
      <c r="F154" s="1055"/>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53"/>
      <c r="B155" s="1054"/>
      <c r="C155" s="1054"/>
      <c r="D155" s="1054"/>
      <c r="E155" s="1054"/>
      <c r="F155" s="1055"/>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53"/>
      <c r="B156" s="1054"/>
      <c r="C156" s="1054"/>
      <c r="D156" s="1054"/>
      <c r="E156" s="1054"/>
      <c r="F156" s="1055"/>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53"/>
      <c r="B157" s="1054"/>
      <c r="C157" s="1054"/>
      <c r="D157" s="1054"/>
      <c r="E157" s="1054"/>
      <c r="F157" s="1055"/>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53"/>
      <c r="B158" s="1054"/>
      <c r="C158" s="1054"/>
      <c r="D158" s="1054"/>
      <c r="E158" s="1054"/>
      <c r="F158" s="1055"/>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8" customFormat="1" ht="24.75" customHeight="1" thickBot="1" x14ac:dyDescent="0.2"/>
    <row r="161" spans="1:50" ht="30" customHeight="1" x14ac:dyDescent="0.15">
      <c r="A161" s="1050" t="s">
        <v>28</v>
      </c>
      <c r="B161" s="1051"/>
      <c r="C161" s="1051"/>
      <c r="D161" s="1051"/>
      <c r="E161" s="1051"/>
      <c r="F161" s="1052"/>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3"/>
      <c r="B162" s="1054"/>
      <c r="C162" s="1054"/>
      <c r="D162" s="1054"/>
      <c r="E162" s="1054"/>
      <c r="F162" s="1055"/>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3"/>
      <c r="B163" s="1054"/>
      <c r="C163" s="1054"/>
      <c r="D163" s="1054"/>
      <c r="E163" s="1054"/>
      <c r="F163" s="1055"/>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53"/>
      <c r="B164" s="1054"/>
      <c r="C164" s="1054"/>
      <c r="D164" s="1054"/>
      <c r="E164" s="1054"/>
      <c r="F164" s="1055"/>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53"/>
      <c r="B165" s="1054"/>
      <c r="C165" s="1054"/>
      <c r="D165" s="1054"/>
      <c r="E165" s="1054"/>
      <c r="F165" s="1055"/>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53"/>
      <c r="B166" s="1054"/>
      <c r="C166" s="1054"/>
      <c r="D166" s="1054"/>
      <c r="E166" s="1054"/>
      <c r="F166" s="1055"/>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53"/>
      <c r="B167" s="1054"/>
      <c r="C167" s="1054"/>
      <c r="D167" s="1054"/>
      <c r="E167" s="1054"/>
      <c r="F167" s="1055"/>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53"/>
      <c r="B168" s="1054"/>
      <c r="C168" s="1054"/>
      <c r="D168" s="1054"/>
      <c r="E168" s="1054"/>
      <c r="F168" s="1055"/>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53"/>
      <c r="B169" s="1054"/>
      <c r="C169" s="1054"/>
      <c r="D169" s="1054"/>
      <c r="E169" s="1054"/>
      <c r="F169" s="1055"/>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53"/>
      <c r="B170" s="1054"/>
      <c r="C170" s="1054"/>
      <c r="D170" s="1054"/>
      <c r="E170" s="1054"/>
      <c r="F170" s="1055"/>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53"/>
      <c r="B171" s="1054"/>
      <c r="C171" s="1054"/>
      <c r="D171" s="1054"/>
      <c r="E171" s="1054"/>
      <c r="F171" s="1055"/>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53"/>
      <c r="B172" s="1054"/>
      <c r="C172" s="1054"/>
      <c r="D172" s="1054"/>
      <c r="E172" s="1054"/>
      <c r="F172" s="1055"/>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53"/>
      <c r="B173" s="1054"/>
      <c r="C173" s="1054"/>
      <c r="D173" s="1054"/>
      <c r="E173" s="1054"/>
      <c r="F173" s="1055"/>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53"/>
      <c r="B174" s="1054"/>
      <c r="C174" s="1054"/>
      <c r="D174" s="1054"/>
      <c r="E174" s="1054"/>
      <c r="F174" s="1055"/>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3"/>
      <c r="B175" s="1054"/>
      <c r="C175" s="1054"/>
      <c r="D175" s="1054"/>
      <c r="E175" s="1054"/>
      <c r="F175" s="1055"/>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3"/>
      <c r="B176" s="1054"/>
      <c r="C176" s="1054"/>
      <c r="D176" s="1054"/>
      <c r="E176" s="1054"/>
      <c r="F176" s="1055"/>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53"/>
      <c r="B177" s="1054"/>
      <c r="C177" s="1054"/>
      <c r="D177" s="1054"/>
      <c r="E177" s="1054"/>
      <c r="F177" s="1055"/>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53"/>
      <c r="B178" s="1054"/>
      <c r="C178" s="1054"/>
      <c r="D178" s="1054"/>
      <c r="E178" s="1054"/>
      <c r="F178" s="1055"/>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53"/>
      <c r="B179" s="1054"/>
      <c r="C179" s="1054"/>
      <c r="D179" s="1054"/>
      <c r="E179" s="1054"/>
      <c r="F179" s="1055"/>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53"/>
      <c r="B180" s="1054"/>
      <c r="C180" s="1054"/>
      <c r="D180" s="1054"/>
      <c r="E180" s="1054"/>
      <c r="F180" s="1055"/>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53"/>
      <c r="B181" s="1054"/>
      <c r="C181" s="1054"/>
      <c r="D181" s="1054"/>
      <c r="E181" s="1054"/>
      <c r="F181" s="1055"/>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53"/>
      <c r="B182" s="1054"/>
      <c r="C182" s="1054"/>
      <c r="D182" s="1054"/>
      <c r="E182" s="1054"/>
      <c r="F182" s="1055"/>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53"/>
      <c r="B183" s="1054"/>
      <c r="C183" s="1054"/>
      <c r="D183" s="1054"/>
      <c r="E183" s="1054"/>
      <c r="F183" s="1055"/>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53"/>
      <c r="B184" s="1054"/>
      <c r="C184" s="1054"/>
      <c r="D184" s="1054"/>
      <c r="E184" s="1054"/>
      <c r="F184" s="1055"/>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53"/>
      <c r="B185" s="1054"/>
      <c r="C185" s="1054"/>
      <c r="D185" s="1054"/>
      <c r="E185" s="1054"/>
      <c r="F185" s="1055"/>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53"/>
      <c r="B186" s="1054"/>
      <c r="C186" s="1054"/>
      <c r="D186" s="1054"/>
      <c r="E186" s="1054"/>
      <c r="F186" s="1055"/>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53"/>
      <c r="B187" s="1054"/>
      <c r="C187" s="1054"/>
      <c r="D187" s="1054"/>
      <c r="E187" s="1054"/>
      <c r="F187" s="1055"/>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3"/>
      <c r="B188" s="1054"/>
      <c r="C188" s="1054"/>
      <c r="D188" s="1054"/>
      <c r="E188" s="1054"/>
      <c r="F188" s="1055"/>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3"/>
      <c r="B189" s="1054"/>
      <c r="C189" s="1054"/>
      <c r="D189" s="1054"/>
      <c r="E189" s="1054"/>
      <c r="F189" s="1055"/>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53"/>
      <c r="B190" s="1054"/>
      <c r="C190" s="1054"/>
      <c r="D190" s="1054"/>
      <c r="E190" s="1054"/>
      <c r="F190" s="1055"/>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53"/>
      <c r="B191" s="1054"/>
      <c r="C191" s="1054"/>
      <c r="D191" s="1054"/>
      <c r="E191" s="1054"/>
      <c r="F191" s="1055"/>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53"/>
      <c r="B192" s="1054"/>
      <c r="C192" s="1054"/>
      <c r="D192" s="1054"/>
      <c r="E192" s="1054"/>
      <c r="F192" s="1055"/>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53"/>
      <c r="B193" s="1054"/>
      <c r="C193" s="1054"/>
      <c r="D193" s="1054"/>
      <c r="E193" s="1054"/>
      <c r="F193" s="1055"/>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53"/>
      <c r="B194" s="1054"/>
      <c r="C194" s="1054"/>
      <c r="D194" s="1054"/>
      <c r="E194" s="1054"/>
      <c r="F194" s="1055"/>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53"/>
      <c r="B195" s="1054"/>
      <c r="C195" s="1054"/>
      <c r="D195" s="1054"/>
      <c r="E195" s="1054"/>
      <c r="F195" s="1055"/>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53"/>
      <c r="B196" s="1054"/>
      <c r="C196" s="1054"/>
      <c r="D196" s="1054"/>
      <c r="E196" s="1054"/>
      <c r="F196" s="1055"/>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53"/>
      <c r="B197" s="1054"/>
      <c r="C197" s="1054"/>
      <c r="D197" s="1054"/>
      <c r="E197" s="1054"/>
      <c r="F197" s="1055"/>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53"/>
      <c r="B198" s="1054"/>
      <c r="C198" s="1054"/>
      <c r="D198" s="1054"/>
      <c r="E198" s="1054"/>
      <c r="F198" s="1055"/>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53"/>
      <c r="B199" s="1054"/>
      <c r="C199" s="1054"/>
      <c r="D199" s="1054"/>
      <c r="E199" s="1054"/>
      <c r="F199" s="1055"/>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53"/>
      <c r="B200" s="1054"/>
      <c r="C200" s="1054"/>
      <c r="D200" s="1054"/>
      <c r="E200" s="1054"/>
      <c r="F200" s="1055"/>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3"/>
      <c r="B201" s="1054"/>
      <c r="C201" s="1054"/>
      <c r="D201" s="1054"/>
      <c r="E201" s="1054"/>
      <c r="F201" s="1055"/>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3"/>
      <c r="B202" s="1054"/>
      <c r="C202" s="1054"/>
      <c r="D202" s="1054"/>
      <c r="E202" s="1054"/>
      <c r="F202" s="1055"/>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53"/>
      <c r="B203" s="1054"/>
      <c r="C203" s="1054"/>
      <c r="D203" s="1054"/>
      <c r="E203" s="1054"/>
      <c r="F203" s="1055"/>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53"/>
      <c r="B204" s="1054"/>
      <c r="C204" s="1054"/>
      <c r="D204" s="1054"/>
      <c r="E204" s="1054"/>
      <c r="F204" s="1055"/>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53"/>
      <c r="B205" s="1054"/>
      <c r="C205" s="1054"/>
      <c r="D205" s="1054"/>
      <c r="E205" s="1054"/>
      <c r="F205" s="1055"/>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53"/>
      <c r="B206" s="1054"/>
      <c r="C206" s="1054"/>
      <c r="D206" s="1054"/>
      <c r="E206" s="1054"/>
      <c r="F206" s="1055"/>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53"/>
      <c r="B207" s="1054"/>
      <c r="C207" s="1054"/>
      <c r="D207" s="1054"/>
      <c r="E207" s="1054"/>
      <c r="F207" s="1055"/>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53"/>
      <c r="B208" s="1054"/>
      <c r="C208" s="1054"/>
      <c r="D208" s="1054"/>
      <c r="E208" s="1054"/>
      <c r="F208" s="1055"/>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53"/>
      <c r="B209" s="1054"/>
      <c r="C209" s="1054"/>
      <c r="D209" s="1054"/>
      <c r="E209" s="1054"/>
      <c r="F209" s="1055"/>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53"/>
      <c r="B210" s="1054"/>
      <c r="C210" s="1054"/>
      <c r="D210" s="1054"/>
      <c r="E210" s="1054"/>
      <c r="F210" s="1055"/>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53"/>
      <c r="B211" s="1054"/>
      <c r="C211" s="1054"/>
      <c r="D211" s="1054"/>
      <c r="E211" s="1054"/>
      <c r="F211" s="1055"/>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8" customFormat="1" ht="24.75" customHeight="1" thickBot="1" x14ac:dyDescent="0.2"/>
    <row r="214" spans="1:50" ht="30" customHeight="1" x14ac:dyDescent="0.15">
      <c r="A214" s="1070" t="s">
        <v>28</v>
      </c>
      <c r="B214" s="1071"/>
      <c r="C214" s="1071"/>
      <c r="D214" s="1071"/>
      <c r="E214" s="1071"/>
      <c r="F214" s="1072"/>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3"/>
      <c r="B215" s="1054"/>
      <c r="C215" s="1054"/>
      <c r="D215" s="1054"/>
      <c r="E215" s="1054"/>
      <c r="F215" s="1055"/>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3"/>
      <c r="B216" s="1054"/>
      <c r="C216" s="1054"/>
      <c r="D216" s="1054"/>
      <c r="E216" s="1054"/>
      <c r="F216" s="1055"/>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53"/>
      <c r="B217" s="1054"/>
      <c r="C217" s="1054"/>
      <c r="D217" s="1054"/>
      <c r="E217" s="1054"/>
      <c r="F217" s="1055"/>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53"/>
      <c r="B218" s="1054"/>
      <c r="C218" s="1054"/>
      <c r="D218" s="1054"/>
      <c r="E218" s="1054"/>
      <c r="F218" s="1055"/>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53"/>
      <c r="B219" s="1054"/>
      <c r="C219" s="1054"/>
      <c r="D219" s="1054"/>
      <c r="E219" s="1054"/>
      <c r="F219" s="1055"/>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53"/>
      <c r="B220" s="1054"/>
      <c r="C220" s="1054"/>
      <c r="D220" s="1054"/>
      <c r="E220" s="1054"/>
      <c r="F220" s="1055"/>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53"/>
      <c r="B221" s="1054"/>
      <c r="C221" s="1054"/>
      <c r="D221" s="1054"/>
      <c r="E221" s="1054"/>
      <c r="F221" s="1055"/>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53"/>
      <c r="B222" s="1054"/>
      <c r="C222" s="1054"/>
      <c r="D222" s="1054"/>
      <c r="E222" s="1054"/>
      <c r="F222" s="1055"/>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53"/>
      <c r="B223" s="1054"/>
      <c r="C223" s="1054"/>
      <c r="D223" s="1054"/>
      <c r="E223" s="1054"/>
      <c r="F223" s="1055"/>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53"/>
      <c r="B224" s="1054"/>
      <c r="C224" s="1054"/>
      <c r="D224" s="1054"/>
      <c r="E224" s="1054"/>
      <c r="F224" s="1055"/>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53"/>
      <c r="B225" s="1054"/>
      <c r="C225" s="1054"/>
      <c r="D225" s="1054"/>
      <c r="E225" s="1054"/>
      <c r="F225" s="1055"/>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53"/>
      <c r="B226" s="1054"/>
      <c r="C226" s="1054"/>
      <c r="D226" s="1054"/>
      <c r="E226" s="1054"/>
      <c r="F226" s="1055"/>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53"/>
      <c r="B227" s="1054"/>
      <c r="C227" s="1054"/>
      <c r="D227" s="1054"/>
      <c r="E227" s="1054"/>
      <c r="F227" s="1055"/>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3"/>
      <c r="B228" s="1054"/>
      <c r="C228" s="1054"/>
      <c r="D228" s="1054"/>
      <c r="E228" s="1054"/>
      <c r="F228" s="1055"/>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3"/>
      <c r="B229" s="1054"/>
      <c r="C229" s="1054"/>
      <c r="D229" s="1054"/>
      <c r="E229" s="1054"/>
      <c r="F229" s="1055"/>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53"/>
      <c r="B230" s="1054"/>
      <c r="C230" s="1054"/>
      <c r="D230" s="1054"/>
      <c r="E230" s="1054"/>
      <c r="F230" s="1055"/>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53"/>
      <c r="B231" s="1054"/>
      <c r="C231" s="1054"/>
      <c r="D231" s="1054"/>
      <c r="E231" s="1054"/>
      <c r="F231" s="1055"/>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53"/>
      <c r="B232" s="1054"/>
      <c r="C232" s="1054"/>
      <c r="D232" s="1054"/>
      <c r="E232" s="1054"/>
      <c r="F232" s="1055"/>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53"/>
      <c r="B233" s="1054"/>
      <c r="C233" s="1054"/>
      <c r="D233" s="1054"/>
      <c r="E233" s="1054"/>
      <c r="F233" s="1055"/>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53"/>
      <c r="B234" s="1054"/>
      <c r="C234" s="1054"/>
      <c r="D234" s="1054"/>
      <c r="E234" s="1054"/>
      <c r="F234" s="1055"/>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53"/>
      <c r="B235" s="1054"/>
      <c r="C235" s="1054"/>
      <c r="D235" s="1054"/>
      <c r="E235" s="1054"/>
      <c r="F235" s="1055"/>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53"/>
      <c r="B236" s="1054"/>
      <c r="C236" s="1054"/>
      <c r="D236" s="1054"/>
      <c r="E236" s="1054"/>
      <c r="F236" s="1055"/>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53"/>
      <c r="B237" s="1054"/>
      <c r="C237" s="1054"/>
      <c r="D237" s="1054"/>
      <c r="E237" s="1054"/>
      <c r="F237" s="1055"/>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53"/>
      <c r="B238" s="1054"/>
      <c r="C238" s="1054"/>
      <c r="D238" s="1054"/>
      <c r="E238" s="1054"/>
      <c r="F238" s="1055"/>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53"/>
      <c r="B239" s="1054"/>
      <c r="C239" s="1054"/>
      <c r="D239" s="1054"/>
      <c r="E239" s="1054"/>
      <c r="F239" s="1055"/>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53"/>
      <c r="B240" s="1054"/>
      <c r="C240" s="1054"/>
      <c r="D240" s="1054"/>
      <c r="E240" s="1054"/>
      <c r="F240" s="1055"/>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3"/>
      <c r="B241" s="1054"/>
      <c r="C241" s="1054"/>
      <c r="D241" s="1054"/>
      <c r="E241" s="1054"/>
      <c r="F241" s="1055"/>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3"/>
      <c r="B242" s="1054"/>
      <c r="C242" s="1054"/>
      <c r="D242" s="1054"/>
      <c r="E242" s="1054"/>
      <c r="F242" s="1055"/>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53"/>
      <c r="B243" s="1054"/>
      <c r="C243" s="1054"/>
      <c r="D243" s="1054"/>
      <c r="E243" s="1054"/>
      <c r="F243" s="1055"/>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53"/>
      <c r="B244" s="1054"/>
      <c r="C244" s="1054"/>
      <c r="D244" s="1054"/>
      <c r="E244" s="1054"/>
      <c r="F244" s="1055"/>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53"/>
      <c r="B245" s="1054"/>
      <c r="C245" s="1054"/>
      <c r="D245" s="1054"/>
      <c r="E245" s="1054"/>
      <c r="F245" s="1055"/>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53"/>
      <c r="B246" s="1054"/>
      <c r="C246" s="1054"/>
      <c r="D246" s="1054"/>
      <c r="E246" s="1054"/>
      <c r="F246" s="1055"/>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53"/>
      <c r="B247" s="1054"/>
      <c r="C247" s="1054"/>
      <c r="D247" s="1054"/>
      <c r="E247" s="1054"/>
      <c r="F247" s="1055"/>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53"/>
      <c r="B248" s="1054"/>
      <c r="C248" s="1054"/>
      <c r="D248" s="1054"/>
      <c r="E248" s="1054"/>
      <c r="F248" s="1055"/>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53"/>
      <c r="B249" s="1054"/>
      <c r="C249" s="1054"/>
      <c r="D249" s="1054"/>
      <c r="E249" s="1054"/>
      <c r="F249" s="1055"/>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53"/>
      <c r="B250" s="1054"/>
      <c r="C250" s="1054"/>
      <c r="D250" s="1054"/>
      <c r="E250" s="1054"/>
      <c r="F250" s="1055"/>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53"/>
      <c r="B251" s="1054"/>
      <c r="C251" s="1054"/>
      <c r="D251" s="1054"/>
      <c r="E251" s="1054"/>
      <c r="F251" s="1055"/>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53"/>
      <c r="B252" s="1054"/>
      <c r="C252" s="1054"/>
      <c r="D252" s="1054"/>
      <c r="E252" s="1054"/>
      <c r="F252" s="1055"/>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53"/>
      <c r="B253" s="1054"/>
      <c r="C253" s="1054"/>
      <c r="D253" s="1054"/>
      <c r="E253" s="1054"/>
      <c r="F253" s="1055"/>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3"/>
      <c r="B254" s="1054"/>
      <c r="C254" s="1054"/>
      <c r="D254" s="1054"/>
      <c r="E254" s="1054"/>
      <c r="F254" s="1055"/>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3"/>
      <c r="B255" s="1054"/>
      <c r="C255" s="1054"/>
      <c r="D255" s="1054"/>
      <c r="E255" s="1054"/>
      <c r="F255" s="1055"/>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53"/>
      <c r="B256" s="1054"/>
      <c r="C256" s="1054"/>
      <c r="D256" s="1054"/>
      <c r="E256" s="1054"/>
      <c r="F256" s="1055"/>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53"/>
      <c r="B257" s="1054"/>
      <c r="C257" s="1054"/>
      <c r="D257" s="1054"/>
      <c r="E257" s="1054"/>
      <c r="F257" s="1055"/>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53"/>
      <c r="B258" s="1054"/>
      <c r="C258" s="1054"/>
      <c r="D258" s="1054"/>
      <c r="E258" s="1054"/>
      <c r="F258" s="1055"/>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53"/>
      <c r="B259" s="1054"/>
      <c r="C259" s="1054"/>
      <c r="D259" s="1054"/>
      <c r="E259" s="1054"/>
      <c r="F259" s="1055"/>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53"/>
      <c r="B260" s="1054"/>
      <c r="C260" s="1054"/>
      <c r="D260" s="1054"/>
      <c r="E260" s="1054"/>
      <c r="F260" s="1055"/>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53"/>
      <c r="B261" s="1054"/>
      <c r="C261" s="1054"/>
      <c r="D261" s="1054"/>
      <c r="E261" s="1054"/>
      <c r="F261" s="1055"/>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53"/>
      <c r="B262" s="1054"/>
      <c r="C262" s="1054"/>
      <c r="D262" s="1054"/>
      <c r="E262" s="1054"/>
      <c r="F262" s="1055"/>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53"/>
      <c r="B263" s="1054"/>
      <c r="C263" s="1054"/>
      <c r="D263" s="1054"/>
      <c r="E263" s="1054"/>
      <c r="F263" s="1055"/>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53"/>
      <c r="B264" s="1054"/>
      <c r="C264" s="1054"/>
      <c r="D264" s="1054"/>
      <c r="E264" s="1054"/>
      <c r="F264" s="1055"/>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2" t="s">
        <v>300</v>
      </c>
      <c r="K3" s="109"/>
      <c r="L3" s="109"/>
      <c r="M3" s="109"/>
      <c r="N3" s="109"/>
      <c r="O3" s="109"/>
      <c r="P3" s="353" t="s">
        <v>27</v>
      </c>
      <c r="Q3" s="353"/>
      <c r="R3" s="353"/>
      <c r="S3" s="353"/>
      <c r="T3" s="353"/>
      <c r="U3" s="353"/>
      <c r="V3" s="353"/>
      <c r="W3" s="353"/>
      <c r="X3" s="353"/>
      <c r="Y3" s="350" t="s">
        <v>357</v>
      </c>
      <c r="Z3" s="351"/>
      <c r="AA3" s="351"/>
      <c r="AB3" s="351"/>
      <c r="AC3" s="282" t="s">
        <v>342</v>
      </c>
      <c r="AD3" s="282"/>
      <c r="AE3" s="282"/>
      <c r="AF3" s="282"/>
      <c r="AG3" s="282"/>
      <c r="AH3" s="350" t="s">
        <v>261</v>
      </c>
      <c r="AI3" s="352"/>
      <c r="AJ3" s="352"/>
      <c r="AK3" s="352"/>
      <c r="AL3" s="352" t="s">
        <v>21</v>
      </c>
      <c r="AM3" s="352"/>
      <c r="AN3" s="352"/>
      <c r="AO3" s="431"/>
      <c r="AP3" s="432" t="s">
        <v>301</v>
      </c>
      <c r="AQ3" s="432"/>
      <c r="AR3" s="432"/>
      <c r="AS3" s="432"/>
      <c r="AT3" s="432"/>
      <c r="AU3" s="432"/>
      <c r="AV3" s="432"/>
      <c r="AW3" s="432"/>
      <c r="AX3" s="432"/>
    </row>
    <row r="4" spans="1:50" ht="26.25" customHeight="1" x14ac:dyDescent="0.15">
      <c r="A4" s="1073">
        <v>1</v>
      </c>
      <c r="B4" s="1073">
        <v>1</v>
      </c>
      <c r="C4" s="424"/>
      <c r="D4" s="424"/>
      <c r="E4" s="424"/>
      <c r="F4" s="424"/>
      <c r="G4" s="424"/>
      <c r="H4" s="424"/>
      <c r="I4" s="424"/>
      <c r="J4" s="425"/>
      <c r="K4" s="426"/>
      <c r="L4" s="426"/>
      <c r="M4" s="426"/>
      <c r="N4" s="426"/>
      <c r="O4" s="426"/>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73">
        <v>2</v>
      </c>
      <c r="B5" s="1073">
        <v>1</v>
      </c>
      <c r="C5" s="424"/>
      <c r="D5" s="424"/>
      <c r="E5" s="424"/>
      <c r="F5" s="424"/>
      <c r="G5" s="424"/>
      <c r="H5" s="424"/>
      <c r="I5" s="424"/>
      <c r="J5" s="425"/>
      <c r="K5" s="426"/>
      <c r="L5" s="426"/>
      <c r="M5" s="426"/>
      <c r="N5" s="426"/>
      <c r="O5" s="426"/>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73">
        <v>3</v>
      </c>
      <c r="B6" s="1073">
        <v>1</v>
      </c>
      <c r="C6" s="424"/>
      <c r="D6" s="424"/>
      <c r="E6" s="424"/>
      <c r="F6" s="424"/>
      <c r="G6" s="424"/>
      <c r="H6" s="424"/>
      <c r="I6" s="424"/>
      <c r="J6" s="425"/>
      <c r="K6" s="426"/>
      <c r="L6" s="426"/>
      <c r="M6" s="426"/>
      <c r="N6" s="426"/>
      <c r="O6" s="426"/>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73">
        <v>4</v>
      </c>
      <c r="B7" s="1073">
        <v>1</v>
      </c>
      <c r="C7" s="424"/>
      <c r="D7" s="424"/>
      <c r="E7" s="424"/>
      <c r="F7" s="424"/>
      <c r="G7" s="424"/>
      <c r="H7" s="424"/>
      <c r="I7" s="424"/>
      <c r="J7" s="425"/>
      <c r="K7" s="426"/>
      <c r="L7" s="426"/>
      <c r="M7" s="426"/>
      <c r="N7" s="426"/>
      <c r="O7" s="426"/>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73">
        <v>5</v>
      </c>
      <c r="B8" s="1073">
        <v>1</v>
      </c>
      <c r="C8" s="424"/>
      <c r="D8" s="424"/>
      <c r="E8" s="424"/>
      <c r="F8" s="424"/>
      <c r="G8" s="424"/>
      <c r="H8" s="424"/>
      <c r="I8" s="424"/>
      <c r="J8" s="425"/>
      <c r="K8" s="426"/>
      <c r="L8" s="426"/>
      <c r="M8" s="426"/>
      <c r="N8" s="426"/>
      <c r="O8" s="426"/>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73">
        <v>6</v>
      </c>
      <c r="B9" s="1073">
        <v>1</v>
      </c>
      <c r="C9" s="424"/>
      <c r="D9" s="424"/>
      <c r="E9" s="424"/>
      <c r="F9" s="424"/>
      <c r="G9" s="424"/>
      <c r="H9" s="424"/>
      <c r="I9" s="424"/>
      <c r="J9" s="425"/>
      <c r="K9" s="426"/>
      <c r="L9" s="426"/>
      <c r="M9" s="426"/>
      <c r="N9" s="426"/>
      <c r="O9" s="426"/>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73">
        <v>7</v>
      </c>
      <c r="B10" s="1073">
        <v>1</v>
      </c>
      <c r="C10" s="424"/>
      <c r="D10" s="424"/>
      <c r="E10" s="424"/>
      <c r="F10" s="424"/>
      <c r="G10" s="424"/>
      <c r="H10" s="424"/>
      <c r="I10" s="424"/>
      <c r="J10" s="425"/>
      <c r="K10" s="426"/>
      <c r="L10" s="426"/>
      <c r="M10" s="426"/>
      <c r="N10" s="426"/>
      <c r="O10" s="426"/>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73">
        <v>8</v>
      </c>
      <c r="B11" s="1073">
        <v>1</v>
      </c>
      <c r="C11" s="424"/>
      <c r="D11" s="424"/>
      <c r="E11" s="424"/>
      <c r="F11" s="424"/>
      <c r="G11" s="424"/>
      <c r="H11" s="424"/>
      <c r="I11" s="424"/>
      <c r="J11" s="425"/>
      <c r="K11" s="426"/>
      <c r="L11" s="426"/>
      <c r="M11" s="426"/>
      <c r="N11" s="426"/>
      <c r="O11" s="426"/>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73">
        <v>9</v>
      </c>
      <c r="B12" s="1073">
        <v>1</v>
      </c>
      <c r="C12" s="424"/>
      <c r="D12" s="424"/>
      <c r="E12" s="424"/>
      <c r="F12" s="424"/>
      <c r="G12" s="424"/>
      <c r="H12" s="424"/>
      <c r="I12" s="424"/>
      <c r="J12" s="425"/>
      <c r="K12" s="426"/>
      <c r="L12" s="426"/>
      <c r="M12" s="426"/>
      <c r="N12" s="426"/>
      <c r="O12" s="426"/>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73">
        <v>10</v>
      </c>
      <c r="B13" s="1073">
        <v>1</v>
      </c>
      <c r="C13" s="424"/>
      <c r="D13" s="424"/>
      <c r="E13" s="424"/>
      <c r="F13" s="424"/>
      <c r="G13" s="424"/>
      <c r="H13" s="424"/>
      <c r="I13" s="424"/>
      <c r="J13" s="425"/>
      <c r="K13" s="426"/>
      <c r="L13" s="426"/>
      <c r="M13" s="426"/>
      <c r="N13" s="426"/>
      <c r="O13" s="426"/>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73">
        <v>11</v>
      </c>
      <c r="B14" s="1073">
        <v>1</v>
      </c>
      <c r="C14" s="424"/>
      <c r="D14" s="424"/>
      <c r="E14" s="424"/>
      <c r="F14" s="424"/>
      <c r="G14" s="424"/>
      <c r="H14" s="424"/>
      <c r="I14" s="424"/>
      <c r="J14" s="425"/>
      <c r="K14" s="426"/>
      <c r="L14" s="426"/>
      <c r="M14" s="426"/>
      <c r="N14" s="426"/>
      <c r="O14" s="426"/>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73">
        <v>12</v>
      </c>
      <c r="B15" s="1073">
        <v>1</v>
      </c>
      <c r="C15" s="424"/>
      <c r="D15" s="424"/>
      <c r="E15" s="424"/>
      <c r="F15" s="424"/>
      <c r="G15" s="424"/>
      <c r="H15" s="424"/>
      <c r="I15" s="424"/>
      <c r="J15" s="425"/>
      <c r="K15" s="426"/>
      <c r="L15" s="426"/>
      <c r="M15" s="426"/>
      <c r="N15" s="426"/>
      <c r="O15" s="426"/>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73">
        <v>13</v>
      </c>
      <c r="B16" s="1073">
        <v>1</v>
      </c>
      <c r="C16" s="424"/>
      <c r="D16" s="424"/>
      <c r="E16" s="424"/>
      <c r="F16" s="424"/>
      <c r="G16" s="424"/>
      <c r="H16" s="424"/>
      <c r="I16" s="424"/>
      <c r="J16" s="425"/>
      <c r="K16" s="426"/>
      <c r="L16" s="426"/>
      <c r="M16" s="426"/>
      <c r="N16" s="426"/>
      <c r="O16" s="426"/>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73">
        <v>14</v>
      </c>
      <c r="B17" s="1073">
        <v>1</v>
      </c>
      <c r="C17" s="424"/>
      <c r="D17" s="424"/>
      <c r="E17" s="424"/>
      <c r="F17" s="424"/>
      <c r="G17" s="424"/>
      <c r="H17" s="424"/>
      <c r="I17" s="424"/>
      <c r="J17" s="425"/>
      <c r="K17" s="426"/>
      <c r="L17" s="426"/>
      <c r="M17" s="426"/>
      <c r="N17" s="426"/>
      <c r="O17" s="426"/>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73">
        <v>15</v>
      </c>
      <c r="B18" s="1073">
        <v>1</v>
      </c>
      <c r="C18" s="424"/>
      <c r="D18" s="424"/>
      <c r="E18" s="424"/>
      <c r="F18" s="424"/>
      <c r="G18" s="424"/>
      <c r="H18" s="424"/>
      <c r="I18" s="424"/>
      <c r="J18" s="425"/>
      <c r="K18" s="426"/>
      <c r="L18" s="426"/>
      <c r="M18" s="426"/>
      <c r="N18" s="426"/>
      <c r="O18" s="426"/>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73">
        <v>16</v>
      </c>
      <c r="B19" s="1073">
        <v>1</v>
      </c>
      <c r="C19" s="424"/>
      <c r="D19" s="424"/>
      <c r="E19" s="424"/>
      <c r="F19" s="424"/>
      <c r="G19" s="424"/>
      <c r="H19" s="424"/>
      <c r="I19" s="424"/>
      <c r="J19" s="425"/>
      <c r="K19" s="426"/>
      <c r="L19" s="426"/>
      <c r="M19" s="426"/>
      <c r="N19" s="426"/>
      <c r="O19" s="426"/>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73">
        <v>17</v>
      </c>
      <c r="B20" s="1073">
        <v>1</v>
      </c>
      <c r="C20" s="424"/>
      <c r="D20" s="424"/>
      <c r="E20" s="424"/>
      <c r="F20" s="424"/>
      <c r="G20" s="424"/>
      <c r="H20" s="424"/>
      <c r="I20" s="424"/>
      <c r="J20" s="425"/>
      <c r="K20" s="426"/>
      <c r="L20" s="426"/>
      <c r="M20" s="426"/>
      <c r="N20" s="426"/>
      <c r="O20" s="426"/>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73">
        <v>18</v>
      </c>
      <c r="B21" s="1073">
        <v>1</v>
      </c>
      <c r="C21" s="424"/>
      <c r="D21" s="424"/>
      <c r="E21" s="424"/>
      <c r="F21" s="424"/>
      <c r="G21" s="424"/>
      <c r="H21" s="424"/>
      <c r="I21" s="424"/>
      <c r="J21" s="425"/>
      <c r="K21" s="426"/>
      <c r="L21" s="426"/>
      <c r="M21" s="426"/>
      <c r="N21" s="426"/>
      <c r="O21" s="426"/>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73">
        <v>19</v>
      </c>
      <c r="B22" s="1073">
        <v>1</v>
      </c>
      <c r="C22" s="424"/>
      <c r="D22" s="424"/>
      <c r="E22" s="424"/>
      <c r="F22" s="424"/>
      <c r="G22" s="424"/>
      <c r="H22" s="424"/>
      <c r="I22" s="424"/>
      <c r="J22" s="425"/>
      <c r="K22" s="426"/>
      <c r="L22" s="426"/>
      <c r="M22" s="426"/>
      <c r="N22" s="426"/>
      <c r="O22" s="426"/>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73">
        <v>20</v>
      </c>
      <c r="B23" s="1073">
        <v>1</v>
      </c>
      <c r="C23" s="424"/>
      <c r="D23" s="424"/>
      <c r="E23" s="424"/>
      <c r="F23" s="424"/>
      <c r="G23" s="424"/>
      <c r="H23" s="424"/>
      <c r="I23" s="424"/>
      <c r="J23" s="425"/>
      <c r="K23" s="426"/>
      <c r="L23" s="426"/>
      <c r="M23" s="426"/>
      <c r="N23" s="426"/>
      <c r="O23" s="426"/>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73">
        <v>21</v>
      </c>
      <c r="B24" s="1073">
        <v>1</v>
      </c>
      <c r="C24" s="424"/>
      <c r="D24" s="424"/>
      <c r="E24" s="424"/>
      <c r="F24" s="424"/>
      <c r="G24" s="424"/>
      <c r="H24" s="424"/>
      <c r="I24" s="424"/>
      <c r="J24" s="425"/>
      <c r="K24" s="426"/>
      <c r="L24" s="426"/>
      <c r="M24" s="426"/>
      <c r="N24" s="426"/>
      <c r="O24" s="426"/>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73">
        <v>22</v>
      </c>
      <c r="B25" s="1073">
        <v>1</v>
      </c>
      <c r="C25" s="424"/>
      <c r="D25" s="424"/>
      <c r="E25" s="424"/>
      <c r="F25" s="424"/>
      <c r="G25" s="424"/>
      <c r="H25" s="424"/>
      <c r="I25" s="424"/>
      <c r="J25" s="425"/>
      <c r="K25" s="426"/>
      <c r="L25" s="426"/>
      <c r="M25" s="426"/>
      <c r="N25" s="426"/>
      <c r="O25" s="426"/>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73">
        <v>23</v>
      </c>
      <c r="B26" s="1073">
        <v>1</v>
      </c>
      <c r="C26" s="424"/>
      <c r="D26" s="424"/>
      <c r="E26" s="424"/>
      <c r="F26" s="424"/>
      <c r="G26" s="424"/>
      <c r="H26" s="424"/>
      <c r="I26" s="424"/>
      <c r="J26" s="425"/>
      <c r="K26" s="426"/>
      <c r="L26" s="426"/>
      <c r="M26" s="426"/>
      <c r="N26" s="426"/>
      <c r="O26" s="426"/>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73">
        <v>24</v>
      </c>
      <c r="B27" s="1073">
        <v>1</v>
      </c>
      <c r="C27" s="424"/>
      <c r="D27" s="424"/>
      <c r="E27" s="424"/>
      <c r="F27" s="424"/>
      <c r="G27" s="424"/>
      <c r="H27" s="424"/>
      <c r="I27" s="424"/>
      <c r="J27" s="425"/>
      <c r="K27" s="426"/>
      <c r="L27" s="426"/>
      <c r="M27" s="426"/>
      <c r="N27" s="426"/>
      <c r="O27" s="426"/>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73">
        <v>25</v>
      </c>
      <c r="B28" s="1073">
        <v>1</v>
      </c>
      <c r="C28" s="424"/>
      <c r="D28" s="424"/>
      <c r="E28" s="424"/>
      <c r="F28" s="424"/>
      <c r="G28" s="424"/>
      <c r="H28" s="424"/>
      <c r="I28" s="424"/>
      <c r="J28" s="425"/>
      <c r="K28" s="426"/>
      <c r="L28" s="426"/>
      <c r="M28" s="426"/>
      <c r="N28" s="426"/>
      <c r="O28" s="426"/>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73">
        <v>26</v>
      </c>
      <c r="B29" s="1073">
        <v>1</v>
      </c>
      <c r="C29" s="424"/>
      <c r="D29" s="424"/>
      <c r="E29" s="424"/>
      <c r="F29" s="424"/>
      <c r="G29" s="424"/>
      <c r="H29" s="424"/>
      <c r="I29" s="424"/>
      <c r="J29" s="425"/>
      <c r="K29" s="426"/>
      <c r="L29" s="426"/>
      <c r="M29" s="426"/>
      <c r="N29" s="426"/>
      <c r="O29" s="426"/>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73">
        <v>27</v>
      </c>
      <c r="B30" s="1073">
        <v>1</v>
      </c>
      <c r="C30" s="424"/>
      <c r="D30" s="424"/>
      <c r="E30" s="424"/>
      <c r="F30" s="424"/>
      <c r="G30" s="424"/>
      <c r="H30" s="424"/>
      <c r="I30" s="424"/>
      <c r="J30" s="425"/>
      <c r="K30" s="426"/>
      <c r="L30" s="426"/>
      <c r="M30" s="426"/>
      <c r="N30" s="426"/>
      <c r="O30" s="426"/>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73">
        <v>28</v>
      </c>
      <c r="B31" s="1073">
        <v>1</v>
      </c>
      <c r="C31" s="424"/>
      <c r="D31" s="424"/>
      <c r="E31" s="424"/>
      <c r="F31" s="424"/>
      <c r="G31" s="424"/>
      <c r="H31" s="424"/>
      <c r="I31" s="424"/>
      <c r="J31" s="425"/>
      <c r="K31" s="426"/>
      <c r="L31" s="426"/>
      <c r="M31" s="426"/>
      <c r="N31" s="426"/>
      <c r="O31" s="426"/>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73">
        <v>29</v>
      </c>
      <c r="B32" s="1073">
        <v>1</v>
      </c>
      <c r="C32" s="424"/>
      <c r="D32" s="424"/>
      <c r="E32" s="424"/>
      <c r="F32" s="424"/>
      <c r="G32" s="424"/>
      <c r="H32" s="424"/>
      <c r="I32" s="424"/>
      <c r="J32" s="425"/>
      <c r="K32" s="426"/>
      <c r="L32" s="426"/>
      <c r="M32" s="426"/>
      <c r="N32" s="426"/>
      <c r="O32" s="426"/>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73">
        <v>30</v>
      </c>
      <c r="B33" s="1073">
        <v>1</v>
      </c>
      <c r="C33" s="424"/>
      <c r="D33" s="424"/>
      <c r="E33" s="424"/>
      <c r="F33" s="424"/>
      <c r="G33" s="424"/>
      <c r="H33" s="424"/>
      <c r="I33" s="424"/>
      <c r="J33" s="425"/>
      <c r="K33" s="426"/>
      <c r="L33" s="426"/>
      <c r="M33" s="426"/>
      <c r="N33" s="426"/>
      <c r="O33" s="426"/>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2" t="s">
        <v>300</v>
      </c>
      <c r="K36" s="109"/>
      <c r="L36" s="109"/>
      <c r="M36" s="109"/>
      <c r="N36" s="109"/>
      <c r="O36" s="109"/>
      <c r="P36" s="353" t="s">
        <v>27</v>
      </c>
      <c r="Q36" s="353"/>
      <c r="R36" s="353"/>
      <c r="S36" s="353"/>
      <c r="T36" s="353"/>
      <c r="U36" s="353"/>
      <c r="V36" s="353"/>
      <c r="W36" s="353"/>
      <c r="X36" s="353"/>
      <c r="Y36" s="350" t="s">
        <v>357</v>
      </c>
      <c r="Z36" s="351"/>
      <c r="AA36" s="351"/>
      <c r="AB36" s="351"/>
      <c r="AC36" s="282" t="s">
        <v>342</v>
      </c>
      <c r="AD36" s="282"/>
      <c r="AE36" s="282"/>
      <c r="AF36" s="282"/>
      <c r="AG36" s="282"/>
      <c r="AH36" s="350" t="s">
        <v>261</v>
      </c>
      <c r="AI36" s="352"/>
      <c r="AJ36" s="352"/>
      <c r="AK36" s="352"/>
      <c r="AL36" s="352" t="s">
        <v>21</v>
      </c>
      <c r="AM36" s="352"/>
      <c r="AN36" s="352"/>
      <c r="AO36" s="431"/>
      <c r="AP36" s="432" t="s">
        <v>301</v>
      </c>
      <c r="AQ36" s="432"/>
      <c r="AR36" s="432"/>
      <c r="AS36" s="432"/>
      <c r="AT36" s="432"/>
      <c r="AU36" s="432"/>
      <c r="AV36" s="432"/>
      <c r="AW36" s="432"/>
      <c r="AX36" s="432"/>
    </row>
    <row r="37" spans="1:50" ht="26.25" customHeight="1" x14ac:dyDescent="0.15">
      <c r="A37" s="1073">
        <v>1</v>
      </c>
      <c r="B37" s="1073">
        <v>1</v>
      </c>
      <c r="C37" s="424"/>
      <c r="D37" s="424"/>
      <c r="E37" s="424"/>
      <c r="F37" s="424"/>
      <c r="G37" s="424"/>
      <c r="H37" s="424"/>
      <c r="I37" s="424"/>
      <c r="J37" s="425"/>
      <c r="K37" s="426"/>
      <c r="L37" s="426"/>
      <c r="M37" s="426"/>
      <c r="N37" s="426"/>
      <c r="O37" s="426"/>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73">
        <v>2</v>
      </c>
      <c r="B38" s="1073">
        <v>1</v>
      </c>
      <c r="C38" s="424"/>
      <c r="D38" s="424"/>
      <c r="E38" s="424"/>
      <c r="F38" s="424"/>
      <c r="G38" s="424"/>
      <c r="H38" s="424"/>
      <c r="I38" s="424"/>
      <c r="J38" s="425"/>
      <c r="K38" s="426"/>
      <c r="L38" s="426"/>
      <c r="M38" s="426"/>
      <c r="N38" s="426"/>
      <c r="O38" s="426"/>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73">
        <v>3</v>
      </c>
      <c r="B39" s="1073">
        <v>1</v>
      </c>
      <c r="C39" s="424"/>
      <c r="D39" s="424"/>
      <c r="E39" s="424"/>
      <c r="F39" s="424"/>
      <c r="G39" s="424"/>
      <c r="H39" s="424"/>
      <c r="I39" s="424"/>
      <c r="J39" s="425"/>
      <c r="K39" s="426"/>
      <c r="L39" s="426"/>
      <c r="M39" s="426"/>
      <c r="N39" s="426"/>
      <c r="O39" s="426"/>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73">
        <v>4</v>
      </c>
      <c r="B40" s="1073">
        <v>1</v>
      </c>
      <c r="C40" s="424"/>
      <c r="D40" s="424"/>
      <c r="E40" s="424"/>
      <c r="F40" s="424"/>
      <c r="G40" s="424"/>
      <c r="H40" s="424"/>
      <c r="I40" s="424"/>
      <c r="J40" s="425"/>
      <c r="K40" s="426"/>
      <c r="L40" s="426"/>
      <c r="M40" s="426"/>
      <c r="N40" s="426"/>
      <c r="O40" s="426"/>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73">
        <v>5</v>
      </c>
      <c r="B41" s="1073">
        <v>1</v>
      </c>
      <c r="C41" s="424"/>
      <c r="D41" s="424"/>
      <c r="E41" s="424"/>
      <c r="F41" s="424"/>
      <c r="G41" s="424"/>
      <c r="H41" s="424"/>
      <c r="I41" s="424"/>
      <c r="J41" s="425"/>
      <c r="K41" s="426"/>
      <c r="L41" s="426"/>
      <c r="M41" s="426"/>
      <c r="N41" s="426"/>
      <c r="O41" s="426"/>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73">
        <v>6</v>
      </c>
      <c r="B42" s="1073">
        <v>1</v>
      </c>
      <c r="C42" s="424"/>
      <c r="D42" s="424"/>
      <c r="E42" s="424"/>
      <c r="F42" s="424"/>
      <c r="G42" s="424"/>
      <c r="H42" s="424"/>
      <c r="I42" s="424"/>
      <c r="J42" s="425"/>
      <c r="K42" s="426"/>
      <c r="L42" s="426"/>
      <c r="M42" s="426"/>
      <c r="N42" s="426"/>
      <c r="O42" s="426"/>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73">
        <v>7</v>
      </c>
      <c r="B43" s="1073">
        <v>1</v>
      </c>
      <c r="C43" s="424"/>
      <c r="D43" s="424"/>
      <c r="E43" s="424"/>
      <c r="F43" s="424"/>
      <c r="G43" s="424"/>
      <c r="H43" s="424"/>
      <c r="I43" s="424"/>
      <c r="J43" s="425"/>
      <c r="K43" s="426"/>
      <c r="L43" s="426"/>
      <c r="M43" s="426"/>
      <c r="N43" s="426"/>
      <c r="O43" s="426"/>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73">
        <v>8</v>
      </c>
      <c r="B44" s="1073">
        <v>1</v>
      </c>
      <c r="C44" s="424"/>
      <c r="D44" s="424"/>
      <c r="E44" s="424"/>
      <c r="F44" s="424"/>
      <c r="G44" s="424"/>
      <c r="H44" s="424"/>
      <c r="I44" s="424"/>
      <c r="J44" s="425"/>
      <c r="K44" s="426"/>
      <c r="L44" s="426"/>
      <c r="M44" s="426"/>
      <c r="N44" s="426"/>
      <c r="O44" s="426"/>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73">
        <v>9</v>
      </c>
      <c r="B45" s="1073">
        <v>1</v>
      </c>
      <c r="C45" s="424"/>
      <c r="D45" s="424"/>
      <c r="E45" s="424"/>
      <c r="F45" s="424"/>
      <c r="G45" s="424"/>
      <c r="H45" s="424"/>
      <c r="I45" s="424"/>
      <c r="J45" s="425"/>
      <c r="K45" s="426"/>
      <c r="L45" s="426"/>
      <c r="M45" s="426"/>
      <c r="N45" s="426"/>
      <c r="O45" s="426"/>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73">
        <v>10</v>
      </c>
      <c r="B46" s="1073">
        <v>1</v>
      </c>
      <c r="C46" s="424"/>
      <c r="D46" s="424"/>
      <c r="E46" s="424"/>
      <c r="F46" s="424"/>
      <c r="G46" s="424"/>
      <c r="H46" s="424"/>
      <c r="I46" s="424"/>
      <c r="J46" s="425"/>
      <c r="K46" s="426"/>
      <c r="L46" s="426"/>
      <c r="M46" s="426"/>
      <c r="N46" s="426"/>
      <c r="O46" s="426"/>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73">
        <v>11</v>
      </c>
      <c r="B47" s="1073">
        <v>1</v>
      </c>
      <c r="C47" s="424"/>
      <c r="D47" s="424"/>
      <c r="E47" s="424"/>
      <c r="F47" s="424"/>
      <c r="G47" s="424"/>
      <c r="H47" s="424"/>
      <c r="I47" s="424"/>
      <c r="J47" s="425"/>
      <c r="K47" s="426"/>
      <c r="L47" s="426"/>
      <c r="M47" s="426"/>
      <c r="N47" s="426"/>
      <c r="O47" s="426"/>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73">
        <v>12</v>
      </c>
      <c r="B48" s="1073">
        <v>1</v>
      </c>
      <c r="C48" s="424"/>
      <c r="D48" s="424"/>
      <c r="E48" s="424"/>
      <c r="F48" s="424"/>
      <c r="G48" s="424"/>
      <c r="H48" s="424"/>
      <c r="I48" s="424"/>
      <c r="J48" s="425"/>
      <c r="K48" s="426"/>
      <c r="L48" s="426"/>
      <c r="M48" s="426"/>
      <c r="N48" s="426"/>
      <c r="O48" s="426"/>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73">
        <v>13</v>
      </c>
      <c r="B49" s="1073">
        <v>1</v>
      </c>
      <c r="C49" s="424"/>
      <c r="D49" s="424"/>
      <c r="E49" s="424"/>
      <c r="F49" s="424"/>
      <c r="G49" s="424"/>
      <c r="H49" s="424"/>
      <c r="I49" s="424"/>
      <c r="J49" s="425"/>
      <c r="K49" s="426"/>
      <c r="L49" s="426"/>
      <c r="M49" s="426"/>
      <c r="N49" s="426"/>
      <c r="O49" s="426"/>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73">
        <v>14</v>
      </c>
      <c r="B50" s="1073">
        <v>1</v>
      </c>
      <c r="C50" s="424"/>
      <c r="D50" s="424"/>
      <c r="E50" s="424"/>
      <c r="F50" s="424"/>
      <c r="G50" s="424"/>
      <c r="H50" s="424"/>
      <c r="I50" s="424"/>
      <c r="J50" s="425"/>
      <c r="K50" s="426"/>
      <c r="L50" s="426"/>
      <c r="M50" s="426"/>
      <c r="N50" s="426"/>
      <c r="O50" s="426"/>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73">
        <v>15</v>
      </c>
      <c r="B51" s="1073">
        <v>1</v>
      </c>
      <c r="C51" s="424"/>
      <c r="D51" s="424"/>
      <c r="E51" s="424"/>
      <c r="F51" s="424"/>
      <c r="G51" s="424"/>
      <c r="H51" s="424"/>
      <c r="I51" s="424"/>
      <c r="J51" s="425"/>
      <c r="K51" s="426"/>
      <c r="L51" s="426"/>
      <c r="M51" s="426"/>
      <c r="N51" s="426"/>
      <c r="O51" s="426"/>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73">
        <v>16</v>
      </c>
      <c r="B52" s="1073">
        <v>1</v>
      </c>
      <c r="C52" s="424"/>
      <c r="D52" s="424"/>
      <c r="E52" s="424"/>
      <c r="F52" s="424"/>
      <c r="G52" s="424"/>
      <c r="H52" s="424"/>
      <c r="I52" s="424"/>
      <c r="J52" s="425"/>
      <c r="K52" s="426"/>
      <c r="L52" s="426"/>
      <c r="M52" s="426"/>
      <c r="N52" s="426"/>
      <c r="O52" s="426"/>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73">
        <v>17</v>
      </c>
      <c r="B53" s="1073">
        <v>1</v>
      </c>
      <c r="C53" s="424"/>
      <c r="D53" s="424"/>
      <c r="E53" s="424"/>
      <c r="F53" s="424"/>
      <c r="G53" s="424"/>
      <c r="H53" s="424"/>
      <c r="I53" s="424"/>
      <c r="J53" s="425"/>
      <c r="K53" s="426"/>
      <c r="L53" s="426"/>
      <c r="M53" s="426"/>
      <c r="N53" s="426"/>
      <c r="O53" s="426"/>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73">
        <v>18</v>
      </c>
      <c r="B54" s="1073">
        <v>1</v>
      </c>
      <c r="C54" s="424"/>
      <c r="D54" s="424"/>
      <c r="E54" s="424"/>
      <c r="F54" s="424"/>
      <c r="G54" s="424"/>
      <c r="H54" s="424"/>
      <c r="I54" s="424"/>
      <c r="J54" s="425"/>
      <c r="K54" s="426"/>
      <c r="L54" s="426"/>
      <c r="M54" s="426"/>
      <c r="N54" s="426"/>
      <c r="O54" s="426"/>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73">
        <v>19</v>
      </c>
      <c r="B55" s="1073">
        <v>1</v>
      </c>
      <c r="C55" s="424"/>
      <c r="D55" s="424"/>
      <c r="E55" s="424"/>
      <c r="F55" s="424"/>
      <c r="G55" s="424"/>
      <c r="H55" s="424"/>
      <c r="I55" s="424"/>
      <c r="J55" s="425"/>
      <c r="K55" s="426"/>
      <c r="L55" s="426"/>
      <c r="M55" s="426"/>
      <c r="N55" s="426"/>
      <c r="O55" s="426"/>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73">
        <v>20</v>
      </c>
      <c r="B56" s="1073">
        <v>1</v>
      </c>
      <c r="C56" s="424"/>
      <c r="D56" s="424"/>
      <c r="E56" s="424"/>
      <c r="F56" s="424"/>
      <c r="G56" s="424"/>
      <c r="H56" s="424"/>
      <c r="I56" s="424"/>
      <c r="J56" s="425"/>
      <c r="K56" s="426"/>
      <c r="L56" s="426"/>
      <c r="M56" s="426"/>
      <c r="N56" s="426"/>
      <c r="O56" s="426"/>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73">
        <v>21</v>
      </c>
      <c r="B57" s="1073">
        <v>1</v>
      </c>
      <c r="C57" s="424"/>
      <c r="D57" s="424"/>
      <c r="E57" s="424"/>
      <c r="F57" s="424"/>
      <c r="G57" s="424"/>
      <c r="H57" s="424"/>
      <c r="I57" s="424"/>
      <c r="J57" s="425"/>
      <c r="K57" s="426"/>
      <c r="L57" s="426"/>
      <c r="M57" s="426"/>
      <c r="N57" s="426"/>
      <c r="O57" s="426"/>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73">
        <v>22</v>
      </c>
      <c r="B58" s="1073">
        <v>1</v>
      </c>
      <c r="C58" s="424"/>
      <c r="D58" s="424"/>
      <c r="E58" s="424"/>
      <c r="F58" s="424"/>
      <c r="G58" s="424"/>
      <c r="H58" s="424"/>
      <c r="I58" s="424"/>
      <c r="J58" s="425"/>
      <c r="K58" s="426"/>
      <c r="L58" s="426"/>
      <c r="M58" s="426"/>
      <c r="N58" s="426"/>
      <c r="O58" s="426"/>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73">
        <v>23</v>
      </c>
      <c r="B59" s="1073">
        <v>1</v>
      </c>
      <c r="C59" s="424"/>
      <c r="D59" s="424"/>
      <c r="E59" s="424"/>
      <c r="F59" s="424"/>
      <c r="G59" s="424"/>
      <c r="H59" s="424"/>
      <c r="I59" s="424"/>
      <c r="J59" s="425"/>
      <c r="K59" s="426"/>
      <c r="L59" s="426"/>
      <c r="M59" s="426"/>
      <c r="N59" s="426"/>
      <c r="O59" s="426"/>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73">
        <v>24</v>
      </c>
      <c r="B60" s="1073">
        <v>1</v>
      </c>
      <c r="C60" s="424"/>
      <c r="D60" s="424"/>
      <c r="E60" s="424"/>
      <c r="F60" s="424"/>
      <c r="G60" s="424"/>
      <c r="H60" s="424"/>
      <c r="I60" s="424"/>
      <c r="J60" s="425"/>
      <c r="K60" s="426"/>
      <c r="L60" s="426"/>
      <c r="M60" s="426"/>
      <c r="N60" s="426"/>
      <c r="O60" s="426"/>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73">
        <v>25</v>
      </c>
      <c r="B61" s="1073">
        <v>1</v>
      </c>
      <c r="C61" s="424"/>
      <c r="D61" s="424"/>
      <c r="E61" s="424"/>
      <c r="F61" s="424"/>
      <c r="G61" s="424"/>
      <c r="H61" s="424"/>
      <c r="I61" s="424"/>
      <c r="J61" s="425"/>
      <c r="K61" s="426"/>
      <c r="L61" s="426"/>
      <c r="M61" s="426"/>
      <c r="N61" s="426"/>
      <c r="O61" s="426"/>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73">
        <v>26</v>
      </c>
      <c r="B62" s="1073">
        <v>1</v>
      </c>
      <c r="C62" s="424"/>
      <c r="D62" s="424"/>
      <c r="E62" s="424"/>
      <c r="F62" s="424"/>
      <c r="G62" s="424"/>
      <c r="H62" s="424"/>
      <c r="I62" s="424"/>
      <c r="J62" s="425"/>
      <c r="K62" s="426"/>
      <c r="L62" s="426"/>
      <c r="M62" s="426"/>
      <c r="N62" s="426"/>
      <c r="O62" s="426"/>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73">
        <v>27</v>
      </c>
      <c r="B63" s="1073">
        <v>1</v>
      </c>
      <c r="C63" s="424"/>
      <c r="D63" s="424"/>
      <c r="E63" s="424"/>
      <c r="F63" s="424"/>
      <c r="G63" s="424"/>
      <c r="H63" s="424"/>
      <c r="I63" s="424"/>
      <c r="J63" s="425"/>
      <c r="K63" s="426"/>
      <c r="L63" s="426"/>
      <c r="M63" s="426"/>
      <c r="N63" s="426"/>
      <c r="O63" s="426"/>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73">
        <v>28</v>
      </c>
      <c r="B64" s="1073">
        <v>1</v>
      </c>
      <c r="C64" s="424"/>
      <c r="D64" s="424"/>
      <c r="E64" s="424"/>
      <c r="F64" s="424"/>
      <c r="G64" s="424"/>
      <c r="H64" s="424"/>
      <c r="I64" s="424"/>
      <c r="J64" s="425"/>
      <c r="K64" s="426"/>
      <c r="L64" s="426"/>
      <c r="M64" s="426"/>
      <c r="N64" s="426"/>
      <c r="O64" s="426"/>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73">
        <v>29</v>
      </c>
      <c r="B65" s="1073">
        <v>1</v>
      </c>
      <c r="C65" s="424"/>
      <c r="D65" s="424"/>
      <c r="E65" s="424"/>
      <c r="F65" s="424"/>
      <c r="G65" s="424"/>
      <c r="H65" s="424"/>
      <c r="I65" s="424"/>
      <c r="J65" s="425"/>
      <c r="K65" s="426"/>
      <c r="L65" s="426"/>
      <c r="M65" s="426"/>
      <c r="N65" s="426"/>
      <c r="O65" s="426"/>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73">
        <v>30</v>
      </c>
      <c r="B66" s="1073">
        <v>1</v>
      </c>
      <c r="C66" s="424"/>
      <c r="D66" s="424"/>
      <c r="E66" s="424"/>
      <c r="F66" s="424"/>
      <c r="G66" s="424"/>
      <c r="H66" s="424"/>
      <c r="I66" s="424"/>
      <c r="J66" s="425"/>
      <c r="K66" s="426"/>
      <c r="L66" s="426"/>
      <c r="M66" s="426"/>
      <c r="N66" s="426"/>
      <c r="O66" s="426"/>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2" t="s">
        <v>300</v>
      </c>
      <c r="K69" s="109"/>
      <c r="L69" s="109"/>
      <c r="M69" s="109"/>
      <c r="N69" s="109"/>
      <c r="O69" s="109"/>
      <c r="P69" s="353" t="s">
        <v>27</v>
      </c>
      <c r="Q69" s="353"/>
      <c r="R69" s="353"/>
      <c r="S69" s="353"/>
      <c r="T69" s="353"/>
      <c r="U69" s="353"/>
      <c r="V69" s="353"/>
      <c r="W69" s="353"/>
      <c r="X69" s="353"/>
      <c r="Y69" s="350" t="s">
        <v>357</v>
      </c>
      <c r="Z69" s="351"/>
      <c r="AA69" s="351"/>
      <c r="AB69" s="351"/>
      <c r="AC69" s="282" t="s">
        <v>342</v>
      </c>
      <c r="AD69" s="282"/>
      <c r="AE69" s="282"/>
      <c r="AF69" s="282"/>
      <c r="AG69" s="282"/>
      <c r="AH69" s="350" t="s">
        <v>261</v>
      </c>
      <c r="AI69" s="352"/>
      <c r="AJ69" s="352"/>
      <c r="AK69" s="352"/>
      <c r="AL69" s="352" t="s">
        <v>21</v>
      </c>
      <c r="AM69" s="352"/>
      <c r="AN69" s="352"/>
      <c r="AO69" s="431"/>
      <c r="AP69" s="432" t="s">
        <v>301</v>
      </c>
      <c r="AQ69" s="432"/>
      <c r="AR69" s="432"/>
      <c r="AS69" s="432"/>
      <c r="AT69" s="432"/>
      <c r="AU69" s="432"/>
      <c r="AV69" s="432"/>
      <c r="AW69" s="432"/>
      <c r="AX69" s="432"/>
    </row>
    <row r="70" spans="1:50" ht="26.25" customHeight="1" x14ac:dyDescent="0.15">
      <c r="A70" s="1073">
        <v>1</v>
      </c>
      <c r="B70" s="1073">
        <v>1</v>
      </c>
      <c r="C70" s="424"/>
      <c r="D70" s="424"/>
      <c r="E70" s="424"/>
      <c r="F70" s="424"/>
      <c r="G70" s="424"/>
      <c r="H70" s="424"/>
      <c r="I70" s="424"/>
      <c r="J70" s="425"/>
      <c r="K70" s="426"/>
      <c r="L70" s="426"/>
      <c r="M70" s="426"/>
      <c r="N70" s="426"/>
      <c r="O70" s="426"/>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73">
        <v>2</v>
      </c>
      <c r="B71" s="1073">
        <v>1</v>
      </c>
      <c r="C71" s="424"/>
      <c r="D71" s="424"/>
      <c r="E71" s="424"/>
      <c r="F71" s="424"/>
      <c r="G71" s="424"/>
      <c r="H71" s="424"/>
      <c r="I71" s="424"/>
      <c r="J71" s="425"/>
      <c r="K71" s="426"/>
      <c r="L71" s="426"/>
      <c r="M71" s="426"/>
      <c r="N71" s="426"/>
      <c r="O71" s="426"/>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73">
        <v>3</v>
      </c>
      <c r="B72" s="1073">
        <v>1</v>
      </c>
      <c r="C72" s="424"/>
      <c r="D72" s="424"/>
      <c r="E72" s="424"/>
      <c r="F72" s="424"/>
      <c r="G72" s="424"/>
      <c r="H72" s="424"/>
      <c r="I72" s="424"/>
      <c r="J72" s="425"/>
      <c r="K72" s="426"/>
      <c r="L72" s="426"/>
      <c r="M72" s="426"/>
      <c r="N72" s="426"/>
      <c r="O72" s="426"/>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73">
        <v>4</v>
      </c>
      <c r="B73" s="1073">
        <v>1</v>
      </c>
      <c r="C73" s="424"/>
      <c r="D73" s="424"/>
      <c r="E73" s="424"/>
      <c r="F73" s="424"/>
      <c r="G73" s="424"/>
      <c r="H73" s="424"/>
      <c r="I73" s="424"/>
      <c r="J73" s="425"/>
      <c r="K73" s="426"/>
      <c r="L73" s="426"/>
      <c r="M73" s="426"/>
      <c r="N73" s="426"/>
      <c r="O73" s="426"/>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73">
        <v>5</v>
      </c>
      <c r="B74" s="1073">
        <v>1</v>
      </c>
      <c r="C74" s="424"/>
      <c r="D74" s="424"/>
      <c r="E74" s="424"/>
      <c r="F74" s="424"/>
      <c r="G74" s="424"/>
      <c r="H74" s="424"/>
      <c r="I74" s="424"/>
      <c r="J74" s="425"/>
      <c r="K74" s="426"/>
      <c r="L74" s="426"/>
      <c r="M74" s="426"/>
      <c r="N74" s="426"/>
      <c r="O74" s="426"/>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73">
        <v>6</v>
      </c>
      <c r="B75" s="1073">
        <v>1</v>
      </c>
      <c r="C75" s="424"/>
      <c r="D75" s="424"/>
      <c r="E75" s="424"/>
      <c r="F75" s="424"/>
      <c r="G75" s="424"/>
      <c r="H75" s="424"/>
      <c r="I75" s="424"/>
      <c r="J75" s="425"/>
      <c r="K75" s="426"/>
      <c r="L75" s="426"/>
      <c r="M75" s="426"/>
      <c r="N75" s="426"/>
      <c r="O75" s="426"/>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73">
        <v>7</v>
      </c>
      <c r="B76" s="1073">
        <v>1</v>
      </c>
      <c r="C76" s="424"/>
      <c r="D76" s="424"/>
      <c r="E76" s="424"/>
      <c r="F76" s="424"/>
      <c r="G76" s="424"/>
      <c r="H76" s="424"/>
      <c r="I76" s="424"/>
      <c r="J76" s="425"/>
      <c r="K76" s="426"/>
      <c r="L76" s="426"/>
      <c r="M76" s="426"/>
      <c r="N76" s="426"/>
      <c r="O76" s="426"/>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73">
        <v>8</v>
      </c>
      <c r="B77" s="1073">
        <v>1</v>
      </c>
      <c r="C77" s="424"/>
      <c r="D77" s="424"/>
      <c r="E77" s="424"/>
      <c r="F77" s="424"/>
      <c r="G77" s="424"/>
      <c r="H77" s="424"/>
      <c r="I77" s="424"/>
      <c r="J77" s="425"/>
      <c r="K77" s="426"/>
      <c r="L77" s="426"/>
      <c r="M77" s="426"/>
      <c r="N77" s="426"/>
      <c r="O77" s="426"/>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73">
        <v>9</v>
      </c>
      <c r="B78" s="1073">
        <v>1</v>
      </c>
      <c r="C78" s="424"/>
      <c r="D78" s="424"/>
      <c r="E78" s="424"/>
      <c r="F78" s="424"/>
      <c r="G78" s="424"/>
      <c r="H78" s="424"/>
      <c r="I78" s="424"/>
      <c r="J78" s="425"/>
      <c r="K78" s="426"/>
      <c r="L78" s="426"/>
      <c r="M78" s="426"/>
      <c r="N78" s="426"/>
      <c r="O78" s="426"/>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73">
        <v>10</v>
      </c>
      <c r="B79" s="1073">
        <v>1</v>
      </c>
      <c r="C79" s="424"/>
      <c r="D79" s="424"/>
      <c r="E79" s="424"/>
      <c r="F79" s="424"/>
      <c r="G79" s="424"/>
      <c r="H79" s="424"/>
      <c r="I79" s="424"/>
      <c r="J79" s="425"/>
      <c r="K79" s="426"/>
      <c r="L79" s="426"/>
      <c r="M79" s="426"/>
      <c r="N79" s="426"/>
      <c r="O79" s="426"/>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73">
        <v>11</v>
      </c>
      <c r="B80" s="1073">
        <v>1</v>
      </c>
      <c r="C80" s="424"/>
      <c r="D80" s="424"/>
      <c r="E80" s="424"/>
      <c r="F80" s="424"/>
      <c r="G80" s="424"/>
      <c r="H80" s="424"/>
      <c r="I80" s="424"/>
      <c r="J80" s="425"/>
      <c r="K80" s="426"/>
      <c r="L80" s="426"/>
      <c r="M80" s="426"/>
      <c r="N80" s="426"/>
      <c r="O80" s="426"/>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73">
        <v>12</v>
      </c>
      <c r="B81" s="1073">
        <v>1</v>
      </c>
      <c r="C81" s="424"/>
      <c r="D81" s="424"/>
      <c r="E81" s="424"/>
      <c r="F81" s="424"/>
      <c r="G81" s="424"/>
      <c r="H81" s="424"/>
      <c r="I81" s="424"/>
      <c r="J81" s="425"/>
      <c r="K81" s="426"/>
      <c r="L81" s="426"/>
      <c r="M81" s="426"/>
      <c r="N81" s="426"/>
      <c r="O81" s="426"/>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73">
        <v>13</v>
      </c>
      <c r="B82" s="1073">
        <v>1</v>
      </c>
      <c r="C82" s="424"/>
      <c r="D82" s="424"/>
      <c r="E82" s="424"/>
      <c r="F82" s="424"/>
      <c r="G82" s="424"/>
      <c r="H82" s="424"/>
      <c r="I82" s="424"/>
      <c r="J82" s="425"/>
      <c r="K82" s="426"/>
      <c r="L82" s="426"/>
      <c r="M82" s="426"/>
      <c r="N82" s="426"/>
      <c r="O82" s="426"/>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73">
        <v>14</v>
      </c>
      <c r="B83" s="1073">
        <v>1</v>
      </c>
      <c r="C83" s="424"/>
      <c r="D83" s="424"/>
      <c r="E83" s="424"/>
      <c r="F83" s="424"/>
      <c r="G83" s="424"/>
      <c r="H83" s="424"/>
      <c r="I83" s="424"/>
      <c r="J83" s="425"/>
      <c r="K83" s="426"/>
      <c r="L83" s="426"/>
      <c r="M83" s="426"/>
      <c r="N83" s="426"/>
      <c r="O83" s="426"/>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73">
        <v>15</v>
      </c>
      <c r="B84" s="1073">
        <v>1</v>
      </c>
      <c r="C84" s="424"/>
      <c r="D84" s="424"/>
      <c r="E84" s="424"/>
      <c r="F84" s="424"/>
      <c r="G84" s="424"/>
      <c r="H84" s="424"/>
      <c r="I84" s="424"/>
      <c r="J84" s="425"/>
      <c r="K84" s="426"/>
      <c r="L84" s="426"/>
      <c r="M84" s="426"/>
      <c r="N84" s="426"/>
      <c r="O84" s="426"/>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73">
        <v>16</v>
      </c>
      <c r="B85" s="1073">
        <v>1</v>
      </c>
      <c r="C85" s="424"/>
      <c r="D85" s="424"/>
      <c r="E85" s="424"/>
      <c r="F85" s="424"/>
      <c r="G85" s="424"/>
      <c r="H85" s="424"/>
      <c r="I85" s="424"/>
      <c r="J85" s="425"/>
      <c r="K85" s="426"/>
      <c r="L85" s="426"/>
      <c r="M85" s="426"/>
      <c r="N85" s="426"/>
      <c r="O85" s="426"/>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73">
        <v>17</v>
      </c>
      <c r="B86" s="1073">
        <v>1</v>
      </c>
      <c r="C86" s="424"/>
      <c r="D86" s="424"/>
      <c r="E86" s="424"/>
      <c r="F86" s="424"/>
      <c r="G86" s="424"/>
      <c r="H86" s="424"/>
      <c r="I86" s="424"/>
      <c r="J86" s="425"/>
      <c r="K86" s="426"/>
      <c r="L86" s="426"/>
      <c r="M86" s="426"/>
      <c r="N86" s="426"/>
      <c r="O86" s="426"/>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73">
        <v>18</v>
      </c>
      <c r="B87" s="1073">
        <v>1</v>
      </c>
      <c r="C87" s="424"/>
      <c r="D87" s="424"/>
      <c r="E87" s="424"/>
      <c r="F87" s="424"/>
      <c r="G87" s="424"/>
      <c r="H87" s="424"/>
      <c r="I87" s="424"/>
      <c r="J87" s="425"/>
      <c r="K87" s="426"/>
      <c r="L87" s="426"/>
      <c r="M87" s="426"/>
      <c r="N87" s="426"/>
      <c r="O87" s="426"/>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73">
        <v>19</v>
      </c>
      <c r="B88" s="1073">
        <v>1</v>
      </c>
      <c r="C88" s="424"/>
      <c r="D88" s="424"/>
      <c r="E88" s="424"/>
      <c r="F88" s="424"/>
      <c r="G88" s="424"/>
      <c r="H88" s="424"/>
      <c r="I88" s="424"/>
      <c r="J88" s="425"/>
      <c r="K88" s="426"/>
      <c r="L88" s="426"/>
      <c r="M88" s="426"/>
      <c r="N88" s="426"/>
      <c r="O88" s="426"/>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73">
        <v>20</v>
      </c>
      <c r="B89" s="1073">
        <v>1</v>
      </c>
      <c r="C89" s="424"/>
      <c r="D89" s="424"/>
      <c r="E89" s="424"/>
      <c r="F89" s="424"/>
      <c r="G89" s="424"/>
      <c r="H89" s="424"/>
      <c r="I89" s="424"/>
      <c r="J89" s="425"/>
      <c r="K89" s="426"/>
      <c r="L89" s="426"/>
      <c r="M89" s="426"/>
      <c r="N89" s="426"/>
      <c r="O89" s="426"/>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73">
        <v>21</v>
      </c>
      <c r="B90" s="1073">
        <v>1</v>
      </c>
      <c r="C90" s="424"/>
      <c r="D90" s="424"/>
      <c r="E90" s="424"/>
      <c r="F90" s="424"/>
      <c r="G90" s="424"/>
      <c r="H90" s="424"/>
      <c r="I90" s="424"/>
      <c r="J90" s="425"/>
      <c r="K90" s="426"/>
      <c r="L90" s="426"/>
      <c r="M90" s="426"/>
      <c r="N90" s="426"/>
      <c r="O90" s="426"/>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73">
        <v>22</v>
      </c>
      <c r="B91" s="1073">
        <v>1</v>
      </c>
      <c r="C91" s="424"/>
      <c r="D91" s="424"/>
      <c r="E91" s="424"/>
      <c r="F91" s="424"/>
      <c r="G91" s="424"/>
      <c r="H91" s="424"/>
      <c r="I91" s="424"/>
      <c r="J91" s="425"/>
      <c r="K91" s="426"/>
      <c r="L91" s="426"/>
      <c r="M91" s="426"/>
      <c r="N91" s="426"/>
      <c r="O91" s="426"/>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73">
        <v>23</v>
      </c>
      <c r="B92" s="1073">
        <v>1</v>
      </c>
      <c r="C92" s="424"/>
      <c r="D92" s="424"/>
      <c r="E92" s="424"/>
      <c r="F92" s="424"/>
      <c r="G92" s="424"/>
      <c r="H92" s="424"/>
      <c r="I92" s="424"/>
      <c r="J92" s="425"/>
      <c r="K92" s="426"/>
      <c r="L92" s="426"/>
      <c r="M92" s="426"/>
      <c r="N92" s="426"/>
      <c r="O92" s="426"/>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73">
        <v>24</v>
      </c>
      <c r="B93" s="1073">
        <v>1</v>
      </c>
      <c r="C93" s="424"/>
      <c r="D93" s="424"/>
      <c r="E93" s="424"/>
      <c r="F93" s="424"/>
      <c r="G93" s="424"/>
      <c r="H93" s="424"/>
      <c r="I93" s="424"/>
      <c r="J93" s="425"/>
      <c r="K93" s="426"/>
      <c r="L93" s="426"/>
      <c r="M93" s="426"/>
      <c r="N93" s="426"/>
      <c r="O93" s="426"/>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73">
        <v>25</v>
      </c>
      <c r="B94" s="1073">
        <v>1</v>
      </c>
      <c r="C94" s="424"/>
      <c r="D94" s="424"/>
      <c r="E94" s="424"/>
      <c r="F94" s="424"/>
      <c r="G94" s="424"/>
      <c r="H94" s="424"/>
      <c r="I94" s="424"/>
      <c r="J94" s="425"/>
      <c r="K94" s="426"/>
      <c r="L94" s="426"/>
      <c r="M94" s="426"/>
      <c r="N94" s="426"/>
      <c r="O94" s="426"/>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73">
        <v>26</v>
      </c>
      <c r="B95" s="1073">
        <v>1</v>
      </c>
      <c r="C95" s="424"/>
      <c r="D95" s="424"/>
      <c r="E95" s="424"/>
      <c r="F95" s="424"/>
      <c r="G95" s="424"/>
      <c r="H95" s="424"/>
      <c r="I95" s="424"/>
      <c r="J95" s="425"/>
      <c r="K95" s="426"/>
      <c r="L95" s="426"/>
      <c r="M95" s="426"/>
      <c r="N95" s="426"/>
      <c r="O95" s="426"/>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73">
        <v>27</v>
      </c>
      <c r="B96" s="1073">
        <v>1</v>
      </c>
      <c r="C96" s="424"/>
      <c r="D96" s="424"/>
      <c r="E96" s="424"/>
      <c r="F96" s="424"/>
      <c r="G96" s="424"/>
      <c r="H96" s="424"/>
      <c r="I96" s="424"/>
      <c r="J96" s="425"/>
      <c r="K96" s="426"/>
      <c r="L96" s="426"/>
      <c r="M96" s="426"/>
      <c r="N96" s="426"/>
      <c r="O96" s="426"/>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73">
        <v>28</v>
      </c>
      <c r="B97" s="1073">
        <v>1</v>
      </c>
      <c r="C97" s="424"/>
      <c r="D97" s="424"/>
      <c r="E97" s="424"/>
      <c r="F97" s="424"/>
      <c r="G97" s="424"/>
      <c r="H97" s="424"/>
      <c r="I97" s="424"/>
      <c r="J97" s="425"/>
      <c r="K97" s="426"/>
      <c r="L97" s="426"/>
      <c r="M97" s="426"/>
      <c r="N97" s="426"/>
      <c r="O97" s="426"/>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73">
        <v>29</v>
      </c>
      <c r="B98" s="1073">
        <v>1</v>
      </c>
      <c r="C98" s="424"/>
      <c r="D98" s="424"/>
      <c r="E98" s="424"/>
      <c r="F98" s="424"/>
      <c r="G98" s="424"/>
      <c r="H98" s="424"/>
      <c r="I98" s="424"/>
      <c r="J98" s="425"/>
      <c r="K98" s="426"/>
      <c r="L98" s="426"/>
      <c r="M98" s="426"/>
      <c r="N98" s="426"/>
      <c r="O98" s="426"/>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73">
        <v>30</v>
      </c>
      <c r="B99" s="1073">
        <v>1</v>
      </c>
      <c r="C99" s="424"/>
      <c r="D99" s="424"/>
      <c r="E99" s="424"/>
      <c r="F99" s="424"/>
      <c r="G99" s="424"/>
      <c r="H99" s="424"/>
      <c r="I99" s="424"/>
      <c r="J99" s="425"/>
      <c r="K99" s="426"/>
      <c r="L99" s="426"/>
      <c r="M99" s="426"/>
      <c r="N99" s="426"/>
      <c r="O99" s="426"/>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2" t="s">
        <v>300</v>
      </c>
      <c r="K102" s="109"/>
      <c r="L102" s="109"/>
      <c r="M102" s="109"/>
      <c r="N102" s="109"/>
      <c r="O102" s="109"/>
      <c r="P102" s="353" t="s">
        <v>27</v>
      </c>
      <c r="Q102" s="353"/>
      <c r="R102" s="353"/>
      <c r="S102" s="353"/>
      <c r="T102" s="353"/>
      <c r="U102" s="353"/>
      <c r="V102" s="353"/>
      <c r="W102" s="353"/>
      <c r="X102" s="353"/>
      <c r="Y102" s="350" t="s">
        <v>357</v>
      </c>
      <c r="Z102" s="351"/>
      <c r="AA102" s="351"/>
      <c r="AB102" s="351"/>
      <c r="AC102" s="282" t="s">
        <v>342</v>
      </c>
      <c r="AD102" s="282"/>
      <c r="AE102" s="282"/>
      <c r="AF102" s="282"/>
      <c r="AG102" s="282"/>
      <c r="AH102" s="350" t="s">
        <v>261</v>
      </c>
      <c r="AI102" s="352"/>
      <c r="AJ102" s="352"/>
      <c r="AK102" s="352"/>
      <c r="AL102" s="352" t="s">
        <v>21</v>
      </c>
      <c r="AM102" s="352"/>
      <c r="AN102" s="352"/>
      <c r="AO102" s="431"/>
      <c r="AP102" s="432" t="s">
        <v>301</v>
      </c>
      <c r="AQ102" s="432"/>
      <c r="AR102" s="432"/>
      <c r="AS102" s="432"/>
      <c r="AT102" s="432"/>
      <c r="AU102" s="432"/>
      <c r="AV102" s="432"/>
      <c r="AW102" s="432"/>
      <c r="AX102" s="432"/>
    </row>
    <row r="103" spans="1:50" ht="26.25" customHeight="1" x14ac:dyDescent="0.15">
      <c r="A103" s="1073">
        <v>1</v>
      </c>
      <c r="B103" s="1073">
        <v>1</v>
      </c>
      <c r="C103" s="424"/>
      <c r="D103" s="424"/>
      <c r="E103" s="424"/>
      <c r="F103" s="424"/>
      <c r="G103" s="424"/>
      <c r="H103" s="424"/>
      <c r="I103" s="424"/>
      <c r="J103" s="425"/>
      <c r="K103" s="426"/>
      <c r="L103" s="426"/>
      <c r="M103" s="426"/>
      <c r="N103" s="426"/>
      <c r="O103" s="426"/>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73">
        <v>2</v>
      </c>
      <c r="B104" s="1073">
        <v>1</v>
      </c>
      <c r="C104" s="424"/>
      <c r="D104" s="424"/>
      <c r="E104" s="424"/>
      <c r="F104" s="424"/>
      <c r="G104" s="424"/>
      <c r="H104" s="424"/>
      <c r="I104" s="424"/>
      <c r="J104" s="425"/>
      <c r="K104" s="426"/>
      <c r="L104" s="426"/>
      <c r="M104" s="426"/>
      <c r="N104" s="426"/>
      <c r="O104" s="426"/>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73">
        <v>3</v>
      </c>
      <c r="B105" s="1073">
        <v>1</v>
      </c>
      <c r="C105" s="424"/>
      <c r="D105" s="424"/>
      <c r="E105" s="424"/>
      <c r="F105" s="424"/>
      <c r="G105" s="424"/>
      <c r="H105" s="424"/>
      <c r="I105" s="424"/>
      <c r="J105" s="425"/>
      <c r="K105" s="426"/>
      <c r="L105" s="426"/>
      <c r="M105" s="426"/>
      <c r="N105" s="426"/>
      <c r="O105" s="426"/>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73">
        <v>4</v>
      </c>
      <c r="B106" s="1073">
        <v>1</v>
      </c>
      <c r="C106" s="424"/>
      <c r="D106" s="424"/>
      <c r="E106" s="424"/>
      <c r="F106" s="424"/>
      <c r="G106" s="424"/>
      <c r="H106" s="424"/>
      <c r="I106" s="424"/>
      <c r="J106" s="425"/>
      <c r="K106" s="426"/>
      <c r="L106" s="426"/>
      <c r="M106" s="426"/>
      <c r="N106" s="426"/>
      <c r="O106" s="426"/>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73">
        <v>5</v>
      </c>
      <c r="B107" s="1073">
        <v>1</v>
      </c>
      <c r="C107" s="424"/>
      <c r="D107" s="424"/>
      <c r="E107" s="424"/>
      <c r="F107" s="424"/>
      <c r="G107" s="424"/>
      <c r="H107" s="424"/>
      <c r="I107" s="424"/>
      <c r="J107" s="425"/>
      <c r="K107" s="426"/>
      <c r="L107" s="426"/>
      <c r="M107" s="426"/>
      <c r="N107" s="426"/>
      <c r="O107" s="426"/>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73">
        <v>6</v>
      </c>
      <c r="B108" s="1073">
        <v>1</v>
      </c>
      <c r="C108" s="424"/>
      <c r="D108" s="424"/>
      <c r="E108" s="424"/>
      <c r="F108" s="424"/>
      <c r="G108" s="424"/>
      <c r="H108" s="424"/>
      <c r="I108" s="424"/>
      <c r="J108" s="425"/>
      <c r="K108" s="426"/>
      <c r="L108" s="426"/>
      <c r="M108" s="426"/>
      <c r="N108" s="426"/>
      <c r="O108" s="426"/>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73">
        <v>7</v>
      </c>
      <c r="B109" s="1073">
        <v>1</v>
      </c>
      <c r="C109" s="424"/>
      <c r="D109" s="424"/>
      <c r="E109" s="424"/>
      <c r="F109" s="424"/>
      <c r="G109" s="424"/>
      <c r="H109" s="424"/>
      <c r="I109" s="424"/>
      <c r="J109" s="425"/>
      <c r="K109" s="426"/>
      <c r="L109" s="426"/>
      <c r="M109" s="426"/>
      <c r="N109" s="426"/>
      <c r="O109" s="426"/>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73">
        <v>8</v>
      </c>
      <c r="B110" s="1073">
        <v>1</v>
      </c>
      <c r="C110" s="424"/>
      <c r="D110" s="424"/>
      <c r="E110" s="424"/>
      <c r="F110" s="424"/>
      <c r="G110" s="424"/>
      <c r="H110" s="424"/>
      <c r="I110" s="424"/>
      <c r="J110" s="425"/>
      <c r="K110" s="426"/>
      <c r="L110" s="426"/>
      <c r="M110" s="426"/>
      <c r="N110" s="426"/>
      <c r="O110" s="426"/>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73">
        <v>9</v>
      </c>
      <c r="B111" s="1073">
        <v>1</v>
      </c>
      <c r="C111" s="424"/>
      <c r="D111" s="424"/>
      <c r="E111" s="424"/>
      <c r="F111" s="424"/>
      <c r="G111" s="424"/>
      <c r="H111" s="424"/>
      <c r="I111" s="424"/>
      <c r="J111" s="425"/>
      <c r="K111" s="426"/>
      <c r="L111" s="426"/>
      <c r="M111" s="426"/>
      <c r="N111" s="426"/>
      <c r="O111" s="426"/>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73">
        <v>10</v>
      </c>
      <c r="B112" s="1073">
        <v>1</v>
      </c>
      <c r="C112" s="424"/>
      <c r="D112" s="424"/>
      <c r="E112" s="424"/>
      <c r="F112" s="424"/>
      <c r="G112" s="424"/>
      <c r="H112" s="424"/>
      <c r="I112" s="424"/>
      <c r="J112" s="425"/>
      <c r="K112" s="426"/>
      <c r="L112" s="426"/>
      <c r="M112" s="426"/>
      <c r="N112" s="426"/>
      <c r="O112" s="426"/>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73">
        <v>11</v>
      </c>
      <c r="B113" s="1073">
        <v>1</v>
      </c>
      <c r="C113" s="424"/>
      <c r="D113" s="424"/>
      <c r="E113" s="424"/>
      <c r="F113" s="424"/>
      <c r="G113" s="424"/>
      <c r="H113" s="424"/>
      <c r="I113" s="424"/>
      <c r="J113" s="425"/>
      <c r="K113" s="426"/>
      <c r="L113" s="426"/>
      <c r="M113" s="426"/>
      <c r="N113" s="426"/>
      <c r="O113" s="426"/>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73">
        <v>12</v>
      </c>
      <c r="B114" s="1073">
        <v>1</v>
      </c>
      <c r="C114" s="424"/>
      <c r="D114" s="424"/>
      <c r="E114" s="424"/>
      <c r="F114" s="424"/>
      <c r="G114" s="424"/>
      <c r="H114" s="424"/>
      <c r="I114" s="424"/>
      <c r="J114" s="425"/>
      <c r="K114" s="426"/>
      <c r="L114" s="426"/>
      <c r="M114" s="426"/>
      <c r="N114" s="426"/>
      <c r="O114" s="426"/>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73">
        <v>13</v>
      </c>
      <c r="B115" s="1073">
        <v>1</v>
      </c>
      <c r="C115" s="424"/>
      <c r="D115" s="424"/>
      <c r="E115" s="424"/>
      <c r="F115" s="424"/>
      <c r="G115" s="424"/>
      <c r="H115" s="424"/>
      <c r="I115" s="424"/>
      <c r="J115" s="425"/>
      <c r="K115" s="426"/>
      <c r="L115" s="426"/>
      <c r="M115" s="426"/>
      <c r="N115" s="426"/>
      <c r="O115" s="426"/>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73">
        <v>14</v>
      </c>
      <c r="B116" s="1073">
        <v>1</v>
      </c>
      <c r="C116" s="424"/>
      <c r="D116" s="424"/>
      <c r="E116" s="424"/>
      <c r="F116" s="424"/>
      <c r="G116" s="424"/>
      <c r="H116" s="424"/>
      <c r="I116" s="424"/>
      <c r="J116" s="425"/>
      <c r="K116" s="426"/>
      <c r="L116" s="426"/>
      <c r="M116" s="426"/>
      <c r="N116" s="426"/>
      <c r="O116" s="426"/>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73">
        <v>15</v>
      </c>
      <c r="B117" s="1073">
        <v>1</v>
      </c>
      <c r="C117" s="424"/>
      <c r="D117" s="424"/>
      <c r="E117" s="424"/>
      <c r="F117" s="424"/>
      <c r="G117" s="424"/>
      <c r="H117" s="424"/>
      <c r="I117" s="424"/>
      <c r="J117" s="425"/>
      <c r="K117" s="426"/>
      <c r="L117" s="426"/>
      <c r="M117" s="426"/>
      <c r="N117" s="426"/>
      <c r="O117" s="426"/>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73">
        <v>16</v>
      </c>
      <c r="B118" s="1073">
        <v>1</v>
      </c>
      <c r="C118" s="424"/>
      <c r="D118" s="424"/>
      <c r="E118" s="424"/>
      <c r="F118" s="424"/>
      <c r="G118" s="424"/>
      <c r="H118" s="424"/>
      <c r="I118" s="424"/>
      <c r="J118" s="425"/>
      <c r="K118" s="426"/>
      <c r="L118" s="426"/>
      <c r="M118" s="426"/>
      <c r="N118" s="426"/>
      <c r="O118" s="426"/>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73">
        <v>17</v>
      </c>
      <c r="B119" s="1073">
        <v>1</v>
      </c>
      <c r="C119" s="424"/>
      <c r="D119" s="424"/>
      <c r="E119" s="424"/>
      <c r="F119" s="424"/>
      <c r="G119" s="424"/>
      <c r="H119" s="424"/>
      <c r="I119" s="424"/>
      <c r="J119" s="425"/>
      <c r="K119" s="426"/>
      <c r="L119" s="426"/>
      <c r="M119" s="426"/>
      <c r="N119" s="426"/>
      <c r="O119" s="426"/>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73">
        <v>18</v>
      </c>
      <c r="B120" s="1073">
        <v>1</v>
      </c>
      <c r="C120" s="424"/>
      <c r="D120" s="424"/>
      <c r="E120" s="424"/>
      <c r="F120" s="424"/>
      <c r="G120" s="424"/>
      <c r="H120" s="424"/>
      <c r="I120" s="424"/>
      <c r="J120" s="425"/>
      <c r="K120" s="426"/>
      <c r="L120" s="426"/>
      <c r="M120" s="426"/>
      <c r="N120" s="426"/>
      <c r="O120" s="426"/>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73">
        <v>19</v>
      </c>
      <c r="B121" s="1073">
        <v>1</v>
      </c>
      <c r="C121" s="424"/>
      <c r="D121" s="424"/>
      <c r="E121" s="424"/>
      <c r="F121" s="424"/>
      <c r="G121" s="424"/>
      <c r="H121" s="424"/>
      <c r="I121" s="424"/>
      <c r="J121" s="425"/>
      <c r="K121" s="426"/>
      <c r="L121" s="426"/>
      <c r="M121" s="426"/>
      <c r="N121" s="426"/>
      <c r="O121" s="426"/>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73">
        <v>20</v>
      </c>
      <c r="B122" s="1073">
        <v>1</v>
      </c>
      <c r="C122" s="424"/>
      <c r="D122" s="424"/>
      <c r="E122" s="424"/>
      <c r="F122" s="424"/>
      <c r="G122" s="424"/>
      <c r="H122" s="424"/>
      <c r="I122" s="424"/>
      <c r="J122" s="425"/>
      <c r="K122" s="426"/>
      <c r="L122" s="426"/>
      <c r="M122" s="426"/>
      <c r="N122" s="426"/>
      <c r="O122" s="426"/>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73">
        <v>21</v>
      </c>
      <c r="B123" s="1073">
        <v>1</v>
      </c>
      <c r="C123" s="424"/>
      <c r="D123" s="424"/>
      <c r="E123" s="424"/>
      <c r="F123" s="424"/>
      <c r="G123" s="424"/>
      <c r="H123" s="424"/>
      <c r="I123" s="424"/>
      <c r="J123" s="425"/>
      <c r="K123" s="426"/>
      <c r="L123" s="426"/>
      <c r="M123" s="426"/>
      <c r="N123" s="426"/>
      <c r="O123" s="426"/>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73">
        <v>22</v>
      </c>
      <c r="B124" s="1073">
        <v>1</v>
      </c>
      <c r="C124" s="424"/>
      <c r="D124" s="424"/>
      <c r="E124" s="424"/>
      <c r="F124" s="424"/>
      <c r="G124" s="424"/>
      <c r="H124" s="424"/>
      <c r="I124" s="424"/>
      <c r="J124" s="425"/>
      <c r="K124" s="426"/>
      <c r="L124" s="426"/>
      <c r="M124" s="426"/>
      <c r="N124" s="426"/>
      <c r="O124" s="426"/>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73">
        <v>23</v>
      </c>
      <c r="B125" s="1073">
        <v>1</v>
      </c>
      <c r="C125" s="424"/>
      <c r="D125" s="424"/>
      <c r="E125" s="424"/>
      <c r="F125" s="424"/>
      <c r="G125" s="424"/>
      <c r="H125" s="424"/>
      <c r="I125" s="424"/>
      <c r="J125" s="425"/>
      <c r="K125" s="426"/>
      <c r="L125" s="426"/>
      <c r="M125" s="426"/>
      <c r="N125" s="426"/>
      <c r="O125" s="426"/>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73">
        <v>24</v>
      </c>
      <c r="B126" s="1073">
        <v>1</v>
      </c>
      <c r="C126" s="424"/>
      <c r="D126" s="424"/>
      <c r="E126" s="424"/>
      <c r="F126" s="424"/>
      <c r="G126" s="424"/>
      <c r="H126" s="424"/>
      <c r="I126" s="424"/>
      <c r="J126" s="425"/>
      <c r="K126" s="426"/>
      <c r="L126" s="426"/>
      <c r="M126" s="426"/>
      <c r="N126" s="426"/>
      <c r="O126" s="426"/>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73">
        <v>25</v>
      </c>
      <c r="B127" s="1073">
        <v>1</v>
      </c>
      <c r="C127" s="424"/>
      <c r="D127" s="424"/>
      <c r="E127" s="424"/>
      <c r="F127" s="424"/>
      <c r="G127" s="424"/>
      <c r="H127" s="424"/>
      <c r="I127" s="424"/>
      <c r="J127" s="425"/>
      <c r="K127" s="426"/>
      <c r="L127" s="426"/>
      <c r="M127" s="426"/>
      <c r="N127" s="426"/>
      <c r="O127" s="426"/>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73">
        <v>26</v>
      </c>
      <c r="B128" s="1073">
        <v>1</v>
      </c>
      <c r="C128" s="424"/>
      <c r="D128" s="424"/>
      <c r="E128" s="424"/>
      <c r="F128" s="424"/>
      <c r="G128" s="424"/>
      <c r="H128" s="424"/>
      <c r="I128" s="424"/>
      <c r="J128" s="425"/>
      <c r="K128" s="426"/>
      <c r="L128" s="426"/>
      <c r="M128" s="426"/>
      <c r="N128" s="426"/>
      <c r="O128" s="426"/>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73">
        <v>27</v>
      </c>
      <c r="B129" s="1073">
        <v>1</v>
      </c>
      <c r="C129" s="424"/>
      <c r="D129" s="424"/>
      <c r="E129" s="424"/>
      <c r="F129" s="424"/>
      <c r="G129" s="424"/>
      <c r="H129" s="424"/>
      <c r="I129" s="424"/>
      <c r="J129" s="425"/>
      <c r="K129" s="426"/>
      <c r="L129" s="426"/>
      <c r="M129" s="426"/>
      <c r="N129" s="426"/>
      <c r="O129" s="426"/>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73">
        <v>28</v>
      </c>
      <c r="B130" s="1073">
        <v>1</v>
      </c>
      <c r="C130" s="424"/>
      <c r="D130" s="424"/>
      <c r="E130" s="424"/>
      <c r="F130" s="424"/>
      <c r="G130" s="424"/>
      <c r="H130" s="424"/>
      <c r="I130" s="424"/>
      <c r="J130" s="425"/>
      <c r="K130" s="426"/>
      <c r="L130" s="426"/>
      <c r="M130" s="426"/>
      <c r="N130" s="426"/>
      <c r="O130" s="426"/>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73">
        <v>29</v>
      </c>
      <c r="B131" s="1073">
        <v>1</v>
      </c>
      <c r="C131" s="424"/>
      <c r="D131" s="424"/>
      <c r="E131" s="424"/>
      <c r="F131" s="424"/>
      <c r="G131" s="424"/>
      <c r="H131" s="424"/>
      <c r="I131" s="424"/>
      <c r="J131" s="425"/>
      <c r="K131" s="426"/>
      <c r="L131" s="426"/>
      <c r="M131" s="426"/>
      <c r="N131" s="426"/>
      <c r="O131" s="426"/>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73">
        <v>30</v>
      </c>
      <c r="B132" s="1073">
        <v>1</v>
      </c>
      <c r="C132" s="424"/>
      <c r="D132" s="424"/>
      <c r="E132" s="424"/>
      <c r="F132" s="424"/>
      <c r="G132" s="424"/>
      <c r="H132" s="424"/>
      <c r="I132" s="424"/>
      <c r="J132" s="425"/>
      <c r="K132" s="426"/>
      <c r="L132" s="426"/>
      <c r="M132" s="426"/>
      <c r="N132" s="426"/>
      <c r="O132" s="426"/>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2" t="s">
        <v>300</v>
      </c>
      <c r="K135" s="109"/>
      <c r="L135" s="109"/>
      <c r="M135" s="109"/>
      <c r="N135" s="109"/>
      <c r="O135" s="109"/>
      <c r="P135" s="353" t="s">
        <v>27</v>
      </c>
      <c r="Q135" s="353"/>
      <c r="R135" s="353"/>
      <c r="S135" s="353"/>
      <c r="T135" s="353"/>
      <c r="U135" s="353"/>
      <c r="V135" s="353"/>
      <c r="W135" s="353"/>
      <c r="X135" s="353"/>
      <c r="Y135" s="350" t="s">
        <v>357</v>
      </c>
      <c r="Z135" s="351"/>
      <c r="AA135" s="351"/>
      <c r="AB135" s="351"/>
      <c r="AC135" s="282" t="s">
        <v>342</v>
      </c>
      <c r="AD135" s="282"/>
      <c r="AE135" s="282"/>
      <c r="AF135" s="282"/>
      <c r="AG135" s="282"/>
      <c r="AH135" s="350" t="s">
        <v>261</v>
      </c>
      <c r="AI135" s="352"/>
      <c r="AJ135" s="352"/>
      <c r="AK135" s="352"/>
      <c r="AL135" s="352" t="s">
        <v>21</v>
      </c>
      <c r="AM135" s="352"/>
      <c r="AN135" s="352"/>
      <c r="AO135" s="431"/>
      <c r="AP135" s="432" t="s">
        <v>301</v>
      </c>
      <c r="AQ135" s="432"/>
      <c r="AR135" s="432"/>
      <c r="AS135" s="432"/>
      <c r="AT135" s="432"/>
      <c r="AU135" s="432"/>
      <c r="AV135" s="432"/>
      <c r="AW135" s="432"/>
      <c r="AX135" s="432"/>
    </row>
    <row r="136" spans="1:50" ht="26.25" customHeight="1" x14ac:dyDescent="0.15">
      <c r="A136" s="1073">
        <v>1</v>
      </c>
      <c r="B136" s="1073">
        <v>1</v>
      </c>
      <c r="C136" s="424"/>
      <c r="D136" s="424"/>
      <c r="E136" s="424"/>
      <c r="F136" s="424"/>
      <c r="G136" s="424"/>
      <c r="H136" s="424"/>
      <c r="I136" s="424"/>
      <c r="J136" s="425"/>
      <c r="K136" s="426"/>
      <c r="L136" s="426"/>
      <c r="M136" s="426"/>
      <c r="N136" s="426"/>
      <c r="O136" s="426"/>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73">
        <v>2</v>
      </c>
      <c r="B137" s="1073">
        <v>1</v>
      </c>
      <c r="C137" s="424"/>
      <c r="D137" s="424"/>
      <c r="E137" s="424"/>
      <c r="F137" s="424"/>
      <c r="G137" s="424"/>
      <c r="H137" s="424"/>
      <c r="I137" s="424"/>
      <c r="J137" s="425"/>
      <c r="K137" s="426"/>
      <c r="L137" s="426"/>
      <c r="M137" s="426"/>
      <c r="N137" s="426"/>
      <c r="O137" s="426"/>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73">
        <v>3</v>
      </c>
      <c r="B138" s="1073">
        <v>1</v>
      </c>
      <c r="C138" s="424"/>
      <c r="D138" s="424"/>
      <c r="E138" s="424"/>
      <c r="F138" s="424"/>
      <c r="G138" s="424"/>
      <c r="H138" s="424"/>
      <c r="I138" s="424"/>
      <c r="J138" s="425"/>
      <c r="K138" s="426"/>
      <c r="L138" s="426"/>
      <c r="M138" s="426"/>
      <c r="N138" s="426"/>
      <c r="O138" s="426"/>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73">
        <v>4</v>
      </c>
      <c r="B139" s="1073">
        <v>1</v>
      </c>
      <c r="C139" s="424"/>
      <c r="D139" s="424"/>
      <c r="E139" s="424"/>
      <c r="F139" s="424"/>
      <c r="G139" s="424"/>
      <c r="H139" s="424"/>
      <c r="I139" s="424"/>
      <c r="J139" s="425"/>
      <c r="K139" s="426"/>
      <c r="L139" s="426"/>
      <c r="M139" s="426"/>
      <c r="N139" s="426"/>
      <c r="O139" s="426"/>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73">
        <v>5</v>
      </c>
      <c r="B140" s="1073">
        <v>1</v>
      </c>
      <c r="C140" s="424"/>
      <c r="D140" s="424"/>
      <c r="E140" s="424"/>
      <c r="F140" s="424"/>
      <c r="G140" s="424"/>
      <c r="H140" s="424"/>
      <c r="I140" s="424"/>
      <c r="J140" s="425"/>
      <c r="K140" s="426"/>
      <c r="L140" s="426"/>
      <c r="M140" s="426"/>
      <c r="N140" s="426"/>
      <c r="O140" s="426"/>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73">
        <v>6</v>
      </c>
      <c r="B141" s="1073">
        <v>1</v>
      </c>
      <c r="C141" s="424"/>
      <c r="D141" s="424"/>
      <c r="E141" s="424"/>
      <c r="F141" s="424"/>
      <c r="G141" s="424"/>
      <c r="H141" s="424"/>
      <c r="I141" s="424"/>
      <c r="J141" s="425"/>
      <c r="K141" s="426"/>
      <c r="L141" s="426"/>
      <c r="M141" s="426"/>
      <c r="N141" s="426"/>
      <c r="O141" s="426"/>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73">
        <v>7</v>
      </c>
      <c r="B142" s="1073">
        <v>1</v>
      </c>
      <c r="C142" s="424"/>
      <c r="D142" s="424"/>
      <c r="E142" s="424"/>
      <c r="F142" s="424"/>
      <c r="G142" s="424"/>
      <c r="H142" s="424"/>
      <c r="I142" s="424"/>
      <c r="J142" s="425"/>
      <c r="K142" s="426"/>
      <c r="L142" s="426"/>
      <c r="M142" s="426"/>
      <c r="N142" s="426"/>
      <c r="O142" s="426"/>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73">
        <v>8</v>
      </c>
      <c r="B143" s="1073">
        <v>1</v>
      </c>
      <c r="C143" s="424"/>
      <c r="D143" s="424"/>
      <c r="E143" s="424"/>
      <c r="F143" s="424"/>
      <c r="G143" s="424"/>
      <c r="H143" s="424"/>
      <c r="I143" s="424"/>
      <c r="J143" s="425"/>
      <c r="K143" s="426"/>
      <c r="L143" s="426"/>
      <c r="M143" s="426"/>
      <c r="N143" s="426"/>
      <c r="O143" s="426"/>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73">
        <v>9</v>
      </c>
      <c r="B144" s="1073">
        <v>1</v>
      </c>
      <c r="C144" s="424"/>
      <c r="D144" s="424"/>
      <c r="E144" s="424"/>
      <c r="F144" s="424"/>
      <c r="G144" s="424"/>
      <c r="H144" s="424"/>
      <c r="I144" s="424"/>
      <c r="J144" s="425"/>
      <c r="K144" s="426"/>
      <c r="L144" s="426"/>
      <c r="M144" s="426"/>
      <c r="N144" s="426"/>
      <c r="O144" s="426"/>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73">
        <v>10</v>
      </c>
      <c r="B145" s="1073">
        <v>1</v>
      </c>
      <c r="C145" s="424"/>
      <c r="D145" s="424"/>
      <c r="E145" s="424"/>
      <c r="F145" s="424"/>
      <c r="G145" s="424"/>
      <c r="H145" s="424"/>
      <c r="I145" s="424"/>
      <c r="J145" s="425"/>
      <c r="K145" s="426"/>
      <c r="L145" s="426"/>
      <c r="M145" s="426"/>
      <c r="N145" s="426"/>
      <c r="O145" s="426"/>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73">
        <v>11</v>
      </c>
      <c r="B146" s="1073">
        <v>1</v>
      </c>
      <c r="C146" s="424"/>
      <c r="D146" s="424"/>
      <c r="E146" s="424"/>
      <c r="F146" s="424"/>
      <c r="G146" s="424"/>
      <c r="H146" s="424"/>
      <c r="I146" s="424"/>
      <c r="J146" s="425"/>
      <c r="K146" s="426"/>
      <c r="L146" s="426"/>
      <c r="M146" s="426"/>
      <c r="N146" s="426"/>
      <c r="O146" s="426"/>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73">
        <v>12</v>
      </c>
      <c r="B147" s="1073">
        <v>1</v>
      </c>
      <c r="C147" s="424"/>
      <c r="D147" s="424"/>
      <c r="E147" s="424"/>
      <c r="F147" s="424"/>
      <c r="G147" s="424"/>
      <c r="H147" s="424"/>
      <c r="I147" s="424"/>
      <c r="J147" s="425"/>
      <c r="K147" s="426"/>
      <c r="L147" s="426"/>
      <c r="M147" s="426"/>
      <c r="N147" s="426"/>
      <c r="O147" s="426"/>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73">
        <v>13</v>
      </c>
      <c r="B148" s="1073">
        <v>1</v>
      </c>
      <c r="C148" s="424"/>
      <c r="D148" s="424"/>
      <c r="E148" s="424"/>
      <c r="F148" s="424"/>
      <c r="G148" s="424"/>
      <c r="H148" s="424"/>
      <c r="I148" s="424"/>
      <c r="J148" s="425"/>
      <c r="K148" s="426"/>
      <c r="L148" s="426"/>
      <c r="M148" s="426"/>
      <c r="N148" s="426"/>
      <c r="O148" s="426"/>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73">
        <v>14</v>
      </c>
      <c r="B149" s="1073">
        <v>1</v>
      </c>
      <c r="C149" s="424"/>
      <c r="D149" s="424"/>
      <c r="E149" s="424"/>
      <c r="F149" s="424"/>
      <c r="G149" s="424"/>
      <c r="H149" s="424"/>
      <c r="I149" s="424"/>
      <c r="J149" s="425"/>
      <c r="K149" s="426"/>
      <c r="L149" s="426"/>
      <c r="M149" s="426"/>
      <c r="N149" s="426"/>
      <c r="O149" s="426"/>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73">
        <v>15</v>
      </c>
      <c r="B150" s="1073">
        <v>1</v>
      </c>
      <c r="C150" s="424"/>
      <c r="D150" s="424"/>
      <c r="E150" s="424"/>
      <c r="F150" s="424"/>
      <c r="G150" s="424"/>
      <c r="H150" s="424"/>
      <c r="I150" s="424"/>
      <c r="J150" s="425"/>
      <c r="K150" s="426"/>
      <c r="L150" s="426"/>
      <c r="M150" s="426"/>
      <c r="N150" s="426"/>
      <c r="O150" s="426"/>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73">
        <v>16</v>
      </c>
      <c r="B151" s="1073">
        <v>1</v>
      </c>
      <c r="C151" s="424"/>
      <c r="D151" s="424"/>
      <c r="E151" s="424"/>
      <c r="F151" s="424"/>
      <c r="G151" s="424"/>
      <c r="H151" s="424"/>
      <c r="I151" s="424"/>
      <c r="J151" s="425"/>
      <c r="K151" s="426"/>
      <c r="L151" s="426"/>
      <c r="M151" s="426"/>
      <c r="N151" s="426"/>
      <c r="O151" s="426"/>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73">
        <v>17</v>
      </c>
      <c r="B152" s="1073">
        <v>1</v>
      </c>
      <c r="C152" s="424"/>
      <c r="D152" s="424"/>
      <c r="E152" s="424"/>
      <c r="F152" s="424"/>
      <c r="G152" s="424"/>
      <c r="H152" s="424"/>
      <c r="I152" s="424"/>
      <c r="J152" s="425"/>
      <c r="K152" s="426"/>
      <c r="L152" s="426"/>
      <c r="M152" s="426"/>
      <c r="N152" s="426"/>
      <c r="O152" s="426"/>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73">
        <v>18</v>
      </c>
      <c r="B153" s="1073">
        <v>1</v>
      </c>
      <c r="C153" s="424"/>
      <c r="D153" s="424"/>
      <c r="E153" s="424"/>
      <c r="F153" s="424"/>
      <c r="G153" s="424"/>
      <c r="H153" s="424"/>
      <c r="I153" s="424"/>
      <c r="J153" s="425"/>
      <c r="K153" s="426"/>
      <c r="L153" s="426"/>
      <c r="M153" s="426"/>
      <c r="N153" s="426"/>
      <c r="O153" s="426"/>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73">
        <v>19</v>
      </c>
      <c r="B154" s="1073">
        <v>1</v>
      </c>
      <c r="C154" s="424"/>
      <c r="D154" s="424"/>
      <c r="E154" s="424"/>
      <c r="F154" s="424"/>
      <c r="G154" s="424"/>
      <c r="H154" s="424"/>
      <c r="I154" s="424"/>
      <c r="J154" s="425"/>
      <c r="K154" s="426"/>
      <c r="L154" s="426"/>
      <c r="M154" s="426"/>
      <c r="N154" s="426"/>
      <c r="O154" s="426"/>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73">
        <v>20</v>
      </c>
      <c r="B155" s="1073">
        <v>1</v>
      </c>
      <c r="C155" s="424"/>
      <c r="D155" s="424"/>
      <c r="E155" s="424"/>
      <c r="F155" s="424"/>
      <c r="G155" s="424"/>
      <c r="H155" s="424"/>
      <c r="I155" s="424"/>
      <c r="J155" s="425"/>
      <c r="K155" s="426"/>
      <c r="L155" s="426"/>
      <c r="M155" s="426"/>
      <c r="N155" s="426"/>
      <c r="O155" s="426"/>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73">
        <v>21</v>
      </c>
      <c r="B156" s="1073">
        <v>1</v>
      </c>
      <c r="C156" s="424"/>
      <c r="D156" s="424"/>
      <c r="E156" s="424"/>
      <c r="F156" s="424"/>
      <c r="G156" s="424"/>
      <c r="H156" s="424"/>
      <c r="I156" s="424"/>
      <c r="J156" s="425"/>
      <c r="K156" s="426"/>
      <c r="L156" s="426"/>
      <c r="M156" s="426"/>
      <c r="N156" s="426"/>
      <c r="O156" s="426"/>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73">
        <v>22</v>
      </c>
      <c r="B157" s="1073">
        <v>1</v>
      </c>
      <c r="C157" s="424"/>
      <c r="D157" s="424"/>
      <c r="E157" s="424"/>
      <c r="F157" s="424"/>
      <c r="G157" s="424"/>
      <c r="H157" s="424"/>
      <c r="I157" s="424"/>
      <c r="J157" s="425"/>
      <c r="K157" s="426"/>
      <c r="L157" s="426"/>
      <c r="M157" s="426"/>
      <c r="N157" s="426"/>
      <c r="O157" s="426"/>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73">
        <v>23</v>
      </c>
      <c r="B158" s="1073">
        <v>1</v>
      </c>
      <c r="C158" s="424"/>
      <c r="D158" s="424"/>
      <c r="E158" s="424"/>
      <c r="F158" s="424"/>
      <c r="G158" s="424"/>
      <c r="H158" s="424"/>
      <c r="I158" s="424"/>
      <c r="J158" s="425"/>
      <c r="K158" s="426"/>
      <c r="L158" s="426"/>
      <c r="M158" s="426"/>
      <c r="N158" s="426"/>
      <c r="O158" s="426"/>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73">
        <v>24</v>
      </c>
      <c r="B159" s="1073">
        <v>1</v>
      </c>
      <c r="C159" s="424"/>
      <c r="D159" s="424"/>
      <c r="E159" s="424"/>
      <c r="F159" s="424"/>
      <c r="G159" s="424"/>
      <c r="H159" s="424"/>
      <c r="I159" s="424"/>
      <c r="J159" s="425"/>
      <c r="K159" s="426"/>
      <c r="L159" s="426"/>
      <c r="M159" s="426"/>
      <c r="N159" s="426"/>
      <c r="O159" s="426"/>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73">
        <v>25</v>
      </c>
      <c r="B160" s="1073">
        <v>1</v>
      </c>
      <c r="C160" s="424"/>
      <c r="D160" s="424"/>
      <c r="E160" s="424"/>
      <c r="F160" s="424"/>
      <c r="G160" s="424"/>
      <c r="H160" s="424"/>
      <c r="I160" s="424"/>
      <c r="J160" s="425"/>
      <c r="K160" s="426"/>
      <c r="L160" s="426"/>
      <c r="M160" s="426"/>
      <c r="N160" s="426"/>
      <c r="O160" s="426"/>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73">
        <v>26</v>
      </c>
      <c r="B161" s="1073">
        <v>1</v>
      </c>
      <c r="C161" s="424"/>
      <c r="D161" s="424"/>
      <c r="E161" s="424"/>
      <c r="F161" s="424"/>
      <c r="G161" s="424"/>
      <c r="H161" s="424"/>
      <c r="I161" s="424"/>
      <c r="J161" s="425"/>
      <c r="K161" s="426"/>
      <c r="L161" s="426"/>
      <c r="M161" s="426"/>
      <c r="N161" s="426"/>
      <c r="O161" s="426"/>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73">
        <v>27</v>
      </c>
      <c r="B162" s="1073">
        <v>1</v>
      </c>
      <c r="C162" s="424"/>
      <c r="D162" s="424"/>
      <c r="E162" s="424"/>
      <c r="F162" s="424"/>
      <c r="G162" s="424"/>
      <c r="H162" s="424"/>
      <c r="I162" s="424"/>
      <c r="J162" s="425"/>
      <c r="K162" s="426"/>
      <c r="L162" s="426"/>
      <c r="M162" s="426"/>
      <c r="N162" s="426"/>
      <c r="O162" s="426"/>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73">
        <v>28</v>
      </c>
      <c r="B163" s="1073">
        <v>1</v>
      </c>
      <c r="C163" s="424"/>
      <c r="D163" s="424"/>
      <c r="E163" s="424"/>
      <c r="F163" s="424"/>
      <c r="G163" s="424"/>
      <c r="H163" s="424"/>
      <c r="I163" s="424"/>
      <c r="J163" s="425"/>
      <c r="K163" s="426"/>
      <c r="L163" s="426"/>
      <c r="M163" s="426"/>
      <c r="N163" s="426"/>
      <c r="O163" s="426"/>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73">
        <v>29</v>
      </c>
      <c r="B164" s="1073">
        <v>1</v>
      </c>
      <c r="C164" s="424"/>
      <c r="D164" s="424"/>
      <c r="E164" s="424"/>
      <c r="F164" s="424"/>
      <c r="G164" s="424"/>
      <c r="H164" s="424"/>
      <c r="I164" s="424"/>
      <c r="J164" s="425"/>
      <c r="K164" s="426"/>
      <c r="L164" s="426"/>
      <c r="M164" s="426"/>
      <c r="N164" s="426"/>
      <c r="O164" s="426"/>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73">
        <v>30</v>
      </c>
      <c r="B165" s="1073">
        <v>1</v>
      </c>
      <c r="C165" s="424"/>
      <c r="D165" s="424"/>
      <c r="E165" s="424"/>
      <c r="F165" s="424"/>
      <c r="G165" s="424"/>
      <c r="H165" s="424"/>
      <c r="I165" s="424"/>
      <c r="J165" s="425"/>
      <c r="K165" s="426"/>
      <c r="L165" s="426"/>
      <c r="M165" s="426"/>
      <c r="N165" s="426"/>
      <c r="O165" s="426"/>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2" t="s">
        <v>300</v>
      </c>
      <c r="K168" s="109"/>
      <c r="L168" s="109"/>
      <c r="M168" s="109"/>
      <c r="N168" s="109"/>
      <c r="O168" s="109"/>
      <c r="P168" s="353" t="s">
        <v>27</v>
      </c>
      <c r="Q168" s="353"/>
      <c r="R168" s="353"/>
      <c r="S168" s="353"/>
      <c r="T168" s="353"/>
      <c r="U168" s="353"/>
      <c r="V168" s="353"/>
      <c r="W168" s="353"/>
      <c r="X168" s="353"/>
      <c r="Y168" s="350" t="s">
        <v>357</v>
      </c>
      <c r="Z168" s="351"/>
      <c r="AA168" s="351"/>
      <c r="AB168" s="351"/>
      <c r="AC168" s="282" t="s">
        <v>342</v>
      </c>
      <c r="AD168" s="282"/>
      <c r="AE168" s="282"/>
      <c r="AF168" s="282"/>
      <c r="AG168" s="282"/>
      <c r="AH168" s="350" t="s">
        <v>261</v>
      </c>
      <c r="AI168" s="352"/>
      <c r="AJ168" s="352"/>
      <c r="AK168" s="352"/>
      <c r="AL168" s="352" t="s">
        <v>21</v>
      </c>
      <c r="AM168" s="352"/>
      <c r="AN168" s="352"/>
      <c r="AO168" s="431"/>
      <c r="AP168" s="432" t="s">
        <v>301</v>
      </c>
      <c r="AQ168" s="432"/>
      <c r="AR168" s="432"/>
      <c r="AS168" s="432"/>
      <c r="AT168" s="432"/>
      <c r="AU168" s="432"/>
      <c r="AV168" s="432"/>
      <c r="AW168" s="432"/>
      <c r="AX168" s="432"/>
    </row>
    <row r="169" spans="1:50" ht="26.25" customHeight="1" x14ac:dyDescent="0.15">
      <c r="A169" s="1073">
        <v>1</v>
      </c>
      <c r="B169" s="1073">
        <v>1</v>
      </c>
      <c r="C169" s="424"/>
      <c r="D169" s="424"/>
      <c r="E169" s="424"/>
      <c r="F169" s="424"/>
      <c r="G169" s="424"/>
      <c r="H169" s="424"/>
      <c r="I169" s="424"/>
      <c r="J169" s="425"/>
      <c r="K169" s="426"/>
      <c r="L169" s="426"/>
      <c r="M169" s="426"/>
      <c r="N169" s="426"/>
      <c r="O169" s="426"/>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73">
        <v>2</v>
      </c>
      <c r="B170" s="1073">
        <v>1</v>
      </c>
      <c r="C170" s="424"/>
      <c r="D170" s="424"/>
      <c r="E170" s="424"/>
      <c r="F170" s="424"/>
      <c r="G170" s="424"/>
      <c r="H170" s="424"/>
      <c r="I170" s="424"/>
      <c r="J170" s="425"/>
      <c r="K170" s="426"/>
      <c r="L170" s="426"/>
      <c r="M170" s="426"/>
      <c r="N170" s="426"/>
      <c r="O170" s="426"/>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73">
        <v>3</v>
      </c>
      <c r="B171" s="1073">
        <v>1</v>
      </c>
      <c r="C171" s="424"/>
      <c r="D171" s="424"/>
      <c r="E171" s="424"/>
      <c r="F171" s="424"/>
      <c r="G171" s="424"/>
      <c r="H171" s="424"/>
      <c r="I171" s="424"/>
      <c r="J171" s="425"/>
      <c r="K171" s="426"/>
      <c r="L171" s="426"/>
      <c r="M171" s="426"/>
      <c r="N171" s="426"/>
      <c r="O171" s="426"/>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73">
        <v>4</v>
      </c>
      <c r="B172" s="1073">
        <v>1</v>
      </c>
      <c r="C172" s="424"/>
      <c r="D172" s="424"/>
      <c r="E172" s="424"/>
      <c r="F172" s="424"/>
      <c r="G172" s="424"/>
      <c r="H172" s="424"/>
      <c r="I172" s="424"/>
      <c r="J172" s="425"/>
      <c r="K172" s="426"/>
      <c r="L172" s="426"/>
      <c r="M172" s="426"/>
      <c r="N172" s="426"/>
      <c r="O172" s="426"/>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73">
        <v>5</v>
      </c>
      <c r="B173" s="1073">
        <v>1</v>
      </c>
      <c r="C173" s="424"/>
      <c r="D173" s="424"/>
      <c r="E173" s="424"/>
      <c r="F173" s="424"/>
      <c r="G173" s="424"/>
      <c r="H173" s="424"/>
      <c r="I173" s="424"/>
      <c r="J173" s="425"/>
      <c r="K173" s="426"/>
      <c r="L173" s="426"/>
      <c r="M173" s="426"/>
      <c r="N173" s="426"/>
      <c r="O173" s="426"/>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73">
        <v>6</v>
      </c>
      <c r="B174" s="1073">
        <v>1</v>
      </c>
      <c r="C174" s="424"/>
      <c r="D174" s="424"/>
      <c r="E174" s="424"/>
      <c r="F174" s="424"/>
      <c r="G174" s="424"/>
      <c r="H174" s="424"/>
      <c r="I174" s="424"/>
      <c r="J174" s="425"/>
      <c r="K174" s="426"/>
      <c r="L174" s="426"/>
      <c r="M174" s="426"/>
      <c r="N174" s="426"/>
      <c r="O174" s="426"/>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73">
        <v>7</v>
      </c>
      <c r="B175" s="1073">
        <v>1</v>
      </c>
      <c r="C175" s="424"/>
      <c r="D175" s="424"/>
      <c r="E175" s="424"/>
      <c r="F175" s="424"/>
      <c r="G175" s="424"/>
      <c r="H175" s="424"/>
      <c r="I175" s="424"/>
      <c r="J175" s="425"/>
      <c r="K175" s="426"/>
      <c r="L175" s="426"/>
      <c r="M175" s="426"/>
      <c r="N175" s="426"/>
      <c r="O175" s="426"/>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73">
        <v>8</v>
      </c>
      <c r="B176" s="1073">
        <v>1</v>
      </c>
      <c r="C176" s="424"/>
      <c r="D176" s="424"/>
      <c r="E176" s="424"/>
      <c r="F176" s="424"/>
      <c r="G176" s="424"/>
      <c r="H176" s="424"/>
      <c r="I176" s="424"/>
      <c r="J176" s="425"/>
      <c r="K176" s="426"/>
      <c r="L176" s="426"/>
      <c r="M176" s="426"/>
      <c r="N176" s="426"/>
      <c r="O176" s="426"/>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73">
        <v>9</v>
      </c>
      <c r="B177" s="1073">
        <v>1</v>
      </c>
      <c r="C177" s="424"/>
      <c r="D177" s="424"/>
      <c r="E177" s="424"/>
      <c r="F177" s="424"/>
      <c r="G177" s="424"/>
      <c r="H177" s="424"/>
      <c r="I177" s="424"/>
      <c r="J177" s="425"/>
      <c r="K177" s="426"/>
      <c r="L177" s="426"/>
      <c r="M177" s="426"/>
      <c r="N177" s="426"/>
      <c r="O177" s="426"/>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73">
        <v>10</v>
      </c>
      <c r="B178" s="1073">
        <v>1</v>
      </c>
      <c r="C178" s="424"/>
      <c r="D178" s="424"/>
      <c r="E178" s="424"/>
      <c r="F178" s="424"/>
      <c r="G178" s="424"/>
      <c r="H178" s="424"/>
      <c r="I178" s="424"/>
      <c r="J178" s="425"/>
      <c r="K178" s="426"/>
      <c r="L178" s="426"/>
      <c r="M178" s="426"/>
      <c r="N178" s="426"/>
      <c r="O178" s="426"/>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73">
        <v>11</v>
      </c>
      <c r="B179" s="1073">
        <v>1</v>
      </c>
      <c r="C179" s="424"/>
      <c r="D179" s="424"/>
      <c r="E179" s="424"/>
      <c r="F179" s="424"/>
      <c r="G179" s="424"/>
      <c r="H179" s="424"/>
      <c r="I179" s="424"/>
      <c r="J179" s="425"/>
      <c r="K179" s="426"/>
      <c r="L179" s="426"/>
      <c r="M179" s="426"/>
      <c r="N179" s="426"/>
      <c r="O179" s="426"/>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73">
        <v>12</v>
      </c>
      <c r="B180" s="1073">
        <v>1</v>
      </c>
      <c r="C180" s="424"/>
      <c r="D180" s="424"/>
      <c r="E180" s="424"/>
      <c r="F180" s="424"/>
      <c r="G180" s="424"/>
      <c r="H180" s="424"/>
      <c r="I180" s="424"/>
      <c r="J180" s="425"/>
      <c r="K180" s="426"/>
      <c r="L180" s="426"/>
      <c r="M180" s="426"/>
      <c r="N180" s="426"/>
      <c r="O180" s="426"/>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73">
        <v>13</v>
      </c>
      <c r="B181" s="1073">
        <v>1</v>
      </c>
      <c r="C181" s="424"/>
      <c r="D181" s="424"/>
      <c r="E181" s="424"/>
      <c r="F181" s="424"/>
      <c r="G181" s="424"/>
      <c r="H181" s="424"/>
      <c r="I181" s="424"/>
      <c r="J181" s="425"/>
      <c r="K181" s="426"/>
      <c r="L181" s="426"/>
      <c r="M181" s="426"/>
      <c r="N181" s="426"/>
      <c r="O181" s="426"/>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73">
        <v>14</v>
      </c>
      <c r="B182" s="1073">
        <v>1</v>
      </c>
      <c r="C182" s="424"/>
      <c r="D182" s="424"/>
      <c r="E182" s="424"/>
      <c r="F182" s="424"/>
      <c r="G182" s="424"/>
      <c r="H182" s="424"/>
      <c r="I182" s="424"/>
      <c r="J182" s="425"/>
      <c r="K182" s="426"/>
      <c r="L182" s="426"/>
      <c r="M182" s="426"/>
      <c r="N182" s="426"/>
      <c r="O182" s="426"/>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73">
        <v>15</v>
      </c>
      <c r="B183" s="1073">
        <v>1</v>
      </c>
      <c r="C183" s="424"/>
      <c r="D183" s="424"/>
      <c r="E183" s="424"/>
      <c r="F183" s="424"/>
      <c r="G183" s="424"/>
      <c r="H183" s="424"/>
      <c r="I183" s="424"/>
      <c r="J183" s="425"/>
      <c r="K183" s="426"/>
      <c r="L183" s="426"/>
      <c r="M183" s="426"/>
      <c r="N183" s="426"/>
      <c r="O183" s="426"/>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73">
        <v>16</v>
      </c>
      <c r="B184" s="1073">
        <v>1</v>
      </c>
      <c r="C184" s="424"/>
      <c r="D184" s="424"/>
      <c r="E184" s="424"/>
      <c r="F184" s="424"/>
      <c r="G184" s="424"/>
      <c r="H184" s="424"/>
      <c r="I184" s="424"/>
      <c r="J184" s="425"/>
      <c r="K184" s="426"/>
      <c r="L184" s="426"/>
      <c r="M184" s="426"/>
      <c r="N184" s="426"/>
      <c r="O184" s="426"/>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73">
        <v>17</v>
      </c>
      <c r="B185" s="1073">
        <v>1</v>
      </c>
      <c r="C185" s="424"/>
      <c r="D185" s="424"/>
      <c r="E185" s="424"/>
      <c r="F185" s="424"/>
      <c r="G185" s="424"/>
      <c r="H185" s="424"/>
      <c r="I185" s="424"/>
      <c r="J185" s="425"/>
      <c r="K185" s="426"/>
      <c r="L185" s="426"/>
      <c r="M185" s="426"/>
      <c r="N185" s="426"/>
      <c r="O185" s="426"/>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73">
        <v>18</v>
      </c>
      <c r="B186" s="1073">
        <v>1</v>
      </c>
      <c r="C186" s="424"/>
      <c r="D186" s="424"/>
      <c r="E186" s="424"/>
      <c r="F186" s="424"/>
      <c r="G186" s="424"/>
      <c r="H186" s="424"/>
      <c r="I186" s="424"/>
      <c r="J186" s="425"/>
      <c r="K186" s="426"/>
      <c r="L186" s="426"/>
      <c r="M186" s="426"/>
      <c r="N186" s="426"/>
      <c r="O186" s="426"/>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73">
        <v>19</v>
      </c>
      <c r="B187" s="1073">
        <v>1</v>
      </c>
      <c r="C187" s="424"/>
      <c r="D187" s="424"/>
      <c r="E187" s="424"/>
      <c r="F187" s="424"/>
      <c r="G187" s="424"/>
      <c r="H187" s="424"/>
      <c r="I187" s="424"/>
      <c r="J187" s="425"/>
      <c r="K187" s="426"/>
      <c r="L187" s="426"/>
      <c r="M187" s="426"/>
      <c r="N187" s="426"/>
      <c r="O187" s="426"/>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73">
        <v>20</v>
      </c>
      <c r="B188" s="1073">
        <v>1</v>
      </c>
      <c r="C188" s="424"/>
      <c r="D188" s="424"/>
      <c r="E188" s="424"/>
      <c r="F188" s="424"/>
      <c r="G188" s="424"/>
      <c r="H188" s="424"/>
      <c r="I188" s="424"/>
      <c r="J188" s="425"/>
      <c r="K188" s="426"/>
      <c r="L188" s="426"/>
      <c r="M188" s="426"/>
      <c r="N188" s="426"/>
      <c r="O188" s="426"/>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73">
        <v>21</v>
      </c>
      <c r="B189" s="1073">
        <v>1</v>
      </c>
      <c r="C189" s="424"/>
      <c r="D189" s="424"/>
      <c r="E189" s="424"/>
      <c r="F189" s="424"/>
      <c r="G189" s="424"/>
      <c r="H189" s="424"/>
      <c r="I189" s="424"/>
      <c r="J189" s="425"/>
      <c r="K189" s="426"/>
      <c r="L189" s="426"/>
      <c r="M189" s="426"/>
      <c r="N189" s="426"/>
      <c r="O189" s="426"/>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73">
        <v>22</v>
      </c>
      <c r="B190" s="1073">
        <v>1</v>
      </c>
      <c r="C190" s="424"/>
      <c r="D190" s="424"/>
      <c r="E190" s="424"/>
      <c r="F190" s="424"/>
      <c r="G190" s="424"/>
      <c r="H190" s="424"/>
      <c r="I190" s="424"/>
      <c r="J190" s="425"/>
      <c r="K190" s="426"/>
      <c r="L190" s="426"/>
      <c r="M190" s="426"/>
      <c r="N190" s="426"/>
      <c r="O190" s="426"/>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73">
        <v>23</v>
      </c>
      <c r="B191" s="1073">
        <v>1</v>
      </c>
      <c r="C191" s="424"/>
      <c r="D191" s="424"/>
      <c r="E191" s="424"/>
      <c r="F191" s="424"/>
      <c r="G191" s="424"/>
      <c r="H191" s="424"/>
      <c r="I191" s="424"/>
      <c r="J191" s="425"/>
      <c r="K191" s="426"/>
      <c r="L191" s="426"/>
      <c r="M191" s="426"/>
      <c r="N191" s="426"/>
      <c r="O191" s="426"/>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73">
        <v>24</v>
      </c>
      <c r="B192" s="1073">
        <v>1</v>
      </c>
      <c r="C192" s="424"/>
      <c r="D192" s="424"/>
      <c r="E192" s="424"/>
      <c r="F192" s="424"/>
      <c r="G192" s="424"/>
      <c r="H192" s="424"/>
      <c r="I192" s="424"/>
      <c r="J192" s="425"/>
      <c r="K192" s="426"/>
      <c r="L192" s="426"/>
      <c r="M192" s="426"/>
      <c r="N192" s="426"/>
      <c r="O192" s="426"/>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73">
        <v>25</v>
      </c>
      <c r="B193" s="1073">
        <v>1</v>
      </c>
      <c r="C193" s="424"/>
      <c r="D193" s="424"/>
      <c r="E193" s="424"/>
      <c r="F193" s="424"/>
      <c r="G193" s="424"/>
      <c r="H193" s="424"/>
      <c r="I193" s="424"/>
      <c r="J193" s="425"/>
      <c r="K193" s="426"/>
      <c r="L193" s="426"/>
      <c r="M193" s="426"/>
      <c r="N193" s="426"/>
      <c r="O193" s="426"/>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73">
        <v>26</v>
      </c>
      <c r="B194" s="1073">
        <v>1</v>
      </c>
      <c r="C194" s="424"/>
      <c r="D194" s="424"/>
      <c r="E194" s="424"/>
      <c r="F194" s="424"/>
      <c r="G194" s="424"/>
      <c r="H194" s="424"/>
      <c r="I194" s="424"/>
      <c r="J194" s="425"/>
      <c r="K194" s="426"/>
      <c r="L194" s="426"/>
      <c r="M194" s="426"/>
      <c r="N194" s="426"/>
      <c r="O194" s="426"/>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73">
        <v>27</v>
      </c>
      <c r="B195" s="1073">
        <v>1</v>
      </c>
      <c r="C195" s="424"/>
      <c r="D195" s="424"/>
      <c r="E195" s="424"/>
      <c r="F195" s="424"/>
      <c r="G195" s="424"/>
      <c r="H195" s="424"/>
      <c r="I195" s="424"/>
      <c r="J195" s="425"/>
      <c r="K195" s="426"/>
      <c r="L195" s="426"/>
      <c r="M195" s="426"/>
      <c r="N195" s="426"/>
      <c r="O195" s="426"/>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73">
        <v>28</v>
      </c>
      <c r="B196" s="1073">
        <v>1</v>
      </c>
      <c r="C196" s="424"/>
      <c r="D196" s="424"/>
      <c r="E196" s="424"/>
      <c r="F196" s="424"/>
      <c r="G196" s="424"/>
      <c r="H196" s="424"/>
      <c r="I196" s="424"/>
      <c r="J196" s="425"/>
      <c r="K196" s="426"/>
      <c r="L196" s="426"/>
      <c r="M196" s="426"/>
      <c r="N196" s="426"/>
      <c r="O196" s="426"/>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73">
        <v>29</v>
      </c>
      <c r="B197" s="1073">
        <v>1</v>
      </c>
      <c r="C197" s="424"/>
      <c r="D197" s="424"/>
      <c r="E197" s="424"/>
      <c r="F197" s="424"/>
      <c r="G197" s="424"/>
      <c r="H197" s="424"/>
      <c r="I197" s="424"/>
      <c r="J197" s="425"/>
      <c r="K197" s="426"/>
      <c r="L197" s="426"/>
      <c r="M197" s="426"/>
      <c r="N197" s="426"/>
      <c r="O197" s="426"/>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73">
        <v>30</v>
      </c>
      <c r="B198" s="1073">
        <v>1</v>
      </c>
      <c r="C198" s="424"/>
      <c r="D198" s="424"/>
      <c r="E198" s="424"/>
      <c r="F198" s="424"/>
      <c r="G198" s="424"/>
      <c r="H198" s="424"/>
      <c r="I198" s="424"/>
      <c r="J198" s="425"/>
      <c r="K198" s="426"/>
      <c r="L198" s="426"/>
      <c r="M198" s="426"/>
      <c r="N198" s="426"/>
      <c r="O198" s="426"/>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2" t="s">
        <v>300</v>
      </c>
      <c r="K201" s="109"/>
      <c r="L201" s="109"/>
      <c r="M201" s="109"/>
      <c r="N201" s="109"/>
      <c r="O201" s="109"/>
      <c r="P201" s="353" t="s">
        <v>27</v>
      </c>
      <c r="Q201" s="353"/>
      <c r="R201" s="353"/>
      <c r="S201" s="353"/>
      <c r="T201" s="353"/>
      <c r="U201" s="353"/>
      <c r="V201" s="353"/>
      <c r="W201" s="353"/>
      <c r="X201" s="353"/>
      <c r="Y201" s="350" t="s">
        <v>357</v>
      </c>
      <c r="Z201" s="351"/>
      <c r="AA201" s="351"/>
      <c r="AB201" s="351"/>
      <c r="AC201" s="282" t="s">
        <v>342</v>
      </c>
      <c r="AD201" s="282"/>
      <c r="AE201" s="282"/>
      <c r="AF201" s="282"/>
      <c r="AG201" s="282"/>
      <c r="AH201" s="350" t="s">
        <v>261</v>
      </c>
      <c r="AI201" s="352"/>
      <c r="AJ201" s="352"/>
      <c r="AK201" s="352"/>
      <c r="AL201" s="352" t="s">
        <v>21</v>
      </c>
      <c r="AM201" s="352"/>
      <c r="AN201" s="352"/>
      <c r="AO201" s="431"/>
      <c r="AP201" s="432" t="s">
        <v>301</v>
      </c>
      <c r="AQ201" s="432"/>
      <c r="AR201" s="432"/>
      <c r="AS201" s="432"/>
      <c r="AT201" s="432"/>
      <c r="AU201" s="432"/>
      <c r="AV201" s="432"/>
      <c r="AW201" s="432"/>
      <c r="AX201" s="432"/>
    </row>
    <row r="202" spans="1:50" ht="26.25" customHeight="1" x14ac:dyDescent="0.15">
      <c r="A202" s="1073">
        <v>1</v>
      </c>
      <c r="B202" s="1073">
        <v>1</v>
      </c>
      <c r="C202" s="424"/>
      <c r="D202" s="424"/>
      <c r="E202" s="424"/>
      <c r="F202" s="424"/>
      <c r="G202" s="424"/>
      <c r="H202" s="424"/>
      <c r="I202" s="424"/>
      <c r="J202" s="425"/>
      <c r="K202" s="426"/>
      <c r="L202" s="426"/>
      <c r="M202" s="426"/>
      <c r="N202" s="426"/>
      <c r="O202" s="426"/>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73">
        <v>2</v>
      </c>
      <c r="B203" s="1073">
        <v>1</v>
      </c>
      <c r="C203" s="424"/>
      <c r="D203" s="424"/>
      <c r="E203" s="424"/>
      <c r="F203" s="424"/>
      <c r="G203" s="424"/>
      <c r="H203" s="424"/>
      <c r="I203" s="424"/>
      <c r="J203" s="425"/>
      <c r="K203" s="426"/>
      <c r="L203" s="426"/>
      <c r="M203" s="426"/>
      <c r="N203" s="426"/>
      <c r="O203" s="426"/>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73">
        <v>3</v>
      </c>
      <c r="B204" s="1073">
        <v>1</v>
      </c>
      <c r="C204" s="424"/>
      <c r="D204" s="424"/>
      <c r="E204" s="424"/>
      <c r="F204" s="424"/>
      <c r="G204" s="424"/>
      <c r="H204" s="424"/>
      <c r="I204" s="424"/>
      <c r="J204" s="425"/>
      <c r="K204" s="426"/>
      <c r="L204" s="426"/>
      <c r="M204" s="426"/>
      <c r="N204" s="426"/>
      <c r="O204" s="426"/>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73">
        <v>4</v>
      </c>
      <c r="B205" s="1073">
        <v>1</v>
      </c>
      <c r="C205" s="424"/>
      <c r="D205" s="424"/>
      <c r="E205" s="424"/>
      <c r="F205" s="424"/>
      <c r="G205" s="424"/>
      <c r="H205" s="424"/>
      <c r="I205" s="424"/>
      <c r="J205" s="425"/>
      <c r="K205" s="426"/>
      <c r="L205" s="426"/>
      <c r="M205" s="426"/>
      <c r="N205" s="426"/>
      <c r="O205" s="426"/>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73">
        <v>5</v>
      </c>
      <c r="B206" s="1073">
        <v>1</v>
      </c>
      <c r="C206" s="424"/>
      <c r="D206" s="424"/>
      <c r="E206" s="424"/>
      <c r="F206" s="424"/>
      <c r="G206" s="424"/>
      <c r="H206" s="424"/>
      <c r="I206" s="424"/>
      <c r="J206" s="425"/>
      <c r="K206" s="426"/>
      <c r="L206" s="426"/>
      <c r="M206" s="426"/>
      <c r="N206" s="426"/>
      <c r="O206" s="426"/>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73">
        <v>6</v>
      </c>
      <c r="B207" s="1073">
        <v>1</v>
      </c>
      <c r="C207" s="424"/>
      <c r="D207" s="424"/>
      <c r="E207" s="424"/>
      <c r="F207" s="424"/>
      <c r="G207" s="424"/>
      <c r="H207" s="424"/>
      <c r="I207" s="424"/>
      <c r="J207" s="425"/>
      <c r="K207" s="426"/>
      <c r="L207" s="426"/>
      <c r="M207" s="426"/>
      <c r="N207" s="426"/>
      <c r="O207" s="426"/>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73">
        <v>7</v>
      </c>
      <c r="B208" s="1073">
        <v>1</v>
      </c>
      <c r="C208" s="424"/>
      <c r="D208" s="424"/>
      <c r="E208" s="424"/>
      <c r="F208" s="424"/>
      <c r="G208" s="424"/>
      <c r="H208" s="424"/>
      <c r="I208" s="424"/>
      <c r="J208" s="425"/>
      <c r="K208" s="426"/>
      <c r="L208" s="426"/>
      <c r="M208" s="426"/>
      <c r="N208" s="426"/>
      <c r="O208" s="426"/>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73">
        <v>8</v>
      </c>
      <c r="B209" s="1073">
        <v>1</v>
      </c>
      <c r="C209" s="424"/>
      <c r="D209" s="424"/>
      <c r="E209" s="424"/>
      <c r="F209" s="424"/>
      <c r="G209" s="424"/>
      <c r="H209" s="424"/>
      <c r="I209" s="424"/>
      <c r="J209" s="425"/>
      <c r="K209" s="426"/>
      <c r="L209" s="426"/>
      <c r="M209" s="426"/>
      <c r="N209" s="426"/>
      <c r="O209" s="426"/>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73">
        <v>9</v>
      </c>
      <c r="B210" s="1073">
        <v>1</v>
      </c>
      <c r="C210" s="424"/>
      <c r="D210" s="424"/>
      <c r="E210" s="424"/>
      <c r="F210" s="424"/>
      <c r="G210" s="424"/>
      <c r="H210" s="424"/>
      <c r="I210" s="424"/>
      <c r="J210" s="425"/>
      <c r="K210" s="426"/>
      <c r="L210" s="426"/>
      <c r="M210" s="426"/>
      <c r="N210" s="426"/>
      <c r="O210" s="426"/>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73">
        <v>10</v>
      </c>
      <c r="B211" s="1073">
        <v>1</v>
      </c>
      <c r="C211" s="424"/>
      <c r="D211" s="424"/>
      <c r="E211" s="424"/>
      <c r="F211" s="424"/>
      <c r="G211" s="424"/>
      <c r="H211" s="424"/>
      <c r="I211" s="424"/>
      <c r="J211" s="425"/>
      <c r="K211" s="426"/>
      <c r="L211" s="426"/>
      <c r="M211" s="426"/>
      <c r="N211" s="426"/>
      <c r="O211" s="426"/>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73">
        <v>11</v>
      </c>
      <c r="B212" s="1073">
        <v>1</v>
      </c>
      <c r="C212" s="424"/>
      <c r="D212" s="424"/>
      <c r="E212" s="424"/>
      <c r="F212" s="424"/>
      <c r="G212" s="424"/>
      <c r="H212" s="424"/>
      <c r="I212" s="424"/>
      <c r="J212" s="425"/>
      <c r="K212" s="426"/>
      <c r="L212" s="426"/>
      <c r="M212" s="426"/>
      <c r="N212" s="426"/>
      <c r="O212" s="426"/>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73">
        <v>12</v>
      </c>
      <c r="B213" s="1073">
        <v>1</v>
      </c>
      <c r="C213" s="424"/>
      <c r="D213" s="424"/>
      <c r="E213" s="424"/>
      <c r="F213" s="424"/>
      <c r="G213" s="424"/>
      <c r="H213" s="424"/>
      <c r="I213" s="424"/>
      <c r="J213" s="425"/>
      <c r="K213" s="426"/>
      <c r="L213" s="426"/>
      <c r="M213" s="426"/>
      <c r="N213" s="426"/>
      <c r="O213" s="426"/>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73">
        <v>13</v>
      </c>
      <c r="B214" s="1073">
        <v>1</v>
      </c>
      <c r="C214" s="424"/>
      <c r="D214" s="424"/>
      <c r="E214" s="424"/>
      <c r="F214" s="424"/>
      <c r="G214" s="424"/>
      <c r="H214" s="424"/>
      <c r="I214" s="424"/>
      <c r="J214" s="425"/>
      <c r="K214" s="426"/>
      <c r="L214" s="426"/>
      <c r="M214" s="426"/>
      <c r="N214" s="426"/>
      <c r="O214" s="426"/>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73">
        <v>14</v>
      </c>
      <c r="B215" s="1073">
        <v>1</v>
      </c>
      <c r="C215" s="424"/>
      <c r="D215" s="424"/>
      <c r="E215" s="424"/>
      <c r="F215" s="424"/>
      <c r="G215" s="424"/>
      <c r="H215" s="424"/>
      <c r="I215" s="424"/>
      <c r="J215" s="425"/>
      <c r="K215" s="426"/>
      <c r="L215" s="426"/>
      <c r="M215" s="426"/>
      <c r="N215" s="426"/>
      <c r="O215" s="426"/>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73">
        <v>15</v>
      </c>
      <c r="B216" s="1073">
        <v>1</v>
      </c>
      <c r="C216" s="424"/>
      <c r="D216" s="424"/>
      <c r="E216" s="424"/>
      <c r="F216" s="424"/>
      <c r="G216" s="424"/>
      <c r="H216" s="424"/>
      <c r="I216" s="424"/>
      <c r="J216" s="425"/>
      <c r="K216" s="426"/>
      <c r="L216" s="426"/>
      <c r="M216" s="426"/>
      <c r="N216" s="426"/>
      <c r="O216" s="426"/>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73">
        <v>16</v>
      </c>
      <c r="B217" s="1073">
        <v>1</v>
      </c>
      <c r="C217" s="424"/>
      <c r="D217" s="424"/>
      <c r="E217" s="424"/>
      <c r="F217" s="424"/>
      <c r="G217" s="424"/>
      <c r="H217" s="424"/>
      <c r="I217" s="424"/>
      <c r="J217" s="425"/>
      <c r="K217" s="426"/>
      <c r="L217" s="426"/>
      <c r="M217" s="426"/>
      <c r="N217" s="426"/>
      <c r="O217" s="426"/>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73">
        <v>17</v>
      </c>
      <c r="B218" s="1073">
        <v>1</v>
      </c>
      <c r="C218" s="424"/>
      <c r="D218" s="424"/>
      <c r="E218" s="424"/>
      <c r="F218" s="424"/>
      <c r="G218" s="424"/>
      <c r="H218" s="424"/>
      <c r="I218" s="424"/>
      <c r="J218" s="425"/>
      <c r="K218" s="426"/>
      <c r="L218" s="426"/>
      <c r="M218" s="426"/>
      <c r="N218" s="426"/>
      <c r="O218" s="426"/>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73">
        <v>18</v>
      </c>
      <c r="B219" s="1073">
        <v>1</v>
      </c>
      <c r="C219" s="424"/>
      <c r="D219" s="424"/>
      <c r="E219" s="424"/>
      <c r="F219" s="424"/>
      <c r="G219" s="424"/>
      <c r="H219" s="424"/>
      <c r="I219" s="424"/>
      <c r="J219" s="425"/>
      <c r="K219" s="426"/>
      <c r="L219" s="426"/>
      <c r="M219" s="426"/>
      <c r="N219" s="426"/>
      <c r="O219" s="426"/>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73">
        <v>19</v>
      </c>
      <c r="B220" s="1073">
        <v>1</v>
      </c>
      <c r="C220" s="424"/>
      <c r="D220" s="424"/>
      <c r="E220" s="424"/>
      <c r="F220" s="424"/>
      <c r="G220" s="424"/>
      <c r="H220" s="424"/>
      <c r="I220" s="424"/>
      <c r="J220" s="425"/>
      <c r="K220" s="426"/>
      <c r="L220" s="426"/>
      <c r="M220" s="426"/>
      <c r="N220" s="426"/>
      <c r="O220" s="426"/>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73">
        <v>20</v>
      </c>
      <c r="B221" s="1073">
        <v>1</v>
      </c>
      <c r="C221" s="424"/>
      <c r="D221" s="424"/>
      <c r="E221" s="424"/>
      <c r="F221" s="424"/>
      <c r="G221" s="424"/>
      <c r="H221" s="424"/>
      <c r="I221" s="424"/>
      <c r="J221" s="425"/>
      <c r="K221" s="426"/>
      <c r="L221" s="426"/>
      <c r="M221" s="426"/>
      <c r="N221" s="426"/>
      <c r="O221" s="426"/>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73">
        <v>21</v>
      </c>
      <c r="B222" s="1073">
        <v>1</v>
      </c>
      <c r="C222" s="424"/>
      <c r="D222" s="424"/>
      <c r="E222" s="424"/>
      <c r="F222" s="424"/>
      <c r="G222" s="424"/>
      <c r="H222" s="424"/>
      <c r="I222" s="424"/>
      <c r="J222" s="425"/>
      <c r="K222" s="426"/>
      <c r="L222" s="426"/>
      <c r="M222" s="426"/>
      <c r="N222" s="426"/>
      <c r="O222" s="426"/>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73">
        <v>22</v>
      </c>
      <c r="B223" s="1073">
        <v>1</v>
      </c>
      <c r="C223" s="424"/>
      <c r="D223" s="424"/>
      <c r="E223" s="424"/>
      <c r="F223" s="424"/>
      <c r="G223" s="424"/>
      <c r="H223" s="424"/>
      <c r="I223" s="424"/>
      <c r="J223" s="425"/>
      <c r="K223" s="426"/>
      <c r="L223" s="426"/>
      <c r="M223" s="426"/>
      <c r="N223" s="426"/>
      <c r="O223" s="426"/>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73">
        <v>23</v>
      </c>
      <c r="B224" s="1073">
        <v>1</v>
      </c>
      <c r="C224" s="424"/>
      <c r="D224" s="424"/>
      <c r="E224" s="424"/>
      <c r="F224" s="424"/>
      <c r="G224" s="424"/>
      <c r="H224" s="424"/>
      <c r="I224" s="424"/>
      <c r="J224" s="425"/>
      <c r="K224" s="426"/>
      <c r="L224" s="426"/>
      <c r="M224" s="426"/>
      <c r="N224" s="426"/>
      <c r="O224" s="426"/>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73">
        <v>24</v>
      </c>
      <c r="B225" s="1073">
        <v>1</v>
      </c>
      <c r="C225" s="424"/>
      <c r="D225" s="424"/>
      <c r="E225" s="424"/>
      <c r="F225" s="424"/>
      <c r="G225" s="424"/>
      <c r="H225" s="424"/>
      <c r="I225" s="424"/>
      <c r="J225" s="425"/>
      <c r="K225" s="426"/>
      <c r="L225" s="426"/>
      <c r="M225" s="426"/>
      <c r="N225" s="426"/>
      <c r="O225" s="426"/>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73">
        <v>25</v>
      </c>
      <c r="B226" s="1073">
        <v>1</v>
      </c>
      <c r="C226" s="424"/>
      <c r="D226" s="424"/>
      <c r="E226" s="424"/>
      <c r="F226" s="424"/>
      <c r="G226" s="424"/>
      <c r="H226" s="424"/>
      <c r="I226" s="424"/>
      <c r="J226" s="425"/>
      <c r="K226" s="426"/>
      <c r="L226" s="426"/>
      <c r="M226" s="426"/>
      <c r="N226" s="426"/>
      <c r="O226" s="426"/>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73">
        <v>26</v>
      </c>
      <c r="B227" s="1073">
        <v>1</v>
      </c>
      <c r="C227" s="424"/>
      <c r="D227" s="424"/>
      <c r="E227" s="424"/>
      <c r="F227" s="424"/>
      <c r="G227" s="424"/>
      <c r="H227" s="424"/>
      <c r="I227" s="424"/>
      <c r="J227" s="425"/>
      <c r="K227" s="426"/>
      <c r="L227" s="426"/>
      <c r="M227" s="426"/>
      <c r="N227" s="426"/>
      <c r="O227" s="426"/>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73">
        <v>27</v>
      </c>
      <c r="B228" s="1073">
        <v>1</v>
      </c>
      <c r="C228" s="424"/>
      <c r="D228" s="424"/>
      <c r="E228" s="424"/>
      <c r="F228" s="424"/>
      <c r="G228" s="424"/>
      <c r="H228" s="424"/>
      <c r="I228" s="424"/>
      <c r="J228" s="425"/>
      <c r="K228" s="426"/>
      <c r="L228" s="426"/>
      <c r="M228" s="426"/>
      <c r="N228" s="426"/>
      <c r="O228" s="426"/>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73">
        <v>28</v>
      </c>
      <c r="B229" s="1073">
        <v>1</v>
      </c>
      <c r="C229" s="424"/>
      <c r="D229" s="424"/>
      <c r="E229" s="424"/>
      <c r="F229" s="424"/>
      <c r="G229" s="424"/>
      <c r="H229" s="424"/>
      <c r="I229" s="424"/>
      <c r="J229" s="425"/>
      <c r="K229" s="426"/>
      <c r="L229" s="426"/>
      <c r="M229" s="426"/>
      <c r="N229" s="426"/>
      <c r="O229" s="426"/>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73">
        <v>29</v>
      </c>
      <c r="B230" s="1073">
        <v>1</v>
      </c>
      <c r="C230" s="424"/>
      <c r="D230" s="424"/>
      <c r="E230" s="424"/>
      <c r="F230" s="424"/>
      <c r="G230" s="424"/>
      <c r="H230" s="424"/>
      <c r="I230" s="424"/>
      <c r="J230" s="425"/>
      <c r="K230" s="426"/>
      <c r="L230" s="426"/>
      <c r="M230" s="426"/>
      <c r="N230" s="426"/>
      <c r="O230" s="426"/>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73">
        <v>30</v>
      </c>
      <c r="B231" s="1073">
        <v>1</v>
      </c>
      <c r="C231" s="424"/>
      <c r="D231" s="424"/>
      <c r="E231" s="424"/>
      <c r="F231" s="424"/>
      <c r="G231" s="424"/>
      <c r="H231" s="424"/>
      <c r="I231" s="424"/>
      <c r="J231" s="425"/>
      <c r="K231" s="426"/>
      <c r="L231" s="426"/>
      <c r="M231" s="426"/>
      <c r="N231" s="426"/>
      <c r="O231" s="426"/>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2" t="s">
        <v>300</v>
      </c>
      <c r="K234" s="109"/>
      <c r="L234" s="109"/>
      <c r="M234" s="109"/>
      <c r="N234" s="109"/>
      <c r="O234" s="109"/>
      <c r="P234" s="353" t="s">
        <v>27</v>
      </c>
      <c r="Q234" s="353"/>
      <c r="R234" s="353"/>
      <c r="S234" s="353"/>
      <c r="T234" s="353"/>
      <c r="U234" s="353"/>
      <c r="V234" s="353"/>
      <c r="W234" s="353"/>
      <c r="X234" s="353"/>
      <c r="Y234" s="350" t="s">
        <v>357</v>
      </c>
      <c r="Z234" s="351"/>
      <c r="AA234" s="351"/>
      <c r="AB234" s="351"/>
      <c r="AC234" s="282" t="s">
        <v>342</v>
      </c>
      <c r="AD234" s="282"/>
      <c r="AE234" s="282"/>
      <c r="AF234" s="282"/>
      <c r="AG234" s="282"/>
      <c r="AH234" s="350" t="s">
        <v>261</v>
      </c>
      <c r="AI234" s="352"/>
      <c r="AJ234" s="352"/>
      <c r="AK234" s="352"/>
      <c r="AL234" s="352" t="s">
        <v>21</v>
      </c>
      <c r="AM234" s="352"/>
      <c r="AN234" s="352"/>
      <c r="AO234" s="431"/>
      <c r="AP234" s="432" t="s">
        <v>301</v>
      </c>
      <c r="AQ234" s="432"/>
      <c r="AR234" s="432"/>
      <c r="AS234" s="432"/>
      <c r="AT234" s="432"/>
      <c r="AU234" s="432"/>
      <c r="AV234" s="432"/>
      <c r="AW234" s="432"/>
      <c r="AX234" s="432"/>
    </row>
    <row r="235" spans="1:50" ht="26.25" customHeight="1" x14ac:dyDescent="0.15">
      <c r="A235" s="1073">
        <v>1</v>
      </c>
      <c r="B235" s="1073">
        <v>1</v>
      </c>
      <c r="C235" s="424"/>
      <c r="D235" s="424"/>
      <c r="E235" s="424"/>
      <c r="F235" s="424"/>
      <c r="G235" s="424"/>
      <c r="H235" s="424"/>
      <c r="I235" s="424"/>
      <c r="J235" s="425"/>
      <c r="K235" s="426"/>
      <c r="L235" s="426"/>
      <c r="M235" s="426"/>
      <c r="N235" s="426"/>
      <c r="O235" s="426"/>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73">
        <v>2</v>
      </c>
      <c r="B236" s="1073">
        <v>1</v>
      </c>
      <c r="C236" s="424"/>
      <c r="D236" s="424"/>
      <c r="E236" s="424"/>
      <c r="F236" s="424"/>
      <c r="G236" s="424"/>
      <c r="H236" s="424"/>
      <c r="I236" s="424"/>
      <c r="J236" s="425"/>
      <c r="K236" s="426"/>
      <c r="L236" s="426"/>
      <c r="M236" s="426"/>
      <c r="N236" s="426"/>
      <c r="O236" s="426"/>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73">
        <v>3</v>
      </c>
      <c r="B237" s="1073">
        <v>1</v>
      </c>
      <c r="C237" s="424"/>
      <c r="D237" s="424"/>
      <c r="E237" s="424"/>
      <c r="F237" s="424"/>
      <c r="G237" s="424"/>
      <c r="H237" s="424"/>
      <c r="I237" s="424"/>
      <c r="J237" s="425"/>
      <c r="K237" s="426"/>
      <c r="L237" s="426"/>
      <c r="M237" s="426"/>
      <c r="N237" s="426"/>
      <c r="O237" s="426"/>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73">
        <v>4</v>
      </c>
      <c r="B238" s="1073">
        <v>1</v>
      </c>
      <c r="C238" s="424"/>
      <c r="D238" s="424"/>
      <c r="E238" s="424"/>
      <c r="F238" s="424"/>
      <c r="G238" s="424"/>
      <c r="H238" s="424"/>
      <c r="I238" s="424"/>
      <c r="J238" s="425"/>
      <c r="K238" s="426"/>
      <c r="L238" s="426"/>
      <c r="M238" s="426"/>
      <c r="N238" s="426"/>
      <c r="O238" s="426"/>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73">
        <v>5</v>
      </c>
      <c r="B239" s="1073">
        <v>1</v>
      </c>
      <c r="C239" s="424"/>
      <c r="D239" s="424"/>
      <c r="E239" s="424"/>
      <c r="F239" s="424"/>
      <c r="G239" s="424"/>
      <c r="H239" s="424"/>
      <c r="I239" s="424"/>
      <c r="J239" s="425"/>
      <c r="K239" s="426"/>
      <c r="L239" s="426"/>
      <c r="M239" s="426"/>
      <c r="N239" s="426"/>
      <c r="O239" s="426"/>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73">
        <v>6</v>
      </c>
      <c r="B240" s="1073">
        <v>1</v>
      </c>
      <c r="C240" s="424"/>
      <c r="D240" s="424"/>
      <c r="E240" s="424"/>
      <c r="F240" s="424"/>
      <c r="G240" s="424"/>
      <c r="H240" s="424"/>
      <c r="I240" s="424"/>
      <c r="J240" s="425"/>
      <c r="K240" s="426"/>
      <c r="L240" s="426"/>
      <c r="M240" s="426"/>
      <c r="N240" s="426"/>
      <c r="O240" s="426"/>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73">
        <v>7</v>
      </c>
      <c r="B241" s="1073">
        <v>1</v>
      </c>
      <c r="C241" s="424"/>
      <c r="D241" s="424"/>
      <c r="E241" s="424"/>
      <c r="F241" s="424"/>
      <c r="G241" s="424"/>
      <c r="H241" s="424"/>
      <c r="I241" s="424"/>
      <c r="J241" s="425"/>
      <c r="K241" s="426"/>
      <c r="L241" s="426"/>
      <c r="M241" s="426"/>
      <c r="N241" s="426"/>
      <c r="O241" s="426"/>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73">
        <v>8</v>
      </c>
      <c r="B242" s="1073">
        <v>1</v>
      </c>
      <c r="C242" s="424"/>
      <c r="D242" s="424"/>
      <c r="E242" s="424"/>
      <c r="F242" s="424"/>
      <c r="G242" s="424"/>
      <c r="H242" s="424"/>
      <c r="I242" s="424"/>
      <c r="J242" s="425"/>
      <c r="K242" s="426"/>
      <c r="L242" s="426"/>
      <c r="M242" s="426"/>
      <c r="N242" s="426"/>
      <c r="O242" s="426"/>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73">
        <v>9</v>
      </c>
      <c r="B243" s="1073">
        <v>1</v>
      </c>
      <c r="C243" s="424"/>
      <c r="D243" s="424"/>
      <c r="E243" s="424"/>
      <c r="F243" s="424"/>
      <c r="G243" s="424"/>
      <c r="H243" s="424"/>
      <c r="I243" s="424"/>
      <c r="J243" s="425"/>
      <c r="K243" s="426"/>
      <c r="L243" s="426"/>
      <c r="M243" s="426"/>
      <c r="N243" s="426"/>
      <c r="O243" s="426"/>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73">
        <v>10</v>
      </c>
      <c r="B244" s="1073">
        <v>1</v>
      </c>
      <c r="C244" s="424"/>
      <c r="D244" s="424"/>
      <c r="E244" s="424"/>
      <c r="F244" s="424"/>
      <c r="G244" s="424"/>
      <c r="H244" s="424"/>
      <c r="I244" s="424"/>
      <c r="J244" s="425"/>
      <c r="K244" s="426"/>
      <c r="L244" s="426"/>
      <c r="M244" s="426"/>
      <c r="N244" s="426"/>
      <c r="O244" s="426"/>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73">
        <v>11</v>
      </c>
      <c r="B245" s="1073">
        <v>1</v>
      </c>
      <c r="C245" s="424"/>
      <c r="D245" s="424"/>
      <c r="E245" s="424"/>
      <c r="F245" s="424"/>
      <c r="G245" s="424"/>
      <c r="H245" s="424"/>
      <c r="I245" s="424"/>
      <c r="J245" s="425"/>
      <c r="K245" s="426"/>
      <c r="L245" s="426"/>
      <c r="M245" s="426"/>
      <c r="N245" s="426"/>
      <c r="O245" s="426"/>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73">
        <v>12</v>
      </c>
      <c r="B246" s="1073">
        <v>1</v>
      </c>
      <c r="C246" s="424"/>
      <c r="D246" s="424"/>
      <c r="E246" s="424"/>
      <c r="F246" s="424"/>
      <c r="G246" s="424"/>
      <c r="H246" s="424"/>
      <c r="I246" s="424"/>
      <c r="J246" s="425"/>
      <c r="K246" s="426"/>
      <c r="L246" s="426"/>
      <c r="M246" s="426"/>
      <c r="N246" s="426"/>
      <c r="O246" s="426"/>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73">
        <v>13</v>
      </c>
      <c r="B247" s="1073">
        <v>1</v>
      </c>
      <c r="C247" s="424"/>
      <c r="D247" s="424"/>
      <c r="E247" s="424"/>
      <c r="F247" s="424"/>
      <c r="G247" s="424"/>
      <c r="H247" s="424"/>
      <c r="I247" s="424"/>
      <c r="J247" s="425"/>
      <c r="K247" s="426"/>
      <c r="L247" s="426"/>
      <c r="M247" s="426"/>
      <c r="N247" s="426"/>
      <c r="O247" s="426"/>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73">
        <v>14</v>
      </c>
      <c r="B248" s="1073">
        <v>1</v>
      </c>
      <c r="C248" s="424"/>
      <c r="D248" s="424"/>
      <c r="E248" s="424"/>
      <c r="F248" s="424"/>
      <c r="G248" s="424"/>
      <c r="H248" s="424"/>
      <c r="I248" s="424"/>
      <c r="J248" s="425"/>
      <c r="K248" s="426"/>
      <c r="L248" s="426"/>
      <c r="M248" s="426"/>
      <c r="N248" s="426"/>
      <c r="O248" s="426"/>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73">
        <v>15</v>
      </c>
      <c r="B249" s="1073">
        <v>1</v>
      </c>
      <c r="C249" s="424"/>
      <c r="D249" s="424"/>
      <c r="E249" s="424"/>
      <c r="F249" s="424"/>
      <c r="G249" s="424"/>
      <c r="H249" s="424"/>
      <c r="I249" s="424"/>
      <c r="J249" s="425"/>
      <c r="K249" s="426"/>
      <c r="L249" s="426"/>
      <c r="M249" s="426"/>
      <c r="N249" s="426"/>
      <c r="O249" s="426"/>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73">
        <v>16</v>
      </c>
      <c r="B250" s="1073">
        <v>1</v>
      </c>
      <c r="C250" s="424"/>
      <c r="D250" s="424"/>
      <c r="E250" s="424"/>
      <c r="F250" s="424"/>
      <c r="G250" s="424"/>
      <c r="H250" s="424"/>
      <c r="I250" s="424"/>
      <c r="J250" s="425"/>
      <c r="K250" s="426"/>
      <c r="L250" s="426"/>
      <c r="M250" s="426"/>
      <c r="N250" s="426"/>
      <c r="O250" s="426"/>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73">
        <v>17</v>
      </c>
      <c r="B251" s="1073">
        <v>1</v>
      </c>
      <c r="C251" s="424"/>
      <c r="D251" s="424"/>
      <c r="E251" s="424"/>
      <c r="F251" s="424"/>
      <c r="G251" s="424"/>
      <c r="H251" s="424"/>
      <c r="I251" s="424"/>
      <c r="J251" s="425"/>
      <c r="K251" s="426"/>
      <c r="L251" s="426"/>
      <c r="M251" s="426"/>
      <c r="N251" s="426"/>
      <c r="O251" s="426"/>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73">
        <v>18</v>
      </c>
      <c r="B252" s="1073">
        <v>1</v>
      </c>
      <c r="C252" s="424"/>
      <c r="D252" s="424"/>
      <c r="E252" s="424"/>
      <c r="F252" s="424"/>
      <c r="G252" s="424"/>
      <c r="H252" s="424"/>
      <c r="I252" s="424"/>
      <c r="J252" s="425"/>
      <c r="K252" s="426"/>
      <c r="L252" s="426"/>
      <c r="M252" s="426"/>
      <c r="N252" s="426"/>
      <c r="O252" s="426"/>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73">
        <v>19</v>
      </c>
      <c r="B253" s="1073">
        <v>1</v>
      </c>
      <c r="C253" s="424"/>
      <c r="D253" s="424"/>
      <c r="E253" s="424"/>
      <c r="F253" s="424"/>
      <c r="G253" s="424"/>
      <c r="H253" s="424"/>
      <c r="I253" s="424"/>
      <c r="J253" s="425"/>
      <c r="K253" s="426"/>
      <c r="L253" s="426"/>
      <c r="M253" s="426"/>
      <c r="N253" s="426"/>
      <c r="O253" s="426"/>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73">
        <v>20</v>
      </c>
      <c r="B254" s="1073">
        <v>1</v>
      </c>
      <c r="C254" s="424"/>
      <c r="D254" s="424"/>
      <c r="E254" s="424"/>
      <c r="F254" s="424"/>
      <c r="G254" s="424"/>
      <c r="H254" s="424"/>
      <c r="I254" s="424"/>
      <c r="J254" s="425"/>
      <c r="K254" s="426"/>
      <c r="L254" s="426"/>
      <c r="M254" s="426"/>
      <c r="N254" s="426"/>
      <c r="O254" s="426"/>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73">
        <v>21</v>
      </c>
      <c r="B255" s="1073">
        <v>1</v>
      </c>
      <c r="C255" s="424"/>
      <c r="D255" s="424"/>
      <c r="E255" s="424"/>
      <c r="F255" s="424"/>
      <c r="G255" s="424"/>
      <c r="H255" s="424"/>
      <c r="I255" s="424"/>
      <c r="J255" s="425"/>
      <c r="K255" s="426"/>
      <c r="L255" s="426"/>
      <c r="M255" s="426"/>
      <c r="N255" s="426"/>
      <c r="O255" s="426"/>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73">
        <v>22</v>
      </c>
      <c r="B256" s="1073">
        <v>1</v>
      </c>
      <c r="C256" s="424"/>
      <c r="D256" s="424"/>
      <c r="E256" s="424"/>
      <c r="F256" s="424"/>
      <c r="G256" s="424"/>
      <c r="H256" s="424"/>
      <c r="I256" s="424"/>
      <c r="J256" s="425"/>
      <c r="K256" s="426"/>
      <c r="L256" s="426"/>
      <c r="M256" s="426"/>
      <c r="N256" s="426"/>
      <c r="O256" s="426"/>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73">
        <v>23</v>
      </c>
      <c r="B257" s="1073">
        <v>1</v>
      </c>
      <c r="C257" s="424"/>
      <c r="D257" s="424"/>
      <c r="E257" s="424"/>
      <c r="F257" s="424"/>
      <c r="G257" s="424"/>
      <c r="H257" s="424"/>
      <c r="I257" s="424"/>
      <c r="J257" s="425"/>
      <c r="K257" s="426"/>
      <c r="L257" s="426"/>
      <c r="M257" s="426"/>
      <c r="N257" s="426"/>
      <c r="O257" s="426"/>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73">
        <v>24</v>
      </c>
      <c r="B258" s="1073">
        <v>1</v>
      </c>
      <c r="C258" s="424"/>
      <c r="D258" s="424"/>
      <c r="E258" s="424"/>
      <c r="F258" s="424"/>
      <c r="G258" s="424"/>
      <c r="H258" s="424"/>
      <c r="I258" s="424"/>
      <c r="J258" s="425"/>
      <c r="K258" s="426"/>
      <c r="L258" s="426"/>
      <c r="M258" s="426"/>
      <c r="N258" s="426"/>
      <c r="O258" s="426"/>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73">
        <v>25</v>
      </c>
      <c r="B259" s="1073">
        <v>1</v>
      </c>
      <c r="C259" s="424"/>
      <c r="D259" s="424"/>
      <c r="E259" s="424"/>
      <c r="F259" s="424"/>
      <c r="G259" s="424"/>
      <c r="H259" s="424"/>
      <c r="I259" s="424"/>
      <c r="J259" s="425"/>
      <c r="K259" s="426"/>
      <c r="L259" s="426"/>
      <c r="M259" s="426"/>
      <c r="N259" s="426"/>
      <c r="O259" s="426"/>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73">
        <v>26</v>
      </c>
      <c r="B260" s="1073">
        <v>1</v>
      </c>
      <c r="C260" s="424"/>
      <c r="D260" s="424"/>
      <c r="E260" s="424"/>
      <c r="F260" s="424"/>
      <c r="G260" s="424"/>
      <c r="H260" s="424"/>
      <c r="I260" s="424"/>
      <c r="J260" s="425"/>
      <c r="K260" s="426"/>
      <c r="L260" s="426"/>
      <c r="M260" s="426"/>
      <c r="N260" s="426"/>
      <c r="O260" s="426"/>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73">
        <v>27</v>
      </c>
      <c r="B261" s="1073">
        <v>1</v>
      </c>
      <c r="C261" s="424"/>
      <c r="D261" s="424"/>
      <c r="E261" s="424"/>
      <c r="F261" s="424"/>
      <c r="G261" s="424"/>
      <c r="H261" s="424"/>
      <c r="I261" s="424"/>
      <c r="J261" s="425"/>
      <c r="K261" s="426"/>
      <c r="L261" s="426"/>
      <c r="M261" s="426"/>
      <c r="N261" s="426"/>
      <c r="O261" s="426"/>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73">
        <v>28</v>
      </c>
      <c r="B262" s="1073">
        <v>1</v>
      </c>
      <c r="C262" s="424"/>
      <c r="D262" s="424"/>
      <c r="E262" s="424"/>
      <c r="F262" s="424"/>
      <c r="G262" s="424"/>
      <c r="H262" s="424"/>
      <c r="I262" s="424"/>
      <c r="J262" s="425"/>
      <c r="K262" s="426"/>
      <c r="L262" s="426"/>
      <c r="M262" s="426"/>
      <c r="N262" s="426"/>
      <c r="O262" s="426"/>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73">
        <v>29</v>
      </c>
      <c r="B263" s="1073">
        <v>1</v>
      </c>
      <c r="C263" s="424"/>
      <c r="D263" s="424"/>
      <c r="E263" s="424"/>
      <c r="F263" s="424"/>
      <c r="G263" s="424"/>
      <c r="H263" s="424"/>
      <c r="I263" s="424"/>
      <c r="J263" s="425"/>
      <c r="K263" s="426"/>
      <c r="L263" s="426"/>
      <c r="M263" s="426"/>
      <c r="N263" s="426"/>
      <c r="O263" s="426"/>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73">
        <v>30</v>
      </c>
      <c r="B264" s="1073">
        <v>1</v>
      </c>
      <c r="C264" s="424"/>
      <c r="D264" s="424"/>
      <c r="E264" s="424"/>
      <c r="F264" s="424"/>
      <c r="G264" s="424"/>
      <c r="H264" s="424"/>
      <c r="I264" s="424"/>
      <c r="J264" s="425"/>
      <c r="K264" s="426"/>
      <c r="L264" s="426"/>
      <c r="M264" s="426"/>
      <c r="N264" s="426"/>
      <c r="O264" s="426"/>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2" t="s">
        <v>300</v>
      </c>
      <c r="K267" s="109"/>
      <c r="L267" s="109"/>
      <c r="M267" s="109"/>
      <c r="N267" s="109"/>
      <c r="O267" s="109"/>
      <c r="P267" s="353" t="s">
        <v>27</v>
      </c>
      <c r="Q267" s="353"/>
      <c r="R267" s="353"/>
      <c r="S267" s="353"/>
      <c r="T267" s="353"/>
      <c r="U267" s="353"/>
      <c r="V267" s="353"/>
      <c r="W267" s="353"/>
      <c r="X267" s="353"/>
      <c r="Y267" s="350" t="s">
        <v>357</v>
      </c>
      <c r="Z267" s="351"/>
      <c r="AA267" s="351"/>
      <c r="AB267" s="351"/>
      <c r="AC267" s="282" t="s">
        <v>342</v>
      </c>
      <c r="AD267" s="282"/>
      <c r="AE267" s="282"/>
      <c r="AF267" s="282"/>
      <c r="AG267" s="282"/>
      <c r="AH267" s="350" t="s">
        <v>261</v>
      </c>
      <c r="AI267" s="352"/>
      <c r="AJ267" s="352"/>
      <c r="AK267" s="352"/>
      <c r="AL267" s="352" t="s">
        <v>21</v>
      </c>
      <c r="AM267" s="352"/>
      <c r="AN267" s="352"/>
      <c r="AO267" s="431"/>
      <c r="AP267" s="432" t="s">
        <v>301</v>
      </c>
      <c r="AQ267" s="432"/>
      <c r="AR267" s="432"/>
      <c r="AS267" s="432"/>
      <c r="AT267" s="432"/>
      <c r="AU267" s="432"/>
      <c r="AV267" s="432"/>
      <c r="AW267" s="432"/>
      <c r="AX267" s="432"/>
    </row>
    <row r="268" spans="1:50" ht="26.25" customHeight="1" x14ac:dyDescent="0.15">
      <c r="A268" s="1073">
        <v>1</v>
      </c>
      <c r="B268" s="1073">
        <v>1</v>
      </c>
      <c r="C268" s="424"/>
      <c r="D268" s="424"/>
      <c r="E268" s="424"/>
      <c r="F268" s="424"/>
      <c r="G268" s="424"/>
      <c r="H268" s="424"/>
      <c r="I268" s="424"/>
      <c r="J268" s="425"/>
      <c r="K268" s="426"/>
      <c r="L268" s="426"/>
      <c r="M268" s="426"/>
      <c r="N268" s="426"/>
      <c r="O268" s="426"/>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73">
        <v>2</v>
      </c>
      <c r="B269" s="1073">
        <v>1</v>
      </c>
      <c r="C269" s="424"/>
      <c r="D269" s="424"/>
      <c r="E269" s="424"/>
      <c r="F269" s="424"/>
      <c r="G269" s="424"/>
      <c r="H269" s="424"/>
      <c r="I269" s="424"/>
      <c r="J269" s="425"/>
      <c r="K269" s="426"/>
      <c r="L269" s="426"/>
      <c r="M269" s="426"/>
      <c r="N269" s="426"/>
      <c r="O269" s="426"/>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73">
        <v>3</v>
      </c>
      <c r="B270" s="1073">
        <v>1</v>
      </c>
      <c r="C270" s="424"/>
      <c r="D270" s="424"/>
      <c r="E270" s="424"/>
      <c r="F270" s="424"/>
      <c r="G270" s="424"/>
      <c r="H270" s="424"/>
      <c r="I270" s="424"/>
      <c r="J270" s="425"/>
      <c r="K270" s="426"/>
      <c r="L270" s="426"/>
      <c r="M270" s="426"/>
      <c r="N270" s="426"/>
      <c r="O270" s="426"/>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73">
        <v>4</v>
      </c>
      <c r="B271" s="1073">
        <v>1</v>
      </c>
      <c r="C271" s="424"/>
      <c r="D271" s="424"/>
      <c r="E271" s="424"/>
      <c r="F271" s="424"/>
      <c r="G271" s="424"/>
      <c r="H271" s="424"/>
      <c r="I271" s="424"/>
      <c r="J271" s="425"/>
      <c r="K271" s="426"/>
      <c r="L271" s="426"/>
      <c r="M271" s="426"/>
      <c r="N271" s="426"/>
      <c r="O271" s="426"/>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73">
        <v>5</v>
      </c>
      <c r="B272" s="1073">
        <v>1</v>
      </c>
      <c r="C272" s="424"/>
      <c r="D272" s="424"/>
      <c r="E272" s="424"/>
      <c r="F272" s="424"/>
      <c r="G272" s="424"/>
      <c r="H272" s="424"/>
      <c r="I272" s="424"/>
      <c r="J272" s="425"/>
      <c r="K272" s="426"/>
      <c r="L272" s="426"/>
      <c r="M272" s="426"/>
      <c r="N272" s="426"/>
      <c r="O272" s="426"/>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73">
        <v>6</v>
      </c>
      <c r="B273" s="1073">
        <v>1</v>
      </c>
      <c r="C273" s="424"/>
      <c r="D273" s="424"/>
      <c r="E273" s="424"/>
      <c r="F273" s="424"/>
      <c r="G273" s="424"/>
      <c r="H273" s="424"/>
      <c r="I273" s="424"/>
      <c r="J273" s="425"/>
      <c r="K273" s="426"/>
      <c r="L273" s="426"/>
      <c r="M273" s="426"/>
      <c r="N273" s="426"/>
      <c r="O273" s="426"/>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73">
        <v>7</v>
      </c>
      <c r="B274" s="1073">
        <v>1</v>
      </c>
      <c r="C274" s="424"/>
      <c r="D274" s="424"/>
      <c r="E274" s="424"/>
      <c r="F274" s="424"/>
      <c r="G274" s="424"/>
      <c r="H274" s="424"/>
      <c r="I274" s="424"/>
      <c r="J274" s="425"/>
      <c r="K274" s="426"/>
      <c r="L274" s="426"/>
      <c r="M274" s="426"/>
      <c r="N274" s="426"/>
      <c r="O274" s="426"/>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73">
        <v>8</v>
      </c>
      <c r="B275" s="1073">
        <v>1</v>
      </c>
      <c r="C275" s="424"/>
      <c r="D275" s="424"/>
      <c r="E275" s="424"/>
      <c r="F275" s="424"/>
      <c r="G275" s="424"/>
      <c r="H275" s="424"/>
      <c r="I275" s="424"/>
      <c r="J275" s="425"/>
      <c r="K275" s="426"/>
      <c r="L275" s="426"/>
      <c r="M275" s="426"/>
      <c r="N275" s="426"/>
      <c r="O275" s="426"/>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73">
        <v>9</v>
      </c>
      <c r="B276" s="1073">
        <v>1</v>
      </c>
      <c r="C276" s="424"/>
      <c r="D276" s="424"/>
      <c r="E276" s="424"/>
      <c r="F276" s="424"/>
      <c r="G276" s="424"/>
      <c r="H276" s="424"/>
      <c r="I276" s="424"/>
      <c r="J276" s="425"/>
      <c r="K276" s="426"/>
      <c r="L276" s="426"/>
      <c r="M276" s="426"/>
      <c r="N276" s="426"/>
      <c r="O276" s="426"/>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73">
        <v>10</v>
      </c>
      <c r="B277" s="1073">
        <v>1</v>
      </c>
      <c r="C277" s="424"/>
      <c r="D277" s="424"/>
      <c r="E277" s="424"/>
      <c r="F277" s="424"/>
      <c r="G277" s="424"/>
      <c r="H277" s="424"/>
      <c r="I277" s="424"/>
      <c r="J277" s="425"/>
      <c r="K277" s="426"/>
      <c r="L277" s="426"/>
      <c r="M277" s="426"/>
      <c r="N277" s="426"/>
      <c r="O277" s="426"/>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73">
        <v>11</v>
      </c>
      <c r="B278" s="1073">
        <v>1</v>
      </c>
      <c r="C278" s="424"/>
      <c r="D278" s="424"/>
      <c r="E278" s="424"/>
      <c r="F278" s="424"/>
      <c r="G278" s="424"/>
      <c r="H278" s="424"/>
      <c r="I278" s="424"/>
      <c r="J278" s="425"/>
      <c r="K278" s="426"/>
      <c r="L278" s="426"/>
      <c r="M278" s="426"/>
      <c r="N278" s="426"/>
      <c r="O278" s="426"/>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73">
        <v>12</v>
      </c>
      <c r="B279" s="1073">
        <v>1</v>
      </c>
      <c r="C279" s="424"/>
      <c r="D279" s="424"/>
      <c r="E279" s="424"/>
      <c r="F279" s="424"/>
      <c r="G279" s="424"/>
      <c r="H279" s="424"/>
      <c r="I279" s="424"/>
      <c r="J279" s="425"/>
      <c r="K279" s="426"/>
      <c r="L279" s="426"/>
      <c r="M279" s="426"/>
      <c r="N279" s="426"/>
      <c r="O279" s="426"/>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73">
        <v>13</v>
      </c>
      <c r="B280" s="1073">
        <v>1</v>
      </c>
      <c r="C280" s="424"/>
      <c r="D280" s="424"/>
      <c r="E280" s="424"/>
      <c r="F280" s="424"/>
      <c r="G280" s="424"/>
      <c r="H280" s="424"/>
      <c r="I280" s="424"/>
      <c r="J280" s="425"/>
      <c r="K280" s="426"/>
      <c r="L280" s="426"/>
      <c r="M280" s="426"/>
      <c r="N280" s="426"/>
      <c r="O280" s="426"/>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73">
        <v>14</v>
      </c>
      <c r="B281" s="1073">
        <v>1</v>
      </c>
      <c r="C281" s="424"/>
      <c r="D281" s="424"/>
      <c r="E281" s="424"/>
      <c r="F281" s="424"/>
      <c r="G281" s="424"/>
      <c r="H281" s="424"/>
      <c r="I281" s="424"/>
      <c r="J281" s="425"/>
      <c r="K281" s="426"/>
      <c r="L281" s="426"/>
      <c r="M281" s="426"/>
      <c r="N281" s="426"/>
      <c r="O281" s="426"/>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73">
        <v>15</v>
      </c>
      <c r="B282" s="1073">
        <v>1</v>
      </c>
      <c r="C282" s="424"/>
      <c r="D282" s="424"/>
      <c r="E282" s="424"/>
      <c r="F282" s="424"/>
      <c r="G282" s="424"/>
      <c r="H282" s="424"/>
      <c r="I282" s="424"/>
      <c r="J282" s="425"/>
      <c r="K282" s="426"/>
      <c r="L282" s="426"/>
      <c r="M282" s="426"/>
      <c r="N282" s="426"/>
      <c r="O282" s="426"/>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73">
        <v>16</v>
      </c>
      <c r="B283" s="1073">
        <v>1</v>
      </c>
      <c r="C283" s="424"/>
      <c r="D283" s="424"/>
      <c r="E283" s="424"/>
      <c r="F283" s="424"/>
      <c r="G283" s="424"/>
      <c r="H283" s="424"/>
      <c r="I283" s="424"/>
      <c r="J283" s="425"/>
      <c r="K283" s="426"/>
      <c r="L283" s="426"/>
      <c r="M283" s="426"/>
      <c r="N283" s="426"/>
      <c r="O283" s="426"/>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73">
        <v>17</v>
      </c>
      <c r="B284" s="1073">
        <v>1</v>
      </c>
      <c r="C284" s="424"/>
      <c r="D284" s="424"/>
      <c r="E284" s="424"/>
      <c r="F284" s="424"/>
      <c r="G284" s="424"/>
      <c r="H284" s="424"/>
      <c r="I284" s="424"/>
      <c r="J284" s="425"/>
      <c r="K284" s="426"/>
      <c r="L284" s="426"/>
      <c r="M284" s="426"/>
      <c r="N284" s="426"/>
      <c r="O284" s="426"/>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73">
        <v>18</v>
      </c>
      <c r="B285" s="1073">
        <v>1</v>
      </c>
      <c r="C285" s="424"/>
      <c r="D285" s="424"/>
      <c r="E285" s="424"/>
      <c r="F285" s="424"/>
      <c r="G285" s="424"/>
      <c r="H285" s="424"/>
      <c r="I285" s="424"/>
      <c r="J285" s="425"/>
      <c r="K285" s="426"/>
      <c r="L285" s="426"/>
      <c r="M285" s="426"/>
      <c r="N285" s="426"/>
      <c r="O285" s="426"/>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73">
        <v>19</v>
      </c>
      <c r="B286" s="1073">
        <v>1</v>
      </c>
      <c r="C286" s="424"/>
      <c r="D286" s="424"/>
      <c r="E286" s="424"/>
      <c r="F286" s="424"/>
      <c r="G286" s="424"/>
      <c r="H286" s="424"/>
      <c r="I286" s="424"/>
      <c r="J286" s="425"/>
      <c r="K286" s="426"/>
      <c r="L286" s="426"/>
      <c r="M286" s="426"/>
      <c r="N286" s="426"/>
      <c r="O286" s="426"/>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73">
        <v>20</v>
      </c>
      <c r="B287" s="1073">
        <v>1</v>
      </c>
      <c r="C287" s="424"/>
      <c r="D287" s="424"/>
      <c r="E287" s="424"/>
      <c r="F287" s="424"/>
      <c r="G287" s="424"/>
      <c r="H287" s="424"/>
      <c r="I287" s="424"/>
      <c r="J287" s="425"/>
      <c r="K287" s="426"/>
      <c r="L287" s="426"/>
      <c r="M287" s="426"/>
      <c r="N287" s="426"/>
      <c r="O287" s="426"/>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73">
        <v>21</v>
      </c>
      <c r="B288" s="1073">
        <v>1</v>
      </c>
      <c r="C288" s="424"/>
      <c r="D288" s="424"/>
      <c r="E288" s="424"/>
      <c r="F288" s="424"/>
      <c r="G288" s="424"/>
      <c r="H288" s="424"/>
      <c r="I288" s="424"/>
      <c r="J288" s="425"/>
      <c r="K288" s="426"/>
      <c r="L288" s="426"/>
      <c r="M288" s="426"/>
      <c r="N288" s="426"/>
      <c r="O288" s="426"/>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73">
        <v>22</v>
      </c>
      <c r="B289" s="1073">
        <v>1</v>
      </c>
      <c r="C289" s="424"/>
      <c r="D289" s="424"/>
      <c r="E289" s="424"/>
      <c r="F289" s="424"/>
      <c r="G289" s="424"/>
      <c r="H289" s="424"/>
      <c r="I289" s="424"/>
      <c r="J289" s="425"/>
      <c r="K289" s="426"/>
      <c r="L289" s="426"/>
      <c r="M289" s="426"/>
      <c r="N289" s="426"/>
      <c r="O289" s="426"/>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73">
        <v>23</v>
      </c>
      <c r="B290" s="1073">
        <v>1</v>
      </c>
      <c r="C290" s="424"/>
      <c r="D290" s="424"/>
      <c r="E290" s="424"/>
      <c r="F290" s="424"/>
      <c r="G290" s="424"/>
      <c r="H290" s="424"/>
      <c r="I290" s="424"/>
      <c r="J290" s="425"/>
      <c r="K290" s="426"/>
      <c r="L290" s="426"/>
      <c r="M290" s="426"/>
      <c r="N290" s="426"/>
      <c r="O290" s="426"/>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73">
        <v>24</v>
      </c>
      <c r="B291" s="1073">
        <v>1</v>
      </c>
      <c r="C291" s="424"/>
      <c r="D291" s="424"/>
      <c r="E291" s="424"/>
      <c r="F291" s="424"/>
      <c r="G291" s="424"/>
      <c r="H291" s="424"/>
      <c r="I291" s="424"/>
      <c r="J291" s="425"/>
      <c r="K291" s="426"/>
      <c r="L291" s="426"/>
      <c r="M291" s="426"/>
      <c r="N291" s="426"/>
      <c r="O291" s="426"/>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73">
        <v>25</v>
      </c>
      <c r="B292" s="1073">
        <v>1</v>
      </c>
      <c r="C292" s="424"/>
      <c r="D292" s="424"/>
      <c r="E292" s="424"/>
      <c r="F292" s="424"/>
      <c r="G292" s="424"/>
      <c r="H292" s="424"/>
      <c r="I292" s="424"/>
      <c r="J292" s="425"/>
      <c r="K292" s="426"/>
      <c r="L292" s="426"/>
      <c r="M292" s="426"/>
      <c r="N292" s="426"/>
      <c r="O292" s="426"/>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73">
        <v>26</v>
      </c>
      <c r="B293" s="1073">
        <v>1</v>
      </c>
      <c r="C293" s="424"/>
      <c r="D293" s="424"/>
      <c r="E293" s="424"/>
      <c r="F293" s="424"/>
      <c r="G293" s="424"/>
      <c r="H293" s="424"/>
      <c r="I293" s="424"/>
      <c r="J293" s="425"/>
      <c r="K293" s="426"/>
      <c r="L293" s="426"/>
      <c r="M293" s="426"/>
      <c r="N293" s="426"/>
      <c r="O293" s="426"/>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73">
        <v>27</v>
      </c>
      <c r="B294" s="1073">
        <v>1</v>
      </c>
      <c r="C294" s="424"/>
      <c r="D294" s="424"/>
      <c r="E294" s="424"/>
      <c r="F294" s="424"/>
      <c r="G294" s="424"/>
      <c r="H294" s="424"/>
      <c r="I294" s="424"/>
      <c r="J294" s="425"/>
      <c r="K294" s="426"/>
      <c r="L294" s="426"/>
      <c r="M294" s="426"/>
      <c r="N294" s="426"/>
      <c r="O294" s="426"/>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73">
        <v>28</v>
      </c>
      <c r="B295" s="1073">
        <v>1</v>
      </c>
      <c r="C295" s="424"/>
      <c r="D295" s="424"/>
      <c r="E295" s="424"/>
      <c r="F295" s="424"/>
      <c r="G295" s="424"/>
      <c r="H295" s="424"/>
      <c r="I295" s="424"/>
      <c r="J295" s="425"/>
      <c r="K295" s="426"/>
      <c r="L295" s="426"/>
      <c r="M295" s="426"/>
      <c r="N295" s="426"/>
      <c r="O295" s="426"/>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73">
        <v>29</v>
      </c>
      <c r="B296" s="1073">
        <v>1</v>
      </c>
      <c r="C296" s="424"/>
      <c r="D296" s="424"/>
      <c r="E296" s="424"/>
      <c r="F296" s="424"/>
      <c r="G296" s="424"/>
      <c r="H296" s="424"/>
      <c r="I296" s="424"/>
      <c r="J296" s="425"/>
      <c r="K296" s="426"/>
      <c r="L296" s="426"/>
      <c r="M296" s="426"/>
      <c r="N296" s="426"/>
      <c r="O296" s="426"/>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73">
        <v>30</v>
      </c>
      <c r="B297" s="1073">
        <v>1</v>
      </c>
      <c r="C297" s="424"/>
      <c r="D297" s="424"/>
      <c r="E297" s="424"/>
      <c r="F297" s="424"/>
      <c r="G297" s="424"/>
      <c r="H297" s="424"/>
      <c r="I297" s="424"/>
      <c r="J297" s="425"/>
      <c r="K297" s="426"/>
      <c r="L297" s="426"/>
      <c r="M297" s="426"/>
      <c r="N297" s="426"/>
      <c r="O297" s="426"/>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2" t="s">
        <v>300</v>
      </c>
      <c r="K300" s="109"/>
      <c r="L300" s="109"/>
      <c r="M300" s="109"/>
      <c r="N300" s="109"/>
      <c r="O300" s="109"/>
      <c r="P300" s="353" t="s">
        <v>27</v>
      </c>
      <c r="Q300" s="353"/>
      <c r="R300" s="353"/>
      <c r="S300" s="353"/>
      <c r="T300" s="353"/>
      <c r="U300" s="353"/>
      <c r="V300" s="353"/>
      <c r="W300" s="353"/>
      <c r="X300" s="353"/>
      <c r="Y300" s="350" t="s">
        <v>357</v>
      </c>
      <c r="Z300" s="351"/>
      <c r="AA300" s="351"/>
      <c r="AB300" s="351"/>
      <c r="AC300" s="282" t="s">
        <v>342</v>
      </c>
      <c r="AD300" s="282"/>
      <c r="AE300" s="282"/>
      <c r="AF300" s="282"/>
      <c r="AG300" s="282"/>
      <c r="AH300" s="350" t="s">
        <v>261</v>
      </c>
      <c r="AI300" s="352"/>
      <c r="AJ300" s="352"/>
      <c r="AK300" s="352"/>
      <c r="AL300" s="352" t="s">
        <v>21</v>
      </c>
      <c r="AM300" s="352"/>
      <c r="AN300" s="352"/>
      <c r="AO300" s="431"/>
      <c r="AP300" s="432" t="s">
        <v>301</v>
      </c>
      <c r="AQ300" s="432"/>
      <c r="AR300" s="432"/>
      <c r="AS300" s="432"/>
      <c r="AT300" s="432"/>
      <c r="AU300" s="432"/>
      <c r="AV300" s="432"/>
      <c r="AW300" s="432"/>
      <c r="AX300" s="432"/>
    </row>
    <row r="301" spans="1:50" ht="26.25" customHeight="1" x14ac:dyDescent="0.15">
      <c r="A301" s="1073">
        <v>1</v>
      </c>
      <c r="B301" s="1073">
        <v>1</v>
      </c>
      <c r="C301" s="424"/>
      <c r="D301" s="424"/>
      <c r="E301" s="424"/>
      <c r="F301" s="424"/>
      <c r="G301" s="424"/>
      <c r="H301" s="424"/>
      <c r="I301" s="424"/>
      <c r="J301" s="425"/>
      <c r="K301" s="426"/>
      <c r="L301" s="426"/>
      <c r="M301" s="426"/>
      <c r="N301" s="426"/>
      <c r="O301" s="426"/>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73">
        <v>2</v>
      </c>
      <c r="B302" s="1073">
        <v>1</v>
      </c>
      <c r="C302" s="424"/>
      <c r="D302" s="424"/>
      <c r="E302" s="424"/>
      <c r="F302" s="424"/>
      <c r="G302" s="424"/>
      <c r="H302" s="424"/>
      <c r="I302" s="424"/>
      <c r="J302" s="425"/>
      <c r="K302" s="426"/>
      <c r="L302" s="426"/>
      <c r="M302" s="426"/>
      <c r="N302" s="426"/>
      <c r="O302" s="426"/>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73">
        <v>3</v>
      </c>
      <c r="B303" s="1073">
        <v>1</v>
      </c>
      <c r="C303" s="424"/>
      <c r="D303" s="424"/>
      <c r="E303" s="424"/>
      <c r="F303" s="424"/>
      <c r="G303" s="424"/>
      <c r="H303" s="424"/>
      <c r="I303" s="424"/>
      <c r="J303" s="425"/>
      <c r="K303" s="426"/>
      <c r="L303" s="426"/>
      <c r="M303" s="426"/>
      <c r="N303" s="426"/>
      <c r="O303" s="426"/>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73">
        <v>4</v>
      </c>
      <c r="B304" s="1073">
        <v>1</v>
      </c>
      <c r="C304" s="424"/>
      <c r="D304" s="424"/>
      <c r="E304" s="424"/>
      <c r="F304" s="424"/>
      <c r="G304" s="424"/>
      <c r="H304" s="424"/>
      <c r="I304" s="424"/>
      <c r="J304" s="425"/>
      <c r="K304" s="426"/>
      <c r="L304" s="426"/>
      <c r="M304" s="426"/>
      <c r="N304" s="426"/>
      <c r="O304" s="426"/>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73">
        <v>5</v>
      </c>
      <c r="B305" s="1073">
        <v>1</v>
      </c>
      <c r="C305" s="424"/>
      <c r="D305" s="424"/>
      <c r="E305" s="424"/>
      <c r="F305" s="424"/>
      <c r="G305" s="424"/>
      <c r="H305" s="424"/>
      <c r="I305" s="424"/>
      <c r="J305" s="425"/>
      <c r="K305" s="426"/>
      <c r="L305" s="426"/>
      <c r="M305" s="426"/>
      <c r="N305" s="426"/>
      <c r="O305" s="426"/>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73">
        <v>6</v>
      </c>
      <c r="B306" s="1073">
        <v>1</v>
      </c>
      <c r="C306" s="424"/>
      <c r="D306" s="424"/>
      <c r="E306" s="424"/>
      <c r="F306" s="424"/>
      <c r="G306" s="424"/>
      <c r="H306" s="424"/>
      <c r="I306" s="424"/>
      <c r="J306" s="425"/>
      <c r="K306" s="426"/>
      <c r="L306" s="426"/>
      <c r="M306" s="426"/>
      <c r="N306" s="426"/>
      <c r="O306" s="426"/>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73">
        <v>7</v>
      </c>
      <c r="B307" s="1073">
        <v>1</v>
      </c>
      <c r="C307" s="424"/>
      <c r="D307" s="424"/>
      <c r="E307" s="424"/>
      <c r="F307" s="424"/>
      <c r="G307" s="424"/>
      <c r="H307" s="424"/>
      <c r="I307" s="424"/>
      <c r="J307" s="425"/>
      <c r="K307" s="426"/>
      <c r="L307" s="426"/>
      <c r="M307" s="426"/>
      <c r="N307" s="426"/>
      <c r="O307" s="426"/>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73">
        <v>8</v>
      </c>
      <c r="B308" s="1073">
        <v>1</v>
      </c>
      <c r="C308" s="424"/>
      <c r="D308" s="424"/>
      <c r="E308" s="424"/>
      <c r="F308" s="424"/>
      <c r="G308" s="424"/>
      <c r="H308" s="424"/>
      <c r="I308" s="424"/>
      <c r="J308" s="425"/>
      <c r="K308" s="426"/>
      <c r="L308" s="426"/>
      <c r="M308" s="426"/>
      <c r="N308" s="426"/>
      <c r="O308" s="426"/>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73">
        <v>9</v>
      </c>
      <c r="B309" s="1073">
        <v>1</v>
      </c>
      <c r="C309" s="424"/>
      <c r="D309" s="424"/>
      <c r="E309" s="424"/>
      <c r="F309" s="424"/>
      <c r="G309" s="424"/>
      <c r="H309" s="424"/>
      <c r="I309" s="424"/>
      <c r="J309" s="425"/>
      <c r="K309" s="426"/>
      <c r="L309" s="426"/>
      <c r="M309" s="426"/>
      <c r="N309" s="426"/>
      <c r="O309" s="426"/>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73">
        <v>10</v>
      </c>
      <c r="B310" s="1073">
        <v>1</v>
      </c>
      <c r="C310" s="424"/>
      <c r="D310" s="424"/>
      <c r="E310" s="424"/>
      <c r="F310" s="424"/>
      <c r="G310" s="424"/>
      <c r="H310" s="424"/>
      <c r="I310" s="424"/>
      <c r="J310" s="425"/>
      <c r="K310" s="426"/>
      <c r="L310" s="426"/>
      <c r="M310" s="426"/>
      <c r="N310" s="426"/>
      <c r="O310" s="426"/>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73">
        <v>11</v>
      </c>
      <c r="B311" s="1073">
        <v>1</v>
      </c>
      <c r="C311" s="424"/>
      <c r="D311" s="424"/>
      <c r="E311" s="424"/>
      <c r="F311" s="424"/>
      <c r="G311" s="424"/>
      <c r="H311" s="424"/>
      <c r="I311" s="424"/>
      <c r="J311" s="425"/>
      <c r="K311" s="426"/>
      <c r="L311" s="426"/>
      <c r="M311" s="426"/>
      <c r="N311" s="426"/>
      <c r="O311" s="426"/>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73">
        <v>12</v>
      </c>
      <c r="B312" s="1073">
        <v>1</v>
      </c>
      <c r="C312" s="424"/>
      <c r="D312" s="424"/>
      <c r="E312" s="424"/>
      <c r="F312" s="424"/>
      <c r="G312" s="424"/>
      <c r="H312" s="424"/>
      <c r="I312" s="424"/>
      <c r="J312" s="425"/>
      <c r="K312" s="426"/>
      <c r="L312" s="426"/>
      <c r="M312" s="426"/>
      <c r="N312" s="426"/>
      <c r="O312" s="426"/>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73">
        <v>13</v>
      </c>
      <c r="B313" s="1073">
        <v>1</v>
      </c>
      <c r="C313" s="424"/>
      <c r="D313" s="424"/>
      <c r="E313" s="424"/>
      <c r="F313" s="424"/>
      <c r="G313" s="424"/>
      <c r="H313" s="424"/>
      <c r="I313" s="424"/>
      <c r="J313" s="425"/>
      <c r="K313" s="426"/>
      <c r="L313" s="426"/>
      <c r="M313" s="426"/>
      <c r="N313" s="426"/>
      <c r="O313" s="426"/>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73">
        <v>14</v>
      </c>
      <c r="B314" s="1073">
        <v>1</v>
      </c>
      <c r="C314" s="424"/>
      <c r="D314" s="424"/>
      <c r="E314" s="424"/>
      <c r="F314" s="424"/>
      <c r="G314" s="424"/>
      <c r="H314" s="424"/>
      <c r="I314" s="424"/>
      <c r="J314" s="425"/>
      <c r="K314" s="426"/>
      <c r="L314" s="426"/>
      <c r="M314" s="426"/>
      <c r="N314" s="426"/>
      <c r="O314" s="426"/>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73">
        <v>15</v>
      </c>
      <c r="B315" s="1073">
        <v>1</v>
      </c>
      <c r="C315" s="424"/>
      <c r="D315" s="424"/>
      <c r="E315" s="424"/>
      <c r="F315" s="424"/>
      <c r="G315" s="424"/>
      <c r="H315" s="424"/>
      <c r="I315" s="424"/>
      <c r="J315" s="425"/>
      <c r="K315" s="426"/>
      <c r="L315" s="426"/>
      <c r="M315" s="426"/>
      <c r="N315" s="426"/>
      <c r="O315" s="426"/>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73">
        <v>16</v>
      </c>
      <c r="B316" s="1073">
        <v>1</v>
      </c>
      <c r="C316" s="424"/>
      <c r="D316" s="424"/>
      <c r="E316" s="424"/>
      <c r="F316" s="424"/>
      <c r="G316" s="424"/>
      <c r="H316" s="424"/>
      <c r="I316" s="424"/>
      <c r="J316" s="425"/>
      <c r="K316" s="426"/>
      <c r="L316" s="426"/>
      <c r="M316" s="426"/>
      <c r="N316" s="426"/>
      <c r="O316" s="426"/>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73">
        <v>17</v>
      </c>
      <c r="B317" s="1073">
        <v>1</v>
      </c>
      <c r="C317" s="424"/>
      <c r="D317" s="424"/>
      <c r="E317" s="424"/>
      <c r="F317" s="424"/>
      <c r="G317" s="424"/>
      <c r="H317" s="424"/>
      <c r="I317" s="424"/>
      <c r="J317" s="425"/>
      <c r="K317" s="426"/>
      <c r="L317" s="426"/>
      <c r="M317" s="426"/>
      <c r="N317" s="426"/>
      <c r="O317" s="426"/>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73">
        <v>18</v>
      </c>
      <c r="B318" s="1073">
        <v>1</v>
      </c>
      <c r="C318" s="424"/>
      <c r="D318" s="424"/>
      <c r="E318" s="424"/>
      <c r="F318" s="424"/>
      <c r="G318" s="424"/>
      <c r="H318" s="424"/>
      <c r="I318" s="424"/>
      <c r="J318" s="425"/>
      <c r="K318" s="426"/>
      <c r="L318" s="426"/>
      <c r="M318" s="426"/>
      <c r="N318" s="426"/>
      <c r="O318" s="426"/>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73">
        <v>19</v>
      </c>
      <c r="B319" s="1073">
        <v>1</v>
      </c>
      <c r="C319" s="424"/>
      <c r="D319" s="424"/>
      <c r="E319" s="424"/>
      <c r="F319" s="424"/>
      <c r="G319" s="424"/>
      <c r="H319" s="424"/>
      <c r="I319" s="424"/>
      <c r="J319" s="425"/>
      <c r="K319" s="426"/>
      <c r="L319" s="426"/>
      <c r="M319" s="426"/>
      <c r="N319" s="426"/>
      <c r="O319" s="426"/>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73">
        <v>20</v>
      </c>
      <c r="B320" s="1073">
        <v>1</v>
      </c>
      <c r="C320" s="424"/>
      <c r="D320" s="424"/>
      <c r="E320" s="424"/>
      <c r="F320" s="424"/>
      <c r="G320" s="424"/>
      <c r="H320" s="424"/>
      <c r="I320" s="424"/>
      <c r="J320" s="425"/>
      <c r="K320" s="426"/>
      <c r="L320" s="426"/>
      <c r="M320" s="426"/>
      <c r="N320" s="426"/>
      <c r="O320" s="426"/>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73">
        <v>21</v>
      </c>
      <c r="B321" s="1073">
        <v>1</v>
      </c>
      <c r="C321" s="424"/>
      <c r="D321" s="424"/>
      <c r="E321" s="424"/>
      <c r="F321" s="424"/>
      <c r="G321" s="424"/>
      <c r="H321" s="424"/>
      <c r="I321" s="424"/>
      <c r="J321" s="425"/>
      <c r="K321" s="426"/>
      <c r="L321" s="426"/>
      <c r="M321" s="426"/>
      <c r="N321" s="426"/>
      <c r="O321" s="426"/>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73">
        <v>22</v>
      </c>
      <c r="B322" s="1073">
        <v>1</v>
      </c>
      <c r="C322" s="424"/>
      <c r="D322" s="424"/>
      <c r="E322" s="424"/>
      <c r="F322" s="424"/>
      <c r="G322" s="424"/>
      <c r="H322" s="424"/>
      <c r="I322" s="424"/>
      <c r="J322" s="425"/>
      <c r="K322" s="426"/>
      <c r="L322" s="426"/>
      <c r="M322" s="426"/>
      <c r="N322" s="426"/>
      <c r="O322" s="426"/>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73">
        <v>23</v>
      </c>
      <c r="B323" s="1073">
        <v>1</v>
      </c>
      <c r="C323" s="424"/>
      <c r="D323" s="424"/>
      <c r="E323" s="424"/>
      <c r="F323" s="424"/>
      <c r="G323" s="424"/>
      <c r="H323" s="424"/>
      <c r="I323" s="424"/>
      <c r="J323" s="425"/>
      <c r="K323" s="426"/>
      <c r="L323" s="426"/>
      <c r="M323" s="426"/>
      <c r="N323" s="426"/>
      <c r="O323" s="426"/>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73">
        <v>24</v>
      </c>
      <c r="B324" s="1073">
        <v>1</v>
      </c>
      <c r="C324" s="424"/>
      <c r="D324" s="424"/>
      <c r="E324" s="424"/>
      <c r="F324" s="424"/>
      <c r="G324" s="424"/>
      <c r="H324" s="424"/>
      <c r="I324" s="424"/>
      <c r="J324" s="425"/>
      <c r="K324" s="426"/>
      <c r="L324" s="426"/>
      <c r="M324" s="426"/>
      <c r="N324" s="426"/>
      <c r="O324" s="426"/>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73">
        <v>25</v>
      </c>
      <c r="B325" s="1073">
        <v>1</v>
      </c>
      <c r="C325" s="424"/>
      <c r="D325" s="424"/>
      <c r="E325" s="424"/>
      <c r="F325" s="424"/>
      <c r="G325" s="424"/>
      <c r="H325" s="424"/>
      <c r="I325" s="424"/>
      <c r="J325" s="425"/>
      <c r="K325" s="426"/>
      <c r="L325" s="426"/>
      <c r="M325" s="426"/>
      <c r="N325" s="426"/>
      <c r="O325" s="426"/>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73">
        <v>26</v>
      </c>
      <c r="B326" s="1073">
        <v>1</v>
      </c>
      <c r="C326" s="424"/>
      <c r="D326" s="424"/>
      <c r="E326" s="424"/>
      <c r="F326" s="424"/>
      <c r="G326" s="424"/>
      <c r="H326" s="424"/>
      <c r="I326" s="424"/>
      <c r="J326" s="425"/>
      <c r="K326" s="426"/>
      <c r="L326" s="426"/>
      <c r="M326" s="426"/>
      <c r="N326" s="426"/>
      <c r="O326" s="426"/>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73">
        <v>27</v>
      </c>
      <c r="B327" s="1073">
        <v>1</v>
      </c>
      <c r="C327" s="424"/>
      <c r="D327" s="424"/>
      <c r="E327" s="424"/>
      <c r="F327" s="424"/>
      <c r="G327" s="424"/>
      <c r="H327" s="424"/>
      <c r="I327" s="424"/>
      <c r="J327" s="425"/>
      <c r="K327" s="426"/>
      <c r="L327" s="426"/>
      <c r="M327" s="426"/>
      <c r="N327" s="426"/>
      <c r="O327" s="426"/>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73">
        <v>28</v>
      </c>
      <c r="B328" s="1073">
        <v>1</v>
      </c>
      <c r="C328" s="424"/>
      <c r="D328" s="424"/>
      <c r="E328" s="424"/>
      <c r="F328" s="424"/>
      <c r="G328" s="424"/>
      <c r="H328" s="424"/>
      <c r="I328" s="424"/>
      <c r="J328" s="425"/>
      <c r="K328" s="426"/>
      <c r="L328" s="426"/>
      <c r="M328" s="426"/>
      <c r="N328" s="426"/>
      <c r="O328" s="426"/>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73">
        <v>29</v>
      </c>
      <c r="B329" s="1073">
        <v>1</v>
      </c>
      <c r="C329" s="424"/>
      <c r="D329" s="424"/>
      <c r="E329" s="424"/>
      <c r="F329" s="424"/>
      <c r="G329" s="424"/>
      <c r="H329" s="424"/>
      <c r="I329" s="424"/>
      <c r="J329" s="425"/>
      <c r="K329" s="426"/>
      <c r="L329" s="426"/>
      <c r="M329" s="426"/>
      <c r="N329" s="426"/>
      <c r="O329" s="426"/>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73">
        <v>30</v>
      </c>
      <c r="B330" s="1073">
        <v>1</v>
      </c>
      <c r="C330" s="424"/>
      <c r="D330" s="424"/>
      <c r="E330" s="424"/>
      <c r="F330" s="424"/>
      <c r="G330" s="424"/>
      <c r="H330" s="424"/>
      <c r="I330" s="424"/>
      <c r="J330" s="425"/>
      <c r="K330" s="426"/>
      <c r="L330" s="426"/>
      <c r="M330" s="426"/>
      <c r="N330" s="426"/>
      <c r="O330" s="426"/>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2" t="s">
        <v>300</v>
      </c>
      <c r="K333" s="109"/>
      <c r="L333" s="109"/>
      <c r="M333" s="109"/>
      <c r="N333" s="109"/>
      <c r="O333" s="109"/>
      <c r="P333" s="353" t="s">
        <v>27</v>
      </c>
      <c r="Q333" s="353"/>
      <c r="R333" s="353"/>
      <c r="S333" s="353"/>
      <c r="T333" s="353"/>
      <c r="U333" s="353"/>
      <c r="V333" s="353"/>
      <c r="W333" s="353"/>
      <c r="X333" s="353"/>
      <c r="Y333" s="350" t="s">
        <v>357</v>
      </c>
      <c r="Z333" s="351"/>
      <c r="AA333" s="351"/>
      <c r="AB333" s="351"/>
      <c r="AC333" s="282" t="s">
        <v>342</v>
      </c>
      <c r="AD333" s="282"/>
      <c r="AE333" s="282"/>
      <c r="AF333" s="282"/>
      <c r="AG333" s="282"/>
      <c r="AH333" s="350" t="s">
        <v>261</v>
      </c>
      <c r="AI333" s="352"/>
      <c r="AJ333" s="352"/>
      <c r="AK333" s="352"/>
      <c r="AL333" s="352" t="s">
        <v>21</v>
      </c>
      <c r="AM333" s="352"/>
      <c r="AN333" s="352"/>
      <c r="AO333" s="431"/>
      <c r="AP333" s="432" t="s">
        <v>301</v>
      </c>
      <c r="AQ333" s="432"/>
      <c r="AR333" s="432"/>
      <c r="AS333" s="432"/>
      <c r="AT333" s="432"/>
      <c r="AU333" s="432"/>
      <c r="AV333" s="432"/>
      <c r="AW333" s="432"/>
      <c r="AX333" s="432"/>
    </row>
    <row r="334" spans="1:50" ht="26.25" customHeight="1" x14ac:dyDescent="0.15">
      <c r="A334" s="1073">
        <v>1</v>
      </c>
      <c r="B334" s="1073">
        <v>1</v>
      </c>
      <c r="C334" s="424"/>
      <c r="D334" s="424"/>
      <c r="E334" s="424"/>
      <c r="F334" s="424"/>
      <c r="G334" s="424"/>
      <c r="H334" s="424"/>
      <c r="I334" s="424"/>
      <c r="J334" s="425"/>
      <c r="K334" s="426"/>
      <c r="L334" s="426"/>
      <c r="M334" s="426"/>
      <c r="N334" s="426"/>
      <c r="O334" s="426"/>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73">
        <v>2</v>
      </c>
      <c r="B335" s="1073">
        <v>1</v>
      </c>
      <c r="C335" s="424"/>
      <c r="D335" s="424"/>
      <c r="E335" s="424"/>
      <c r="F335" s="424"/>
      <c r="G335" s="424"/>
      <c r="H335" s="424"/>
      <c r="I335" s="424"/>
      <c r="J335" s="425"/>
      <c r="K335" s="426"/>
      <c r="L335" s="426"/>
      <c r="M335" s="426"/>
      <c r="N335" s="426"/>
      <c r="O335" s="426"/>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73">
        <v>3</v>
      </c>
      <c r="B336" s="1073">
        <v>1</v>
      </c>
      <c r="C336" s="424"/>
      <c r="D336" s="424"/>
      <c r="E336" s="424"/>
      <c r="F336" s="424"/>
      <c r="G336" s="424"/>
      <c r="H336" s="424"/>
      <c r="I336" s="424"/>
      <c r="J336" s="425"/>
      <c r="K336" s="426"/>
      <c r="L336" s="426"/>
      <c r="M336" s="426"/>
      <c r="N336" s="426"/>
      <c r="O336" s="426"/>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73">
        <v>4</v>
      </c>
      <c r="B337" s="1073">
        <v>1</v>
      </c>
      <c r="C337" s="424"/>
      <c r="D337" s="424"/>
      <c r="E337" s="424"/>
      <c r="F337" s="424"/>
      <c r="G337" s="424"/>
      <c r="H337" s="424"/>
      <c r="I337" s="424"/>
      <c r="J337" s="425"/>
      <c r="K337" s="426"/>
      <c r="L337" s="426"/>
      <c r="M337" s="426"/>
      <c r="N337" s="426"/>
      <c r="O337" s="426"/>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73">
        <v>5</v>
      </c>
      <c r="B338" s="1073">
        <v>1</v>
      </c>
      <c r="C338" s="424"/>
      <c r="D338" s="424"/>
      <c r="E338" s="424"/>
      <c r="F338" s="424"/>
      <c r="G338" s="424"/>
      <c r="H338" s="424"/>
      <c r="I338" s="424"/>
      <c r="J338" s="425"/>
      <c r="K338" s="426"/>
      <c r="L338" s="426"/>
      <c r="M338" s="426"/>
      <c r="N338" s="426"/>
      <c r="O338" s="426"/>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73">
        <v>6</v>
      </c>
      <c r="B339" s="1073">
        <v>1</v>
      </c>
      <c r="C339" s="424"/>
      <c r="D339" s="424"/>
      <c r="E339" s="424"/>
      <c r="F339" s="424"/>
      <c r="G339" s="424"/>
      <c r="H339" s="424"/>
      <c r="I339" s="424"/>
      <c r="J339" s="425"/>
      <c r="K339" s="426"/>
      <c r="L339" s="426"/>
      <c r="M339" s="426"/>
      <c r="N339" s="426"/>
      <c r="O339" s="426"/>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73">
        <v>7</v>
      </c>
      <c r="B340" s="1073">
        <v>1</v>
      </c>
      <c r="C340" s="424"/>
      <c r="D340" s="424"/>
      <c r="E340" s="424"/>
      <c r="F340" s="424"/>
      <c r="G340" s="424"/>
      <c r="H340" s="424"/>
      <c r="I340" s="424"/>
      <c r="J340" s="425"/>
      <c r="K340" s="426"/>
      <c r="L340" s="426"/>
      <c r="M340" s="426"/>
      <c r="N340" s="426"/>
      <c r="O340" s="426"/>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73">
        <v>8</v>
      </c>
      <c r="B341" s="1073">
        <v>1</v>
      </c>
      <c r="C341" s="424"/>
      <c r="D341" s="424"/>
      <c r="E341" s="424"/>
      <c r="F341" s="424"/>
      <c r="G341" s="424"/>
      <c r="H341" s="424"/>
      <c r="I341" s="424"/>
      <c r="J341" s="425"/>
      <c r="K341" s="426"/>
      <c r="L341" s="426"/>
      <c r="M341" s="426"/>
      <c r="N341" s="426"/>
      <c r="O341" s="426"/>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73">
        <v>9</v>
      </c>
      <c r="B342" s="1073">
        <v>1</v>
      </c>
      <c r="C342" s="424"/>
      <c r="D342" s="424"/>
      <c r="E342" s="424"/>
      <c r="F342" s="424"/>
      <c r="G342" s="424"/>
      <c r="H342" s="424"/>
      <c r="I342" s="424"/>
      <c r="J342" s="425"/>
      <c r="K342" s="426"/>
      <c r="L342" s="426"/>
      <c r="M342" s="426"/>
      <c r="N342" s="426"/>
      <c r="O342" s="426"/>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73">
        <v>10</v>
      </c>
      <c r="B343" s="1073">
        <v>1</v>
      </c>
      <c r="C343" s="424"/>
      <c r="D343" s="424"/>
      <c r="E343" s="424"/>
      <c r="F343" s="424"/>
      <c r="G343" s="424"/>
      <c r="H343" s="424"/>
      <c r="I343" s="424"/>
      <c r="J343" s="425"/>
      <c r="K343" s="426"/>
      <c r="L343" s="426"/>
      <c r="M343" s="426"/>
      <c r="N343" s="426"/>
      <c r="O343" s="426"/>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73">
        <v>11</v>
      </c>
      <c r="B344" s="1073">
        <v>1</v>
      </c>
      <c r="C344" s="424"/>
      <c r="D344" s="424"/>
      <c r="E344" s="424"/>
      <c r="F344" s="424"/>
      <c r="G344" s="424"/>
      <c r="H344" s="424"/>
      <c r="I344" s="424"/>
      <c r="J344" s="425"/>
      <c r="K344" s="426"/>
      <c r="L344" s="426"/>
      <c r="M344" s="426"/>
      <c r="N344" s="426"/>
      <c r="O344" s="426"/>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73">
        <v>12</v>
      </c>
      <c r="B345" s="1073">
        <v>1</v>
      </c>
      <c r="C345" s="424"/>
      <c r="D345" s="424"/>
      <c r="E345" s="424"/>
      <c r="F345" s="424"/>
      <c r="G345" s="424"/>
      <c r="H345" s="424"/>
      <c r="I345" s="424"/>
      <c r="J345" s="425"/>
      <c r="K345" s="426"/>
      <c r="L345" s="426"/>
      <c r="M345" s="426"/>
      <c r="N345" s="426"/>
      <c r="O345" s="426"/>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73">
        <v>13</v>
      </c>
      <c r="B346" s="1073">
        <v>1</v>
      </c>
      <c r="C346" s="424"/>
      <c r="D346" s="424"/>
      <c r="E346" s="424"/>
      <c r="F346" s="424"/>
      <c r="G346" s="424"/>
      <c r="H346" s="424"/>
      <c r="I346" s="424"/>
      <c r="J346" s="425"/>
      <c r="K346" s="426"/>
      <c r="L346" s="426"/>
      <c r="M346" s="426"/>
      <c r="N346" s="426"/>
      <c r="O346" s="426"/>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73">
        <v>14</v>
      </c>
      <c r="B347" s="1073">
        <v>1</v>
      </c>
      <c r="C347" s="424"/>
      <c r="D347" s="424"/>
      <c r="E347" s="424"/>
      <c r="F347" s="424"/>
      <c r="G347" s="424"/>
      <c r="H347" s="424"/>
      <c r="I347" s="424"/>
      <c r="J347" s="425"/>
      <c r="K347" s="426"/>
      <c r="L347" s="426"/>
      <c r="M347" s="426"/>
      <c r="N347" s="426"/>
      <c r="O347" s="426"/>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73">
        <v>15</v>
      </c>
      <c r="B348" s="1073">
        <v>1</v>
      </c>
      <c r="C348" s="424"/>
      <c r="D348" s="424"/>
      <c r="E348" s="424"/>
      <c r="F348" s="424"/>
      <c r="G348" s="424"/>
      <c r="H348" s="424"/>
      <c r="I348" s="424"/>
      <c r="J348" s="425"/>
      <c r="K348" s="426"/>
      <c r="L348" s="426"/>
      <c r="M348" s="426"/>
      <c r="N348" s="426"/>
      <c r="O348" s="426"/>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73">
        <v>16</v>
      </c>
      <c r="B349" s="1073">
        <v>1</v>
      </c>
      <c r="C349" s="424"/>
      <c r="D349" s="424"/>
      <c r="E349" s="424"/>
      <c r="F349" s="424"/>
      <c r="G349" s="424"/>
      <c r="H349" s="424"/>
      <c r="I349" s="424"/>
      <c r="J349" s="425"/>
      <c r="K349" s="426"/>
      <c r="L349" s="426"/>
      <c r="M349" s="426"/>
      <c r="N349" s="426"/>
      <c r="O349" s="426"/>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73">
        <v>17</v>
      </c>
      <c r="B350" s="1073">
        <v>1</v>
      </c>
      <c r="C350" s="424"/>
      <c r="D350" s="424"/>
      <c r="E350" s="424"/>
      <c r="F350" s="424"/>
      <c r="G350" s="424"/>
      <c r="H350" s="424"/>
      <c r="I350" s="424"/>
      <c r="J350" s="425"/>
      <c r="K350" s="426"/>
      <c r="L350" s="426"/>
      <c r="M350" s="426"/>
      <c r="N350" s="426"/>
      <c r="O350" s="426"/>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73">
        <v>18</v>
      </c>
      <c r="B351" s="1073">
        <v>1</v>
      </c>
      <c r="C351" s="424"/>
      <c r="D351" s="424"/>
      <c r="E351" s="424"/>
      <c r="F351" s="424"/>
      <c r="G351" s="424"/>
      <c r="H351" s="424"/>
      <c r="I351" s="424"/>
      <c r="J351" s="425"/>
      <c r="K351" s="426"/>
      <c r="L351" s="426"/>
      <c r="M351" s="426"/>
      <c r="N351" s="426"/>
      <c r="O351" s="426"/>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73">
        <v>19</v>
      </c>
      <c r="B352" s="1073">
        <v>1</v>
      </c>
      <c r="C352" s="424"/>
      <c r="D352" s="424"/>
      <c r="E352" s="424"/>
      <c r="F352" s="424"/>
      <c r="G352" s="424"/>
      <c r="H352" s="424"/>
      <c r="I352" s="424"/>
      <c r="J352" s="425"/>
      <c r="K352" s="426"/>
      <c r="L352" s="426"/>
      <c r="M352" s="426"/>
      <c r="N352" s="426"/>
      <c r="O352" s="426"/>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73">
        <v>20</v>
      </c>
      <c r="B353" s="1073">
        <v>1</v>
      </c>
      <c r="C353" s="424"/>
      <c r="D353" s="424"/>
      <c r="E353" s="424"/>
      <c r="F353" s="424"/>
      <c r="G353" s="424"/>
      <c r="H353" s="424"/>
      <c r="I353" s="424"/>
      <c r="J353" s="425"/>
      <c r="K353" s="426"/>
      <c r="L353" s="426"/>
      <c r="M353" s="426"/>
      <c r="N353" s="426"/>
      <c r="O353" s="426"/>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73">
        <v>21</v>
      </c>
      <c r="B354" s="1073">
        <v>1</v>
      </c>
      <c r="C354" s="424"/>
      <c r="D354" s="424"/>
      <c r="E354" s="424"/>
      <c r="F354" s="424"/>
      <c r="G354" s="424"/>
      <c r="H354" s="424"/>
      <c r="I354" s="424"/>
      <c r="J354" s="425"/>
      <c r="K354" s="426"/>
      <c r="L354" s="426"/>
      <c r="M354" s="426"/>
      <c r="N354" s="426"/>
      <c r="O354" s="426"/>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73">
        <v>22</v>
      </c>
      <c r="B355" s="1073">
        <v>1</v>
      </c>
      <c r="C355" s="424"/>
      <c r="D355" s="424"/>
      <c r="E355" s="424"/>
      <c r="F355" s="424"/>
      <c r="G355" s="424"/>
      <c r="H355" s="424"/>
      <c r="I355" s="424"/>
      <c r="J355" s="425"/>
      <c r="K355" s="426"/>
      <c r="L355" s="426"/>
      <c r="M355" s="426"/>
      <c r="N355" s="426"/>
      <c r="O355" s="426"/>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73">
        <v>23</v>
      </c>
      <c r="B356" s="1073">
        <v>1</v>
      </c>
      <c r="C356" s="424"/>
      <c r="D356" s="424"/>
      <c r="E356" s="424"/>
      <c r="F356" s="424"/>
      <c r="G356" s="424"/>
      <c r="H356" s="424"/>
      <c r="I356" s="424"/>
      <c r="J356" s="425"/>
      <c r="K356" s="426"/>
      <c r="L356" s="426"/>
      <c r="M356" s="426"/>
      <c r="N356" s="426"/>
      <c r="O356" s="426"/>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73">
        <v>24</v>
      </c>
      <c r="B357" s="1073">
        <v>1</v>
      </c>
      <c r="C357" s="424"/>
      <c r="D357" s="424"/>
      <c r="E357" s="424"/>
      <c r="F357" s="424"/>
      <c r="G357" s="424"/>
      <c r="H357" s="424"/>
      <c r="I357" s="424"/>
      <c r="J357" s="425"/>
      <c r="K357" s="426"/>
      <c r="L357" s="426"/>
      <c r="M357" s="426"/>
      <c r="N357" s="426"/>
      <c r="O357" s="426"/>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73">
        <v>25</v>
      </c>
      <c r="B358" s="1073">
        <v>1</v>
      </c>
      <c r="C358" s="424"/>
      <c r="D358" s="424"/>
      <c r="E358" s="424"/>
      <c r="F358" s="424"/>
      <c r="G358" s="424"/>
      <c r="H358" s="424"/>
      <c r="I358" s="424"/>
      <c r="J358" s="425"/>
      <c r="K358" s="426"/>
      <c r="L358" s="426"/>
      <c r="M358" s="426"/>
      <c r="N358" s="426"/>
      <c r="O358" s="426"/>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73">
        <v>26</v>
      </c>
      <c r="B359" s="1073">
        <v>1</v>
      </c>
      <c r="C359" s="424"/>
      <c r="D359" s="424"/>
      <c r="E359" s="424"/>
      <c r="F359" s="424"/>
      <c r="G359" s="424"/>
      <c r="H359" s="424"/>
      <c r="I359" s="424"/>
      <c r="J359" s="425"/>
      <c r="K359" s="426"/>
      <c r="L359" s="426"/>
      <c r="M359" s="426"/>
      <c r="N359" s="426"/>
      <c r="O359" s="426"/>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73">
        <v>27</v>
      </c>
      <c r="B360" s="1073">
        <v>1</v>
      </c>
      <c r="C360" s="424"/>
      <c r="D360" s="424"/>
      <c r="E360" s="424"/>
      <c r="F360" s="424"/>
      <c r="G360" s="424"/>
      <c r="H360" s="424"/>
      <c r="I360" s="424"/>
      <c r="J360" s="425"/>
      <c r="K360" s="426"/>
      <c r="L360" s="426"/>
      <c r="M360" s="426"/>
      <c r="N360" s="426"/>
      <c r="O360" s="426"/>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73">
        <v>28</v>
      </c>
      <c r="B361" s="1073">
        <v>1</v>
      </c>
      <c r="C361" s="424"/>
      <c r="D361" s="424"/>
      <c r="E361" s="424"/>
      <c r="F361" s="424"/>
      <c r="G361" s="424"/>
      <c r="H361" s="424"/>
      <c r="I361" s="424"/>
      <c r="J361" s="425"/>
      <c r="K361" s="426"/>
      <c r="L361" s="426"/>
      <c r="M361" s="426"/>
      <c r="N361" s="426"/>
      <c r="O361" s="426"/>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73">
        <v>29</v>
      </c>
      <c r="B362" s="1073">
        <v>1</v>
      </c>
      <c r="C362" s="424"/>
      <c r="D362" s="424"/>
      <c r="E362" s="424"/>
      <c r="F362" s="424"/>
      <c r="G362" s="424"/>
      <c r="H362" s="424"/>
      <c r="I362" s="424"/>
      <c r="J362" s="425"/>
      <c r="K362" s="426"/>
      <c r="L362" s="426"/>
      <c r="M362" s="426"/>
      <c r="N362" s="426"/>
      <c r="O362" s="426"/>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73">
        <v>30</v>
      </c>
      <c r="B363" s="1073">
        <v>1</v>
      </c>
      <c r="C363" s="424"/>
      <c r="D363" s="424"/>
      <c r="E363" s="424"/>
      <c r="F363" s="424"/>
      <c r="G363" s="424"/>
      <c r="H363" s="424"/>
      <c r="I363" s="424"/>
      <c r="J363" s="425"/>
      <c r="K363" s="426"/>
      <c r="L363" s="426"/>
      <c r="M363" s="426"/>
      <c r="N363" s="426"/>
      <c r="O363" s="426"/>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2" t="s">
        <v>300</v>
      </c>
      <c r="K366" s="109"/>
      <c r="L366" s="109"/>
      <c r="M366" s="109"/>
      <c r="N366" s="109"/>
      <c r="O366" s="109"/>
      <c r="P366" s="353" t="s">
        <v>27</v>
      </c>
      <c r="Q366" s="353"/>
      <c r="R366" s="353"/>
      <c r="S366" s="353"/>
      <c r="T366" s="353"/>
      <c r="U366" s="353"/>
      <c r="V366" s="353"/>
      <c r="W366" s="353"/>
      <c r="X366" s="353"/>
      <c r="Y366" s="350" t="s">
        <v>357</v>
      </c>
      <c r="Z366" s="351"/>
      <c r="AA366" s="351"/>
      <c r="AB366" s="351"/>
      <c r="AC366" s="282" t="s">
        <v>342</v>
      </c>
      <c r="AD366" s="282"/>
      <c r="AE366" s="282"/>
      <c r="AF366" s="282"/>
      <c r="AG366" s="282"/>
      <c r="AH366" s="350" t="s">
        <v>261</v>
      </c>
      <c r="AI366" s="352"/>
      <c r="AJ366" s="352"/>
      <c r="AK366" s="352"/>
      <c r="AL366" s="352" t="s">
        <v>21</v>
      </c>
      <c r="AM366" s="352"/>
      <c r="AN366" s="352"/>
      <c r="AO366" s="431"/>
      <c r="AP366" s="432" t="s">
        <v>301</v>
      </c>
      <c r="AQ366" s="432"/>
      <c r="AR366" s="432"/>
      <c r="AS366" s="432"/>
      <c r="AT366" s="432"/>
      <c r="AU366" s="432"/>
      <c r="AV366" s="432"/>
      <c r="AW366" s="432"/>
      <c r="AX366" s="432"/>
    </row>
    <row r="367" spans="1:50" ht="26.25" customHeight="1" x14ac:dyDescent="0.15">
      <c r="A367" s="1073">
        <v>1</v>
      </c>
      <c r="B367" s="1073">
        <v>1</v>
      </c>
      <c r="C367" s="424"/>
      <c r="D367" s="424"/>
      <c r="E367" s="424"/>
      <c r="F367" s="424"/>
      <c r="G367" s="424"/>
      <c r="H367" s="424"/>
      <c r="I367" s="424"/>
      <c r="J367" s="425"/>
      <c r="K367" s="426"/>
      <c r="L367" s="426"/>
      <c r="M367" s="426"/>
      <c r="N367" s="426"/>
      <c r="O367" s="426"/>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73">
        <v>2</v>
      </c>
      <c r="B368" s="1073">
        <v>1</v>
      </c>
      <c r="C368" s="424"/>
      <c r="D368" s="424"/>
      <c r="E368" s="424"/>
      <c r="F368" s="424"/>
      <c r="G368" s="424"/>
      <c r="H368" s="424"/>
      <c r="I368" s="424"/>
      <c r="J368" s="425"/>
      <c r="K368" s="426"/>
      <c r="L368" s="426"/>
      <c r="M368" s="426"/>
      <c r="N368" s="426"/>
      <c r="O368" s="426"/>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73">
        <v>3</v>
      </c>
      <c r="B369" s="1073">
        <v>1</v>
      </c>
      <c r="C369" s="424"/>
      <c r="D369" s="424"/>
      <c r="E369" s="424"/>
      <c r="F369" s="424"/>
      <c r="G369" s="424"/>
      <c r="H369" s="424"/>
      <c r="I369" s="424"/>
      <c r="J369" s="425"/>
      <c r="K369" s="426"/>
      <c r="L369" s="426"/>
      <c r="M369" s="426"/>
      <c r="N369" s="426"/>
      <c r="O369" s="426"/>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73">
        <v>4</v>
      </c>
      <c r="B370" s="1073">
        <v>1</v>
      </c>
      <c r="C370" s="424"/>
      <c r="D370" s="424"/>
      <c r="E370" s="424"/>
      <c r="F370" s="424"/>
      <c r="G370" s="424"/>
      <c r="H370" s="424"/>
      <c r="I370" s="424"/>
      <c r="J370" s="425"/>
      <c r="K370" s="426"/>
      <c r="L370" s="426"/>
      <c r="M370" s="426"/>
      <c r="N370" s="426"/>
      <c r="O370" s="426"/>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73">
        <v>5</v>
      </c>
      <c r="B371" s="1073">
        <v>1</v>
      </c>
      <c r="C371" s="424"/>
      <c r="D371" s="424"/>
      <c r="E371" s="424"/>
      <c r="F371" s="424"/>
      <c r="G371" s="424"/>
      <c r="H371" s="424"/>
      <c r="I371" s="424"/>
      <c r="J371" s="425"/>
      <c r="K371" s="426"/>
      <c r="L371" s="426"/>
      <c r="M371" s="426"/>
      <c r="N371" s="426"/>
      <c r="O371" s="426"/>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73">
        <v>6</v>
      </c>
      <c r="B372" s="1073">
        <v>1</v>
      </c>
      <c r="C372" s="424"/>
      <c r="D372" s="424"/>
      <c r="E372" s="424"/>
      <c r="F372" s="424"/>
      <c r="G372" s="424"/>
      <c r="H372" s="424"/>
      <c r="I372" s="424"/>
      <c r="J372" s="425"/>
      <c r="K372" s="426"/>
      <c r="L372" s="426"/>
      <c r="M372" s="426"/>
      <c r="N372" s="426"/>
      <c r="O372" s="426"/>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73">
        <v>7</v>
      </c>
      <c r="B373" s="1073">
        <v>1</v>
      </c>
      <c r="C373" s="424"/>
      <c r="D373" s="424"/>
      <c r="E373" s="424"/>
      <c r="F373" s="424"/>
      <c r="G373" s="424"/>
      <c r="H373" s="424"/>
      <c r="I373" s="424"/>
      <c r="J373" s="425"/>
      <c r="K373" s="426"/>
      <c r="L373" s="426"/>
      <c r="M373" s="426"/>
      <c r="N373" s="426"/>
      <c r="O373" s="426"/>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73">
        <v>8</v>
      </c>
      <c r="B374" s="1073">
        <v>1</v>
      </c>
      <c r="C374" s="424"/>
      <c r="D374" s="424"/>
      <c r="E374" s="424"/>
      <c r="F374" s="424"/>
      <c r="G374" s="424"/>
      <c r="H374" s="424"/>
      <c r="I374" s="424"/>
      <c r="J374" s="425"/>
      <c r="K374" s="426"/>
      <c r="L374" s="426"/>
      <c r="M374" s="426"/>
      <c r="N374" s="426"/>
      <c r="O374" s="426"/>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73">
        <v>9</v>
      </c>
      <c r="B375" s="1073">
        <v>1</v>
      </c>
      <c r="C375" s="424"/>
      <c r="D375" s="424"/>
      <c r="E375" s="424"/>
      <c r="F375" s="424"/>
      <c r="G375" s="424"/>
      <c r="H375" s="424"/>
      <c r="I375" s="424"/>
      <c r="J375" s="425"/>
      <c r="K375" s="426"/>
      <c r="L375" s="426"/>
      <c r="M375" s="426"/>
      <c r="N375" s="426"/>
      <c r="O375" s="426"/>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73">
        <v>10</v>
      </c>
      <c r="B376" s="1073">
        <v>1</v>
      </c>
      <c r="C376" s="424"/>
      <c r="D376" s="424"/>
      <c r="E376" s="424"/>
      <c r="F376" s="424"/>
      <c r="G376" s="424"/>
      <c r="H376" s="424"/>
      <c r="I376" s="424"/>
      <c r="J376" s="425"/>
      <c r="K376" s="426"/>
      <c r="L376" s="426"/>
      <c r="M376" s="426"/>
      <c r="N376" s="426"/>
      <c r="O376" s="426"/>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73">
        <v>11</v>
      </c>
      <c r="B377" s="1073">
        <v>1</v>
      </c>
      <c r="C377" s="424"/>
      <c r="D377" s="424"/>
      <c r="E377" s="424"/>
      <c r="F377" s="424"/>
      <c r="G377" s="424"/>
      <c r="H377" s="424"/>
      <c r="I377" s="424"/>
      <c r="J377" s="425"/>
      <c r="K377" s="426"/>
      <c r="L377" s="426"/>
      <c r="M377" s="426"/>
      <c r="N377" s="426"/>
      <c r="O377" s="426"/>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73">
        <v>12</v>
      </c>
      <c r="B378" s="1073">
        <v>1</v>
      </c>
      <c r="C378" s="424"/>
      <c r="D378" s="424"/>
      <c r="E378" s="424"/>
      <c r="F378" s="424"/>
      <c r="G378" s="424"/>
      <c r="H378" s="424"/>
      <c r="I378" s="424"/>
      <c r="J378" s="425"/>
      <c r="K378" s="426"/>
      <c r="L378" s="426"/>
      <c r="M378" s="426"/>
      <c r="N378" s="426"/>
      <c r="O378" s="426"/>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73">
        <v>13</v>
      </c>
      <c r="B379" s="1073">
        <v>1</v>
      </c>
      <c r="C379" s="424"/>
      <c r="D379" s="424"/>
      <c r="E379" s="424"/>
      <c r="F379" s="424"/>
      <c r="G379" s="424"/>
      <c r="H379" s="424"/>
      <c r="I379" s="424"/>
      <c r="J379" s="425"/>
      <c r="K379" s="426"/>
      <c r="L379" s="426"/>
      <c r="M379" s="426"/>
      <c r="N379" s="426"/>
      <c r="O379" s="426"/>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73">
        <v>14</v>
      </c>
      <c r="B380" s="1073">
        <v>1</v>
      </c>
      <c r="C380" s="424"/>
      <c r="D380" s="424"/>
      <c r="E380" s="424"/>
      <c r="F380" s="424"/>
      <c r="G380" s="424"/>
      <c r="H380" s="424"/>
      <c r="I380" s="424"/>
      <c r="J380" s="425"/>
      <c r="K380" s="426"/>
      <c r="L380" s="426"/>
      <c r="M380" s="426"/>
      <c r="N380" s="426"/>
      <c r="O380" s="426"/>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73">
        <v>15</v>
      </c>
      <c r="B381" s="1073">
        <v>1</v>
      </c>
      <c r="C381" s="424"/>
      <c r="D381" s="424"/>
      <c r="E381" s="424"/>
      <c r="F381" s="424"/>
      <c r="G381" s="424"/>
      <c r="H381" s="424"/>
      <c r="I381" s="424"/>
      <c r="J381" s="425"/>
      <c r="K381" s="426"/>
      <c r="L381" s="426"/>
      <c r="M381" s="426"/>
      <c r="N381" s="426"/>
      <c r="O381" s="426"/>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73">
        <v>16</v>
      </c>
      <c r="B382" s="1073">
        <v>1</v>
      </c>
      <c r="C382" s="424"/>
      <c r="D382" s="424"/>
      <c r="E382" s="424"/>
      <c r="F382" s="424"/>
      <c r="G382" s="424"/>
      <c r="H382" s="424"/>
      <c r="I382" s="424"/>
      <c r="J382" s="425"/>
      <c r="K382" s="426"/>
      <c r="L382" s="426"/>
      <c r="M382" s="426"/>
      <c r="N382" s="426"/>
      <c r="O382" s="426"/>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73">
        <v>17</v>
      </c>
      <c r="B383" s="1073">
        <v>1</v>
      </c>
      <c r="C383" s="424"/>
      <c r="D383" s="424"/>
      <c r="E383" s="424"/>
      <c r="F383" s="424"/>
      <c r="G383" s="424"/>
      <c r="H383" s="424"/>
      <c r="I383" s="424"/>
      <c r="J383" s="425"/>
      <c r="K383" s="426"/>
      <c r="L383" s="426"/>
      <c r="M383" s="426"/>
      <c r="N383" s="426"/>
      <c r="O383" s="426"/>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73">
        <v>18</v>
      </c>
      <c r="B384" s="1073">
        <v>1</v>
      </c>
      <c r="C384" s="424"/>
      <c r="D384" s="424"/>
      <c r="E384" s="424"/>
      <c r="F384" s="424"/>
      <c r="G384" s="424"/>
      <c r="H384" s="424"/>
      <c r="I384" s="424"/>
      <c r="J384" s="425"/>
      <c r="K384" s="426"/>
      <c r="L384" s="426"/>
      <c r="M384" s="426"/>
      <c r="N384" s="426"/>
      <c r="O384" s="426"/>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73">
        <v>19</v>
      </c>
      <c r="B385" s="1073">
        <v>1</v>
      </c>
      <c r="C385" s="424"/>
      <c r="D385" s="424"/>
      <c r="E385" s="424"/>
      <c r="F385" s="424"/>
      <c r="G385" s="424"/>
      <c r="H385" s="424"/>
      <c r="I385" s="424"/>
      <c r="J385" s="425"/>
      <c r="K385" s="426"/>
      <c r="L385" s="426"/>
      <c r="M385" s="426"/>
      <c r="N385" s="426"/>
      <c r="O385" s="426"/>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73">
        <v>20</v>
      </c>
      <c r="B386" s="1073">
        <v>1</v>
      </c>
      <c r="C386" s="424"/>
      <c r="D386" s="424"/>
      <c r="E386" s="424"/>
      <c r="F386" s="424"/>
      <c r="G386" s="424"/>
      <c r="H386" s="424"/>
      <c r="I386" s="424"/>
      <c r="J386" s="425"/>
      <c r="K386" s="426"/>
      <c r="L386" s="426"/>
      <c r="M386" s="426"/>
      <c r="N386" s="426"/>
      <c r="O386" s="426"/>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73">
        <v>21</v>
      </c>
      <c r="B387" s="1073">
        <v>1</v>
      </c>
      <c r="C387" s="424"/>
      <c r="D387" s="424"/>
      <c r="E387" s="424"/>
      <c r="F387" s="424"/>
      <c r="G387" s="424"/>
      <c r="H387" s="424"/>
      <c r="I387" s="424"/>
      <c r="J387" s="425"/>
      <c r="K387" s="426"/>
      <c r="L387" s="426"/>
      <c r="M387" s="426"/>
      <c r="N387" s="426"/>
      <c r="O387" s="426"/>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73">
        <v>22</v>
      </c>
      <c r="B388" s="1073">
        <v>1</v>
      </c>
      <c r="C388" s="424"/>
      <c r="D388" s="424"/>
      <c r="E388" s="424"/>
      <c r="F388" s="424"/>
      <c r="G388" s="424"/>
      <c r="H388" s="424"/>
      <c r="I388" s="424"/>
      <c r="J388" s="425"/>
      <c r="K388" s="426"/>
      <c r="L388" s="426"/>
      <c r="M388" s="426"/>
      <c r="N388" s="426"/>
      <c r="O388" s="426"/>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73">
        <v>23</v>
      </c>
      <c r="B389" s="1073">
        <v>1</v>
      </c>
      <c r="C389" s="424"/>
      <c r="D389" s="424"/>
      <c r="E389" s="424"/>
      <c r="F389" s="424"/>
      <c r="G389" s="424"/>
      <c r="H389" s="424"/>
      <c r="I389" s="424"/>
      <c r="J389" s="425"/>
      <c r="K389" s="426"/>
      <c r="L389" s="426"/>
      <c r="M389" s="426"/>
      <c r="N389" s="426"/>
      <c r="O389" s="426"/>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73">
        <v>24</v>
      </c>
      <c r="B390" s="1073">
        <v>1</v>
      </c>
      <c r="C390" s="424"/>
      <c r="D390" s="424"/>
      <c r="E390" s="424"/>
      <c r="F390" s="424"/>
      <c r="G390" s="424"/>
      <c r="H390" s="424"/>
      <c r="I390" s="424"/>
      <c r="J390" s="425"/>
      <c r="K390" s="426"/>
      <c r="L390" s="426"/>
      <c r="M390" s="426"/>
      <c r="N390" s="426"/>
      <c r="O390" s="426"/>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73">
        <v>25</v>
      </c>
      <c r="B391" s="1073">
        <v>1</v>
      </c>
      <c r="C391" s="424"/>
      <c r="D391" s="424"/>
      <c r="E391" s="424"/>
      <c r="F391" s="424"/>
      <c r="G391" s="424"/>
      <c r="H391" s="424"/>
      <c r="I391" s="424"/>
      <c r="J391" s="425"/>
      <c r="K391" s="426"/>
      <c r="L391" s="426"/>
      <c r="M391" s="426"/>
      <c r="N391" s="426"/>
      <c r="O391" s="426"/>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73">
        <v>26</v>
      </c>
      <c r="B392" s="1073">
        <v>1</v>
      </c>
      <c r="C392" s="424"/>
      <c r="D392" s="424"/>
      <c r="E392" s="424"/>
      <c r="F392" s="424"/>
      <c r="G392" s="424"/>
      <c r="H392" s="424"/>
      <c r="I392" s="424"/>
      <c r="J392" s="425"/>
      <c r="K392" s="426"/>
      <c r="L392" s="426"/>
      <c r="M392" s="426"/>
      <c r="N392" s="426"/>
      <c r="O392" s="426"/>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73">
        <v>27</v>
      </c>
      <c r="B393" s="1073">
        <v>1</v>
      </c>
      <c r="C393" s="424"/>
      <c r="D393" s="424"/>
      <c r="E393" s="424"/>
      <c r="F393" s="424"/>
      <c r="G393" s="424"/>
      <c r="H393" s="424"/>
      <c r="I393" s="424"/>
      <c r="J393" s="425"/>
      <c r="K393" s="426"/>
      <c r="L393" s="426"/>
      <c r="M393" s="426"/>
      <c r="N393" s="426"/>
      <c r="O393" s="426"/>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73">
        <v>28</v>
      </c>
      <c r="B394" s="1073">
        <v>1</v>
      </c>
      <c r="C394" s="424"/>
      <c r="D394" s="424"/>
      <c r="E394" s="424"/>
      <c r="F394" s="424"/>
      <c r="G394" s="424"/>
      <c r="H394" s="424"/>
      <c r="I394" s="424"/>
      <c r="J394" s="425"/>
      <c r="K394" s="426"/>
      <c r="L394" s="426"/>
      <c r="M394" s="426"/>
      <c r="N394" s="426"/>
      <c r="O394" s="426"/>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73">
        <v>29</v>
      </c>
      <c r="B395" s="1073">
        <v>1</v>
      </c>
      <c r="C395" s="424"/>
      <c r="D395" s="424"/>
      <c r="E395" s="424"/>
      <c r="F395" s="424"/>
      <c r="G395" s="424"/>
      <c r="H395" s="424"/>
      <c r="I395" s="424"/>
      <c r="J395" s="425"/>
      <c r="K395" s="426"/>
      <c r="L395" s="426"/>
      <c r="M395" s="426"/>
      <c r="N395" s="426"/>
      <c r="O395" s="426"/>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73">
        <v>30</v>
      </c>
      <c r="B396" s="1073">
        <v>1</v>
      </c>
      <c r="C396" s="424"/>
      <c r="D396" s="424"/>
      <c r="E396" s="424"/>
      <c r="F396" s="424"/>
      <c r="G396" s="424"/>
      <c r="H396" s="424"/>
      <c r="I396" s="424"/>
      <c r="J396" s="425"/>
      <c r="K396" s="426"/>
      <c r="L396" s="426"/>
      <c r="M396" s="426"/>
      <c r="N396" s="426"/>
      <c r="O396" s="426"/>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2" t="s">
        <v>300</v>
      </c>
      <c r="K399" s="109"/>
      <c r="L399" s="109"/>
      <c r="M399" s="109"/>
      <c r="N399" s="109"/>
      <c r="O399" s="109"/>
      <c r="P399" s="353" t="s">
        <v>27</v>
      </c>
      <c r="Q399" s="353"/>
      <c r="R399" s="353"/>
      <c r="S399" s="353"/>
      <c r="T399" s="353"/>
      <c r="U399" s="353"/>
      <c r="V399" s="353"/>
      <c r="W399" s="353"/>
      <c r="X399" s="353"/>
      <c r="Y399" s="350" t="s">
        <v>357</v>
      </c>
      <c r="Z399" s="351"/>
      <c r="AA399" s="351"/>
      <c r="AB399" s="351"/>
      <c r="AC399" s="282" t="s">
        <v>342</v>
      </c>
      <c r="AD399" s="282"/>
      <c r="AE399" s="282"/>
      <c r="AF399" s="282"/>
      <c r="AG399" s="282"/>
      <c r="AH399" s="350" t="s">
        <v>261</v>
      </c>
      <c r="AI399" s="352"/>
      <c r="AJ399" s="352"/>
      <c r="AK399" s="352"/>
      <c r="AL399" s="352" t="s">
        <v>21</v>
      </c>
      <c r="AM399" s="352"/>
      <c r="AN399" s="352"/>
      <c r="AO399" s="431"/>
      <c r="AP399" s="432" t="s">
        <v>301</v>
      </c>
      <c r="AQ399" s="432"/>
      <c r="AR399" s="432"/>
      <c r="AS399" s="432"/>
      <c r="AT399" s="432"/>
      <c r="AU399" s="432"/>
      <c r="AV399" s="432"/>
      <c r="AW399" s="432"/>
      <c r="AX399" s="432"/>
    </row>
    <row r="400" spans="1:50" ht="26.25" customHeight="1" x14ac:dyDescent="0.15">
      <c r="A400" s="1073">
        <v>1</v>
      </c>
      <c r="B400" s="1073">
        <v>1</v>
      </c>
      <c r="C400" s="424"/>
      <c r="D400" s="424"/>
      <c r="E400" s="424"/>
      <c r="F400" s="424"/>
      <c r="G400" s="424"/>
      <c r="H400" s="424"/>
      <c r="I400" s="424"/>
      <c r="J400" s="425"/>
      <c r="K400" s="426"/>
      <c r="L400" s="426"/>
      <c r="M400" s="426"/>
      <c r="N400" s="426"/>
      <c r="O400" s="426"/>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73">
        <v>2</v>
      </c>
      <c r="B401" s="1073">
        <v>1</v>
      </c>
      <c r="C401" s="424"/>
      <c r="D401" s="424"/>
      <c r="E401" s="424"/>
      <c r="F401" s="424"/>
      <c r="G401" s="424"/>
      <c r="H401" s="424"/>
      <c r="I401" s="424"/>
      <c r="J401" s="425"/>
      <c r="K401" s="426"/>
      <c r="L401" s="426"/>
      <c r="M401" s="426"/>
      <c r="N401" s="426"/>
      <c r="O401" s="426"/>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73">
        <v>3</v>
      </c>
      <c r="B402" s="1073">
        <v>1</v>
      </c>
      <c r="C402" s="424"/>
      <c r="D402" s="424"/>
      <c r="E402" s="424"/>
      <c r="F402" s="424"/>
      <c r="G402" s="424"/>
      <c r="H402" s="424"/>
      <c r="I402" s="424"/>
      <c r="J402" s="425"/>
      <c r="K402" s="426"/>
      <c r="L402" s="426"/>
      <c r="M402" s="426"/>
      <c r="N402" s="426"/>
      <c r="O402" s="426"/>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73">
        <v>4</v>
      </c>
      <c r="B403" s="1073">
        <v>1</v>
      </c>
      <c r="C403" s="424"/>
      <c r="D403" s="424"/>
      <c r="E403" s="424"/>
      <c r="F403" s="424"/>
      <c r="G403" s="424"/>
      <c r="H403" s="424"/>
      <c r="I403" s="424"/>
      <c r="J403" s="425"/>
      <c r="K403" s="426"/>
      <c r="L403" s="426"/>
      <c r="M403" s="426"/>
      <c r="N403" s="426"/>
      <c r="O403" s="426"/>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73">
        <v>5</v>
      </c>
      <c r="B404" s="1073">
        <v>1</v>
      </c>
      <c r="C404" s="424"/>
      <c r="D404" s="424"/>
      <c r="E404" s="424"/>
      <c r="F404" s="424"/>
      <c r="G404" s="424"/>
      <c r="H404" s="424"/>
      <c r="I404" s="424"/>
      <c r="J404" s="425"/>
      <c r="K404" s="426"/>
      <c r="L404" s="426"/>
      <c r="M404" s="426"/>
      <c r="N404" s="426"/>
      <c r="O404" s="426"/>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73">
        <v>6</v>
      </c>
      <c r="B405" s="1073">
        <v>1</v>
      </c>
      <c r="C405" s="424"/>
      <c r="D405" s="424"/>
      <c r="E405" s="424"/>
      <c r="F405" s="424"/>
      <c r="G405" s="424"/>
      <c r="H405" s="424"/>
      <c r="I405" s="424"/>
      <c r="J405" s="425"/>
      <c r="K405" s="426"/>
      <c r="L405" s="426"/>
      <c r="M405" s="426"/>
      <c r="N405" s="426"/>
      <c r="O405" s="426"/>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73">
        <v>7</v>
      </c>
      <c r="B406" s="1073">
        <v>1</v>
      </c>
      <c r="C406" s="424"/>
      <c r="D406" s="424"/>
      <c r="E406" s="424"/>
      <c r="F406" s="424"/>
      <c r="G406" s="424"/>
      <c r="H406" s="424"/>
      <c r="I406" s="424"/>
      <c r="J406" s="425"/>
      <c r="K406" s="426"/>
      <c r="L406" s="426"/>
      <c r="M406" s="426"/>
      <c r="N406" s="426"/>
      <c r="O406" s="426"/>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73">
        <v>8</v>
      </c>
      <c r="B407" s="1073">
        <v>1</v>
      </c>
      <c r="C407" s="424"/>
      <c r="D407" s="424"/>
      <c r="E407" s="424"/>
      <c r="F407" s="424"/>
      <c r="G407" s="424"/>
      <c r="H407" s="424"/>
      <c r="I407" s="424"/>
      <c r="J407" s="425"/>
      <c r="K407" s="426"/>
      <c r="L407" s="426"/>
      <c r="M407" s="426"/>
      <c r="N407" s="426"/>
      <c r="O407" s="426"/>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73">
        <v>9</v>
      </c>
      <c r="B408" s="1073">
        <v>1</v>
      </c>
      <c r="C408" s="424"/>
      <c r="D408" s="424"/>
      <c r="E408" s="424"/>
      <c r="F408" s="424"/>
      <c r="G408" s="424"/>
      <c r="H408" s="424"/>
      <c r="I408" s="424"/>
      <c r="J408" s="425"/>
      <c r="K408" s="426"/>
      <c r="L408" s="426"/>
      <c r="M408" s="426"/>
      <c r="N408" s="426"/>
      <c r="O408" s="426"/>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73">
        <v>10</v>
      </c>
      <c r="B409" s="1073">
        <v>1</v>
      </c>
      <c r="C409" s="424"/>
      <c r="D409" s="424"/>
      <c r="E409" s="424"/>
      <c r="F409" s="424"/>
      <c r="G409" s="424"/>
      <c r="H409" s="424"/>
      <c r="I409" s="424"/>
      <c r="J409" s="425"/>
      <c r="K409" s="426"/>
      <c r="L409" s="426"/>
      <c r="M409" s="426"/>
      <c r="N409" s="426"/>
      <c r="O409" s="426"/>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73">
        <v>11</v>
      </c>
      <c r="B410" s="1073">
        <v>1</v>
      </c>
      <c r="C410" s="424"/>
      <c r="D410" s="424"/>
      <c r="E410" s="424"/>
      <c r="F410" s="424"/>
      <c r="G410" s="424"/>
      <c r="H410" s="424"/>
      <c r="I410" s="424"/>
      <c r="J410" s="425"/>
      <c r="K410" s="426"/>
      <c r="L410" s="426"/>
      <c r="M410" s="426"/>
      <c r="N410" s="426"/>
      <c r="O410" s="426"/>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73">
        <v>12</v>
      </c>
      <c r="B411" s="1073">
        <v>1</v>
      </c>
      <c r="C411" s="424"/>
      <c r="D411" s="424"/>
      <c r="E411" s="424"/>
      <c r="F411" s="424"/>
      <c r="G411" s="424"/>
      <c r="H411" s="424"/>
      <c r="I411" s="424"/>
      <c r="J411" s="425"/>
      <c r="K411" s="426"/>
      <c r="L411" s="426"/>
      <c r="M411" s="426"/>
      <c r="N411" s="426"/>
      <c r="O411" s="426"/>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73">
        <v>13</v>
      </c>
      <c r="B412" s="1073">
        <v>1</v>
      </c>
      <c r="C412" s="424"/>
      <c r="D412" s="424"/>
      <c r="E412" s="424"/>
      <c r="F412" s="424"/>
      <c r="G412" s="424"/>
      <c r="H412" s="424"/>
      <c r="I412" s="424"/>
      <c r="J412" s="425"/>
      <c r="K412" s="426"/>
      <c r="L412" s="426"/>
      <c r="M412" s="426"/>
      <c r="N412" s="426"/>
      <c r="O412" s="426"/>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73">
        <v>14</v>
      </c>
      <c r="B413" s="1073">
        <v>1</v>
      </c>
      <c r="C413" s="424"/>
      <c r="D413" s="424"/>
      <c r="E413" s="424"/>
      <c r="F413" s="424"/>
      <c r="G413" s="424"/>
      <c r="H413" s="424"/>
      <c r="I413" s="424"/>
      <c r="J413" s="425"/>
      <c r="K413" s="426"/>
      <c r="L413" s="426"/>
      <c r="M413" s="426"/>
      <c r="N413" s="426"/>
      <c r="O413" s="426"/>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73">
        <v>15</v>
      </c>
      <c r="B414" s="1073">
        <v>1</v>
      </c>
      <c r="C414" s="424"/>
      <c r="D414" s="424"/>
      <c r="E414" s="424"/>
      <c r="F414" s="424"/>
      <c r="G414" s="424"/>
      <c r="H414" s="424"/>
      <c r="I414" s="424"/>
      <c r="J414" s="425"/>
      <c r="K414" s="426"/>
      <c r="L414" s="426"/>
      <c r="M414" s="426"/>
      <c r="N414" s="426"/>
      <c r="O414" s="426"/>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73">
        <v>16</v>
      </c>
      <c r="B415" s="1073">
        <v>1</v>
      </c>
      <c r="C415" s="424"/>
      <c r="D415" s="424"/>
      <c r="E415" s="424"/>
      <c r="F415" s="424"/>
      <c r="G415" s="424"/>
      <c r="H415" s="424"/>
      <c r="I415" s="424"/>
      <c r="J415" s="425"/>
      <c r="K415" s="426"/>
      <c r="L415" s="426"/>
      <c r="M415" s="426"/>
      <c r="N415" s="426"/>
      <c r="O415" s="426"/>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73">
        <v>17</v>
      </c>
      <c r="B416" s="1073">
        <v>1</v>
      </c>
      <c r="C416" s="424"/>
      <c r="D416" s="424"/>
      <c r="E416" s="424"/>
      <c r="F416" s="424"/>
      <c r="G416" s="424"/>
      <c r="H416" s="424"/>
      <c r="I416" s="424"/>
      <c r="J416" s="425"/>
      <c r="K416" s="426"/>
      <c r="L416" s="426"/>
      <c r="M416" s="426"/>
      <c r="N416" s="426"/>
      <c r="O416" s="426"/>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73">
        <v>18</v>
      </c>
      <c r="B417" s="1073">
        <v>1</v>
      </c>
      <c r="C417" s="424"/>
      <c r="D417" s="424"/>
      <c r="E417" s="424"/>
      <c r="F417" s="424"/>
      <c r="G417" s="424"/>
      <c r="H417" s="424"/>
      <c r="I417" s="424"/>
      <c r="J417" s="425"/>
      <c r="K417" s="426"/>
      <c r="L417" s="426"/>
      <c r="M417" s="426"/>
      <c r="N417" s="426"/>
      <c r="O417" s="426"/>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73">
        <v>19</v>
      </c>
      <c r="B418" s="1073">
        <v>1</v>
      </c>
      <c r="C418" s="424"/>
      <c r="D418" s="424"/>
      <c r="E418" s="424"/>
      <c r="F418" s="424"/>
      <c r="G418" s="424"/>
      <c r="H418" s="424"/>
      <c r="I418" s="424"/>
      <c r="J418" s="425"/>
      <c r="K418" s="426"/>
      <c r="L418" s="426"/>
      <c r="M418" s="426"/>
      <c r="N418" s="426"/>
      <c r="O418" s="426"/>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73">
        <v>20</v>
      </c>
      <c r="B419" s="1073">
        <v>1</v>
      </c>
      <c r="C419" s="424"/>
      <c r="D419" s="424"/>
      <c r="E419" s="424"/>
      <c r="F419" s="424"/>
      <c r="G419" s="424"/>
      <c r="H419" s="424"/>
      <c r="I419" s="424"/>
      <c r="J419" s="425"/>
      <c r="K419" s="426"/>
      <c r="L419" s="426"/>
      <c r="M419" s="426"/>
      <c r="N419" s="426"/>
      <c r="O419" s="426"/>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73">
        <v>21</v>
      </c>
      <c r="B420" s="1073">
        <v>1</v>
      </c>
      <c r="C420" s="424"/>
      <c r="D420" s="424"/>
      <c r="E420" s="424"/>
      <c r="F420" s="424"/>
      <c r="G420" s="424"/>
      <c r="H420" s="424"/>
      <c r="I420" s="424"/>
      <c r="J420" s="425"/>
      <c r="K420" s="426"/>
      <c r="L420" s="426"/>
      <c r="M420" s="426"/>
      <c r="N420" s="426"/>
      <c r="O420" s="426"/>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73">
        <v>22</v>
      </c>
      <c r="B421" s="1073">
        <v>1</v>
      </c>
      <c r="C421" s="424"/>
      <c r="D421" s="424"/>
      <c r="E421" s="424"/>
      <c r="F421" s="424"/>
      <c r="G421" s="424"/>
      <c r="H421" s="424"/>
      <c r="I421" s="424"/>
      <c r="J421" s="425"/>
      <c r="K421" s="426"/>
      <c r="L421" s="426"/>
      <c r="M421" s="426"/>
      <c r="N421" s="426"/>
      <c r="O421" s="426"/>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73">
        <v>23</v>
      </c>
      <c r="B422" s="1073">
        <v>1</v>
      </c>
      <c r="C422" s="424"/>
      <c r="D422" s="424"/>
      <c r="E422" s="424"/>
      <c r="F422" s="424"/>
      <c r="G422" s="424"/>
      <c r="H422" s="424"/>
      <c r="I422" s="424"/>
      <c r="J422" s="425"/>
      <c r="K422" s="426"/>
      <c r="L422" s="426"/>
      <c r="M422" s="426"/>
      <c r="N422" s="426"/>
      <c r="O422" s="426"/>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73">
        <v>24</v>
      </c>
      <c r="B423" s="1073">
        <v>1</v>
      </c>
      <c r="C423" s="424"/>
      <c r="D423" s="424"/>
      <c r="E423" s="424"/>
      <c r="F423" s="424"/>
      <c r="G423" s="424"/>
      <c r="H423" s="424"/>
      <c r="I423" s="424"/>
      <c r="J423" s="425"/>
      <c r="K423" s="426"/>
      <c r="L423" s="426"/>
      <c r="M423" s="426"/>
      <c r="N423" s="426"/>
      <c r="O423" s="426"/>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73">
        <v>25</v>
      </c>
      <c r="B424" s="1073">
        <v>1</v>
      </c>
      <c r="C424" s="424"/>
      <c r="D424" s="424"/>
      <c r="E424" s="424"/>
      <c r="F424" s="424"/>
      <c r="G424" s="424"/>
      <c r="H424" s="424"/>
      <c r="I424" s="424"/>
      <c r="J424" s="425"/>
      <c r="K424" s="426"/>
      <c r="L424" s="426"/>
      <c r="M424" s="426"/>
      <c r="N424" s="426"/>
      <c r="O424" s="426"/>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73">
        <v>26</v>
      </c>
      <c r="B425" s="1073">
        <v>1</v>
      </c>
      <c r="C425" s="424"/>
      <c r="D425" s="424"/>
      <c r="E425" s="424"/>
      <c r="F425" s="424"/>
      <c r="G425" s="424"/>
      <c r="H425" s="424"/>
      <c r="I425" s="424"/>
      <c r="J425" s="425"/>
      <c r="K425" s="426"/>
      <c r="L425" s="426"/>
      <c r="M425" s="426"/>
      <c r="N425" s="426"/>
      <c r="O425" s="426"/>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73">
        <v>27</v>
      </c>
      <c r="B426" s="1073">
        <v>1</v>
      </c>
      <c r="C426" s="424"/>
      <c r="D426" s="424"/>
      <c r="E426" s="424"/>
      <c r="F426" s="424"/>
      <c r="G426" s="424"/>
      <c r="H426" s="424"/>
      <c r="I426" s="424"/>
      <c r="J426" s="425"/>
      <c r="K426" s="426"/>
      <c r="L426" s="426"/>
      <c r="M426" s="426"/>
      <c r="N426" s="426"/>
      <c r="O426" s="426"/>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73">
        <v>28</v>
      </c>
      <c r="B427" s="1073">
        <v>1</v>
      </c>
      <c r="C427" s="424"/>
      <c r="D427" s="424"/>
      <c r="E427" s="424"/>
      <c r="F427" s="424"/>
      <c r="G427" s="424"/>
      <c r="H427" s="424"/>
      <c r="I427" s="424"/>
      <c r="J427" s="425"/>
      <c r="K427" s="426"/>
      <c r="L427" s="426"/>
      <c r="M427" s="426"/>
      <c r="N427" s="426"/>
      <c r="O427" s="426"/>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73">
        <v>29</v>
      </c>
      <c r="B428" s="1073">
        <v>1</v>
      </c>
      <c r="C428" s="424"/>
      <c r="D428" s="424"/>
      <c r="E428" s="424"/>
      <c r="F428" s="424"/>
      <c r="G428" s="424"/>
      <c r="H428" s="424"/>
      <c r="I428" s="424"/>
      <c r="J428" s="425"/>
      <c r="K428" s="426"/>
      <c r="L428" s="426"/>
      <c r="M428" s="426"/>
      <c r="N428" s="426"/>
      <c r="O428" s="426"/>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73">
        <v>30</v>
      </c>
      <c r="B429" s="1073">
        <v>1</v>
      </c>
      <c r="C429" s="424"/>
      <c r="D429" s="424"/>
      <c r="E429" s="424"/>
      <c r="F429" s="424"/>
      <c r="G429" s="424"/>
      <c r="H429" s="424"/>
      <c r="I429" s="424"/>
      <c r="J429" s="425"/>
      <c r="K429" s="426"/>
      <c r="L429" s="426"/>
      <c r="M429" s="426"/>
      <c r="N429" s="426"/>
      <c r="O429" s="426"/>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2" t="s">
        <v>300</v>
      </c>
      <c r="K432" s="109"/>
      <c r="L432" s="109"/>
      <c r="M432" s="109"/>
      <c r="N432" s="109"/>
      <c r="O432" s="109"/>
      <c r="P432" s="353" t="s">
        <v>27</v>
      </c>
      <c r="Q432" s="353"/>
      <c r="R432" s="353"/>
      <c r="S432" s="353"/>
      <c r="T432" s="353"/>
      <c r="U432" s="353"/>
      <c r="V432" s="353"/>
      <c r="W432" s="353"/>
      <c r="X432" s="353"/>
      <c r="Y432" s="350" t="s">
        <v>357</v>
      </c>
      <c r="Z432" s="351"/>
      <c r="AA432" s="351"/>
      <c r="AB432" s="351"/>
      <c r="AC432" s="282" t="s">
        <v>342</v>
      </c>
      <c r="AD432" s="282"/>
      <c r="AE432" s="282"/>
      <c r="AF432" s="282"/>
      <c r="AG432" s="282"/>
      <c r="AH432" s="350" t="s">
        <v>261</v>
      </c>
      <c r="AI432" s="352"/>
      <c r="AJ432" s="352"/>
      <c r="AK432" s="352"/>
      <c r="AL432" s="352" t="s">
        <v>21</v>
      </c>
      <c r="AM432" s="352"/>
      <c r="AN432" s="352"/>
      <c r="AO432" s="431"/>
      <c r="AP432" s="432" t="s">
        <v>301</v>
      </c>
      <c r="AQ432" s="432"/>
      <c r="AR432" s="432"/>
      <c r="AS432" s="432"/>
      <c r="AT432" s="432"/>
      <c r="AU432" s="432"/>
      <c r="AV432" s="432"/>
      <c r="AW432" s="432"/>
      <c r="AX432" s="432"/>
    </row>
    <row r="433" spans="1:50" ht="26.25" customHeight="1" x14ac:dyDescent="0.15">
      <c r="A433" s="1073">
        <v>1</v>
      </c>
      <c r="B433" s="1073">
        <v>1</v>
      </c>
      <c r="C433" s="424"/>
      <c r="D433" s="424"/>
      <c r="E433" s="424"/>
      <c r="F433" s="424"/>
      <c r="G433" s="424"/>
      <c r="H433" s="424"/>
      <c r="I433" s="424"/>
      <c r="J433" s="425"/>
      <c r="K433" s="426"/>
      <c r="L433" s="426"/>
      <c r="M433" s="426"/>
      <c r="N433" s="426"/>
      <c r="O433" s="426"/>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73">
        <v>2</v>
      </c>
      <c r="B434" s="1073">
        <v>1</v>
      </c>
      <c r="C434" s="424"/>
      <c r="D434" s="424"/>
      <c r="E434" s="424"/>
      <c r="F434" s="424"/>
      <c r="G434" s="424"/>
      <c r="H434" s="424"/>
      <c r="I434" s="424"/>
      <c r="J434" s="425"/>
      <c r="K434" s="426"/>
      <c r="L434" s="426"/>
      <c r="M434" s="426"/>
      <c r="N434" s="426"/>
      <c r="O434" s="426"/>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73">
        <v>3</v>
      </c>
      <c r="B435" s="1073">
        <v>1</v>
      </c>
      <c r="C435" s="424"/>
      <c r="D435" s="424"/>
      <c r="E435" s="424"/>
      <c r="F435" s="424"/>
      <c r="G435" s="424"/>
      <c r="H435" s="424"/>
      <c r="I435" s="424"/>
      <c r="J435" s="425"/>
      <c r="K435" s="426"/>
      <c r="L435" s="426"/>
      <c r="M435" s="426"/>
      <c r="N435" s="426"/>
      <c r="O435" s="426"/>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73">
        <v>4</v>
      </c>
      <c r="B436" s="1073">
        <v>1</v>
      </c>
      <c r="C436" s="424"/>
      <c r="D436" s="424"/>
      <c r="E436" s="424"/>
      <c r="F436" s="424"/>
      <c r="G436" s="424"/>
      <c r="H436" s="424"/>
      <c r="I436" s="424"/>
      <c r="J436" s="425"/>
      <c r="K436" s="426"/>
      <c r="L436" s="426"/>
      <c r="M436" s="426"/>
      <c r="N436" s="426"/>
      <c r="O436" s="426"/>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73">
        <v>5</v>
      </c>
      <c r="B437" s="1073">
        <v>1</v>
      </c>
      <c r="C437" s="424"/>
      <c r="D437" s="424"/>
      <c r="E437" s="424"/>
      <c r="F437" s="424"/>
      <c r="G437" s="424"/>
      <c r="H437" s="424"/>
      <c r="I437" s="424"/>
      <c r="J437" s="425"/>
      <c r="K437" s="426"/>
      <c r="L437" s="426"/>
      <c r="M437" s="426"/>
      <c r="N437" s="426"/>
      <c r="O437" s="426"/>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73">
        <v>6</v>
      </c>
      <c r="B438" s="1073">
        <v>1</v>
      </c>
      <c r="C438" s="424"/>
      <c r="D438" s="424"/>
      <c r="E438" s="424"/>
      <c r="F438" s="424"/>
      <c r="G438" s="424"/>
      <c r="H438" s="424"/>
      <c r="I438" s="424"/>
      <c r="J438" s="425"/>
      <c r="K438" s="426"/>
      <c r="L438" s="426"/>
      <c r="M438" s="426"/>
      <c r="N438" s="426"/>
      <c r="O438" s="426"/>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73">
        <v>7</v>
      </c>
      <c r="B439" s="1073">
        <v>1</v>
      </c>
      <c r="C439" s="424"/>
      <c r="D439" s="424"/>
      <c r="E439" s="424"/>
      <c r="F439" s="424"/>
      <c r="G439" s="424"/>
      <c r="H439" s="424"/>
      <c r="I439" s="424"/>
      <c r="J439" s="425"/>
      <c r="K439" s="426"/>
      <c r="L439" s="426"/>
      <c r="M439" s="426"/>
      <c r="N439" s="426"/>
      <c r="O439" s="426"/>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73">
        <v>8</v>
      </c>
      <c r="B440" s="1073">
        <v>1</v>
      </c>
      <c r="C440" s="424"/>
      <c r="D440" s="424"/>
      <c r="E440" s="424"/>
      <c r="F440" s="424"/>
      <c r="G440" s="424"/>
      <c r="H440" s="424"/>
      <c r="I440" s="424"/>
      <c r="J440" s="425"/>
      <c r="K440" s="426"/>
      <c r="L440" s="426"/>
      <c r="M440" s="426"/>
      <c r="N440" s="426"/>
      <c r="O440" s="426"/>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73">
        <v>9</v>
      </c>
      <c r="B441" s="1073">
        <v>1</v>
      </c>
      <c r="C441" s="424"/>
      <c r="D441" s="424"/>
      <c r="E441" s="424"/>
      <c r="F441" s="424"/>
      <c r="G441" s="424"/>
      <c r="H441" s="424"/>
      <c r="I441" s="424"/>
      <c r="J441" s="425"/>
      <c r="K441" s="426"/>
      <c r="L441" s="426"/>
      <c r="M441" s="426"/>
      <c r="N441" s="426"/>
      <c r="O441" s="426"/>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73">
        <v>10</v>
      </c>
      <c r="B442" s="1073">
        <v>1</v>
      </c>
      <c r="C442" s="424"/>
      <c r="D442" s="424"/>
      <c r="E442" s="424"/>
      <c r="F442" s="424"/>
      <c r="G442" s="424"/>
      <c r="H442" s="424"/>
      <c r="I442" s="424"/>
      <c r="J442" s="425"/>
      <c r="K442" s="426"/>
      <c r="L442" s="426"/>
      <c r="M442" s="426"/>
      <c r="N442" s="426"/>
      <c r="O442" s="426"/>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73">
        <v>11</v>
      </c>
      <c r="B443" s="1073">
        <v>1</v>
      </c>
      <c r="C443" s="424"/>
      <c r="D443" s="424"/>
      <c r="E443" s="424"/>
      <c r="F443" s="424"/>
      <c r="G443" s="424"/>
      <c r="H443" s="424"/>
      <c r="I443" s="424"/>
      <c r="J443" s="425"/>
      <c r="K443" s="426"/>
      <c r="L443" s="426"/>
      <c r="M443" s="426"/>
      <c r="N443" s="426"/>
      <c r="O443" s="426"/>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73">
        <v>12</v>
      </c>
      <c r="B444" s="1073">
        <v>1</v>
      </c>
      <c r="C444" s="424"/>
      <c r="D444" s="424"/>
      <c r="E444" s="424"/>
      <c r="F444" s="424"/>
      <c r="G444" s="424"/>
      <c r="H444" s="424"/>
      <c r="I444" s="424"/>
      <c r="J444" s="425"/>
      <c r="K444" s="426"/>
      <c r="L444" s="426"/>
      <c r="M444" s="426"/>
      <c r="N444" s="426"/>
      <c r="O444" s="426"/>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73">
        <v>13</v>
      </c>
      <c r="B445" s="1073">
        <v>1</v>
      </c>
      <c r="C445" s="424"/>
      <c r="D445" s="424"/>
      <c r="E445" s="424"/>
      <c r="F445" s="424"/>
      <c r="G445" s="424"/>
      <c r="H445" s="424"/>
      <c r="I445" s="424"/>
      <c r="J445" s="425"/>
      <c r="K445" s="426"/>
      <c r="L445" s="426"/>
      <c r="M445" s="426"/>
      <c r="N445" s="426"/>
      <c r="O445" s="426"/>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73">
        <v>14</v>
      </c>
      <c r="B446" s="1073">
        <v>1</v>
      </c>
      <c r="C446" s="424"/>
      <c r="D446" s="424"/>
      <c r="E446" s="424"/>
      <c r="F446" s="424"/>
      <c r="G446" s="424"/>
      <c r="H446" s="424"/>
      <c r="I446" s="424"/>
      <c r="J446" s="425"/>
      <c r="K446" s="426"/>
      <c r="L446" s="426"/>
      <c r="M446" s="426"/>
      <c r="N446" s="426"/>
      <c r="O446" s="426"/>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73">
        <v>15</v>
      </c>
      <c r="B447" s="1073">
        <v>1</v>
      </c>
      <c r="C447" s="424"/>
      <c r="D447" s="424"/>
      <c r="E447" s="424"/>
      <c r="F447" s="424"/>
      <c r="G447" s="424"/>
      <c r="H447" s="424"/>
      <c r="I447" s="424"/>
      <c r="J447" s="425"/>
      <c r="K447" s="426"/>
      <c r="L447" s="426"/>
      <c r="M447" s="426"/>
      <c r="N447" s="426"/>
      <c r="O447" s="426"/>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73">
        <v>16</v>
      </c>
      <c r="B448" s="1073">
        <v>1</v>
      </c>
      <c r="C448" s="424"/>
      <c r="D448" s="424"/>
      <c r="E448" s="424"/>
      <c r="F448" s="424"/>
      <c r="G448" s="424"/>
      <c r="H448" s="424"/>
      <c r="I448" s="424"/>
      <c r="J448" s="425"/>
      <c r="K448" s="426"/>
      <c r="L448" s="426"/>
      <c r="M448" s="426"/>
      <c r="N448" s="426"/>
      <c r="O448" s="426"/>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73">
        <v>17</v>
      </c>
      <c r="B449" s="1073">
        <v>1</v>
      </c>
      <c r="C449" s="424"/>
      <c r="D449" s="424"/>
      <c r="E449" s="424"/>
      <c r="F449" s="424"/>
      <c r="G449" s="424"/>
      <c r="H449" s="424"/>
      <c r="I449" s="424"/>
      <c r="J449" s="425"/>
      <c r="K449" s="426"/>
      <c r="L449" s="426"/>
      <c r="M449" s="426"/>
      <c r="N449" s="426"/>
      <c r="O449" s="426"/>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73">
        <v>18</v>
      </c>
      <c r="B450" s="1073">
        <v>1</v>
      </c>
      <c r="C450" s="424"/>
      <c r="D450" s="424"/>
      <c r="E450" s="424"/>
      <c r="F450" s="424"/>
      <c r="G450" s="424"/>
      <c r="H450" s="424"/>
      <c r="I450" s="424"/>
      <c r="J450" s="425"/>
      <c r="K450" s="426"/>
      <c r="L450" s="426"/>
      <c r="M450" s="426"/>
      <c r="N450" s="426"/>
      <c r="O450" s="426"/>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73">
        <v>19</v>
      </c>
      <c r="B451" s="1073">
        <v>1</v>
      </c>
      <c r="C451" s="424"/>
      <c r="D451" s="424"/>
      <c r="E451" s="424"/>
      <c r="F451" s="424"/>
      <c r="G451" s="424"/>
      <c r="H451" s="424"/>
      <c r="I451" s="424"/>
      <c r="J451" s="425"/>
      <c r="K451" s="426"/>
      <c r="L451" s="426"/>
      <c r="M451" s="426"/>
      <c r="N451" s="426"/>
      <c r="O451" s="426"/>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73">
        <v>20</v>
      </c>
      <c r="B452" s="1073">
        <v>1</v>
      </c>
      <c r="C452" s="424"/>
      <c r="D452" s="424"/>
      <c r="E452" s="424"/>
      <c r="F452" s="424"/>
      <c r="G452" s="424"/>
      <c r="H452" s="424"/>
      <c r="I452" s="424"/>
      <c r="J452" s="425"/>
      <c r="K452" s="426"/>
      <c r="L452" s="426"/>
      <c r="M452" s="426"/>
      <c r="N452" s="426"/>
      <c r="O452" s="426"/>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73">
        <v>21</v>
      </c>
      <c r="B453" s="1073">
        <v>1</v>
      </c>
      <c r="C453" s="424"/>
      <c r="D453" s="424"/>
      <c r="E453" s="424"/>
      <c r="F453" s="424"/>
      <c r="G453" s="424"/>
      <c r="H453" s="424"/>
      <c r="I453" s="424"/>
      <c r="J453" s="425"/>
      <c r="K453" s="426"/>
      <c r="L453" s="426"/>
      <c r="M453" s="426"/>
      <c r="N453" s="426"/>
      <c r="O453" s="426"/>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73">
        <v>22</v>
      </c>
      <c r="B454" s="1073">
        <v>1</v>
      </c>
      <c r="C454" s="424"/>
      <c r="D454" s="424"/>
      <c r="E454" s="424"/>
      <c r="F454" s="424"/>
      <c r="G454" s="424"/>
      <c r="H454" s="424"/>
      <c r="I454" s="424"/>
      <c r="J454" s="425"/>
      <c r="K454" s="426"/>
      <c r="L454" s="426"/>
      <c r="M454" s="426"/>
      <c r="N454" s="426"/>
      <c r="O454" s="426"/>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73">
        <v>23</v>
      </c>
      <c r="B455" s="1073">
        <v>1</v>
      </c>
      <c r="C455" s="424"/>
      <c r="D455" s="424"/>
      <c r="E455" s="424"/>
      <c r="F455" s="424"/>
      <c r="G455" s="424"/>
      <c r="H455" s="424"/>
      <c r="I455" s="424"/>
      <c r="J455" s="425"/>
      <c r="K455" s="426"/>
      <c r="L455" s="426"/>
      <c r="M455" s="426"/>
      <c r="N455" s="426"/>
      <c r="O455" s="426"/>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73">
        <v>24</v>
      </c>
      <c r="B456" s="1073">
        <v>1</v>
      </c>
      <c r="C456" s="424"/>
      <c r="D456" s="424"/>
      <c r="E456" s="424"/>
      <c r="F456" s="424"/>
      <c r="G456" s="424"/>
      <c r="H456" s="424"/>
      <c r="I456" s="424"/>
      <c r="J456" s="425"/>
      <c r="K456" s="426"/>
      <c r="L456" s="426"/>
      <c r="M456" s="426"/>
      <c r="N456" s="426"/>
      <c r="O456" s="426"/>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73">
        <v>25</v>
      </c>
      <c r="B457" s="1073">
        <v>1</v>
      </c>
      <c r="C457" s="424"/>
      <c r="D457" s="424"/>
      <c r="E457" s="424"/>
      <c r="F457" s="424"/>
      <c r="G457" s="424"/>
      <c r="H457" s="424"/>
      <c r="I457" s="424"/>
      <c r="J457" s="425"/>
      <c r="K457" s="426"/>
      <c r="L457" s="426"/>
      <c r="M457" s="426"/>
      <c r="N457" s="426"/>
      <c r="O457" s="426"/>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73">
        <v>26</v>
      </c>
      <c r="B458" s="1073">
        <v>1</v>
      </c>
      <c r="C458" s="424"/>
      <c r="D458" s="424"/>
      <c r="E458" s="424"/>
      <c r="F458" s="424"/>
      <c r="G458" s="424"/>
      <c r="H458" s="424"/>
      <c r="I458" s="424"/>
      <c r="J458" s="425"/>
      <c r="K458" s="426"/>
      <c r="L458" s="426"/>
      <c r="M458" s="426"/>
      <c r="N458" s="426"/>
      <c r="O458" s="426"/>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73">
        <v>27</v>
      </c>
      <c r="B459" s="1073">
        <v>1</v>
      </c>
      <c r="C459" s="424"/>
      <c r="D459" s="424"/>
      <c r="E459" s="424"/>
      <c r="F459" s="424"/>
      <c r="G459" s="424"/>
      <c r="H459" s="424"/>
      <c r="I459" s="424"/>
      <c r="J459" s="425"/>
      <c r="K459" s="426"/>
      <c r="L459" s="426"/>
      <c r="M459" s="426"/>
      <c r="N459" s="426"/>
      <c r="O459" s="426"/>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73">
        <v>28</v>
      </c>
      <c r="B460" s="1073">
        <v>1</v>
      </c>
      <c r="C460" s="424"/>
      <c r="D460" s="424"/>
      <c r="E460" s="424"/>
      <c r="F460" s="424"/>
      <c r="G460" s="424"/>
      <c r="H460" s="424"/>
      <c r="I460" s="424"/>
      <c r="J460" s="425"/>
      <c r="K460" s="426"/>
      <c r="L460" s="426"/>
      <c r="M460" s="426"/>
      <c r="N460" s="426"/>
      <c r="O460" s="426"/>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73">
        <v>29</v>
      </c>
      <c r="B461" s="1073">
        <v>1</v>
      </c>
      <c r="C461" s="424"/>
      <c r="D461" s="424"/>
      <c r="E461" s="424"/>
      <c r="F461" s="424"/>
      <c r="G461" s="424"/>
      <c r="H461" s="424"/>
      <c r="I461" s="424"/>
      <c r="J461" s="425"/>
      <c r="K461" s="426"/>
      <c r="L461" s="426"/>
      <c r="M461" s="426"/>
      <c r="N461" s="426"/>
      <c r="O461" s="426"/>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73">
        <v>30</v>
      </c>
      <c r="B462" s="1073">
        <v>1</v>
      </c>
      <c r="C462" s="424"/>
      <c r="D462" s="424"/>
      <c r="E462" s="424"/>
      <c r="F462" s="424"/>
      <c r="G462" s="424"/>
      <c r="H462" s="424"/>
      <c r="I462" s="424"/>
      <c r="J462" s="425"/>
      <c r="K462" s="426"/>
      <c r="L462" s="426"/>
      <c r="M462" s="426"/>
      <c r="N462" s="426"/>
      <c r="O462" s="426"/>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2" t="s">
        <v>300</v>
      </c>
      <c r="K465" s="109"/>
      <c r="L465" s="109"/>
      <c r="M465" s="109"/>
      <c r="N465" s="109"/>
      <c r="O465" s="109"/>
      <c r="P465" s="353" t="s">
        <v>27</v>
      </c>
      <c r="Q465" s="353"/>
      <c r="R465" s="353"/>
      <c r="S465" s="353"/>
      <c r="T465" s="353"/>
      <c r="U465" s="353"/>
      <c r="V465" s="353"/>
      <c r="W465" s="353"/>
      <c r="X465" s="353"/>
      <c r="Y465" s="350" t="s">
        <v>357</v>
      </c>
      <c r="Z465" s="351"/>
      <c r="AA465" s="351"/>
      <c r="AB465" s="351"/>
      <c r="AC465" s="282" t="s">
        <v>342</v>
      </c>
      <c r="AD465" s="282"/>
      <c r="AE465" s="282"/>
      <c r="AF465" s="282"/>
      <c r="AG465" s="282"/>
      <c r="AH465" s="350" t="s">
        <v>261</v>
      </c>
      <c r="AI465" s="352"/>
      <c r="AJ465" s="352"/>
      <c r="AK465" s="352"/>
      <c r="AL465" s="352" t="s">
        <v>21</v>
      </c>
      <c r="AM465" s="352"/>
      <c r="AN465" s="352"/>
      <c r="AO465" s="431"/>
      <c r="AP465" s="432" t="s">
        <v>301</v>
      </c>
      <c r="AQ465" s="432"/>
      <c r="AR465" s="432"/>
      <c r="AS465" s="432"/>
      <c r="AT465" s="432"/>
      <c r="AU465" s="432"/>
      <c r="AV465" s="432"/>
      <c r="AW465" s="432"/>
      <c r="AX465" s="432"/>
    </row>
    <row r="466" spans="1:50" ht="26.25" customHeight="1" x14ac:dyDescent="0.15">
      <c r="A466" s="1073">
        <v>1</v>
      </c>
      <c r="B466" s="1073">
        <v>1</v>
      </c>
      <c r="C466" s="424"/>
      <c r="D466" s="424"/>
      <c r="E466" s="424"/>
      <c r="F466" s="424"/>
      <c r="G466" s="424"/>
      <c r="H466" s="424"/>
      <c r="I466" s="424"/>
      <c r="J466" s="425"/>
      <c r="K466" s="426"/>
      <c r="L466" s="426"/>
      <c r="M466" s="426"/>
      <c r="N466" s="426"/>
      <c r="O466" s="426"/>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73">
        <v>2</v>
      </c>
      <c r="B467" s="1073">
        <v>1</v>
      </c>
      <c r="C467" s="424"/>
      <c r="D467" s="424"/>
      <c r="E467" s="424"/>
      <c r="F467" s="424"/>
      <c r="G467" s="424"/>
      <c r="H467" s="424"/>
      <c r="I467" s="424"/>
      <c r="J467" s="425"/>
      <c r="K467" s="426"/>
      <c r="L467" s="426"/>
      <c r="M467" s="426"/>
      <c r="N467" s="426"/>
      <c r="O467" s="426"/>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73">
        <v>3</v>
      </c>
      <c r="B468" s="1073">
        <v>1</v>
      </c>
      <c r="C468" s="424"/>
      <c r="D468" s="424"/>
      <c r="E468" s="424"/>
      <c r="F468" s="424"/>
      <c r="G468" s="424"/>
      <c r="H468" s="424"/>
      <c r="I468" s="424"/>
      <c r="J468" s="425"/>
      <c r="K468" s="426"/>
      <c r="L468" s="426"/>
      <c r="M468" s="426"/>
      <c r="N468" s="426"/>
      <c r="O468" s="426"/>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73">
        <v>4</v>
      </c>
      <c r="B469" s="1073">
        <v>1</v>
      </c>
      <c r="C469" s="424"/>
      <c r="D469" s="424"/>
      <c r="E469" s="424"/>
      <c r="F469" s="424"/>
      <c r="G469" s="424"/>
      <c r="H469" s="424"/>
      <c r="I469" s="424"/>
      <c r="J469" s="425"/>
      <c r="K469" s="426"/>
      <c r="L469" s="426"/>
      <c r="M469" s="426"/>
      <c r="N469" s="426"/>
      <c r="O469" s="426"/>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73">
        <v>5</v>
      </c>
      <c r="B470" s="1073">
        <v>1</v>
      </c>
      <c r="C470" s="424"/>
      <c r="D470" s="424"/>
      <c r="E470" s="424"/>
      <c r="F470" s="424"/>
      <c r="G470" s="424"/>
      <c r="H470" s="424"/>
      <c r="I470" s="424"/>
      <c r="J470" s="425"/>
      <c r="K470" s="426"/>
      <c r="L470" s="426"/>
      <c r="M470" s="426"/>
      <c r="N470" s="426"/>
      <c r="O470" s="426"/>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73">
        <v>6</v>
      </c>
      <c r="B471" s="1073">
        <v>1</v>
      </c>
      <c r="C471" s="424"/>
      <c r="D471" s="424"/>
      <c r="E471" s="424"/>
      <c r="F471" s="424"/>
      <c r="G471" s="424"/>
      <c r="H471" s="424"/>
      <c r="I471" s="424"/>
      <c r="J471" s="425"/>
      <c r="K471" s="426"/>
      <c r="L471" s="426"/>
      <c r="M471" s="426"/>
      <c r="N471" s="426"/>
      <c r="O471" s="426"/>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73">
        <v>7</v>
      </c>
      <c r="B472" s="1073">
        <v>1</v>
      </c>
      <c r="C472" s="424"/>
      <c r="D472" s="424"/>
      <c r="E472" s="424"/>
      <c r="F472" s="424"/>
      <c r="G472" s="424"/>
      <c r="H472" s="424"/>
      <c r="I472" s="424"/>
      <c r="J472" s="425"/>
      <c r="K472" s="426"/>
      <c r="L472" s="426"/>
      <c r="M472" s="426"/>
      <c r="N472" s="426"/>
      <c r="O472" s="426"/>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73">
        <v>8</v>
      </c>
      <c r="B473" s="1073">
        <v>1</v>
      </c>
      <c r="C473" s="424"/>
      <c r="D473" s="424"/>
      <c r="E473" s="424"/>
      <c r="F473" s="424"/>
      <c r="G473" s="424"/>
      <c r="H473" s="424"/>
      <c r="I473" s="424"/>
      <c r="J473" s="425"/>
      <c r="K473" s="426"/>
      <c r="L473" s="426"/>
      <c r="M473" s="426"/>
      <c r="N473" s="426"/>
      <c r="O473" s="426"/>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73">
        <v>9</v>
      </c>
      <c r="B474" s="1073">
        <v>1</v>
      </c>
      <c r="C474" s="424"/>
      <c r="D474" s="424"/>
      <c r="E474" s="424"/>
      <c r="F474" s="424"/>
      <c r="G474" s="424"/>
      <c r="H474" s="424"/>
      <c r="I474" s="424"/>
      <c r="J474" s="425"/>
      <c r="K474" s="426"/>
      <c r="L474" s="426"/>
      <c r="M474" s="426"/>
      <c r="N474" s="426"/>
      <c r="O474" s="426"/>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73">
        <v>10</v>
      </c>
      <c r="B475" s="1073">
        <v>1</v>
      </c>
      <c r="C475" s="424"/>
      <c r="D475" s="424"/>
      <c r="E475" s="424"/>
      <c r="F475" s="424"/>
      <c r="G475" s="424"/>
      <c r="H475" s="424"/>
      <c r="I475" s="424"/>
      <c r="J475" s="425"/>
      <c r="K475" s="426"/>
      <c r="L475" s="426"/>
      <c r="M475" s="426"/>
      <c r="N475" s="426"/>
      <c r="O475" s="426"/>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73">
        <v>11</v>
      </c>
      <c r="B476" s="1073">
        <v>1</v>
      </c>
      <c r="C476" s="424"/>
      <c r="D476" s="424"/>
      <c r="E476" s="424"/>
      <c r="F476" s="424"/>
      <c r="G476" s="424"/>
      <c r="H476" s="424"/>
      <c r="I476" s="424"/>
      <c r="J476" s="425"/>
      <c r="K476" s="426"/>
      <c r="L476" s="426"/>
      <c r="M476" s="426"/>
      <c r="N476" s="426"/>
      <c r="O476" s="426"/>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73">
        <v>12</v>
      </c>
      <c r="B477" s="1073">
        <v>1</v>
      </c>
      <c r="C477" s="424"/>
      <c r="D477" s="424"/>
      <c r="E477" s="424"/>
      <c r="F477" s="424"/>
      <c r="G477" s="424"/>
      <c r="H477" s="424"/>
      <c r="I477" s="424"/>
      <c r="J477" s="425"/>
      <c r="K477" s="426"/>
      <c r="L477" s="426"/>
      <c r="M477" s="426"/>
      <c r="N477" s="426"/>
      <c r="O477" s="426"/>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73">
        <v>13</v>
      </c>
      <c r="B478" s="1073">
        <v>1</v>
      </c>
      <c r="C478" s="424"/>
      <c r="D478" s="424"/>
      <c r="E478" s="424"/>
      <c r="F478" s="424"/>
      <c r="G478" s="424"/>
      <c r="H478" s="424"/>
      <c r="I478" s="424"/>
      <c r="J478" s="425"/>
      <c r="K478" s="426"/>
      <c r="L478" s="426"/>
      <c r="M478" s="426"/>
      <c r="N478" s="426"/>
      <c r="O478" s="426"/>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73">
        <v>14</v>
      </c>
      <c r="B479" s="1073">
        <v>1</v>
      </c>
      <c r="C479" s="424"/>
      <c r="D479" s="424"/>
      <c r="E479" s="424"/>
      <c r="F479" s="424"/>
      <c r="G479" s="424"/>
      <c r="H479" s="424"/>
      <c r="I479" s="424"/>
      <c r="J479" s="425"/>
      <c r="K479" s="426"/>
      <c r="L479" s="426"/>
      <c r="M479" s="426"/>
      <c r="N479" s="426"/>
      <c r="O479" s="426"/>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73">
        <v>15</v>
      </c>
      <c r="B480" s="1073">
        <v>1</v>
      </c>
      <c r="C480" s="424"/>
      <c r="D480" s="424"/>
      <c r="E480" s="424"/>
      <c r="F480" s="424"/>
      <c r="G480" s="424"/>
      <c r="H480" s="424"/>
      <c r="I480" s="424"/>
      <c r="J480" s="425"/>
      <c r="K480" s="426"/>
      <c r="L480" s="426"/>
      <c r="M480" s="426"/>
      <c r="N480" s="426"/>
      <c r="O480" s="426"/>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73">
        <v>16</v>
      </c>
      <c r="B481" s="1073">
        <v>1</v>
      </c>
      <c r="C481" s="424"/>
      <c r="D481" s="424"/>
      <c r="E481" s="424"/>
      <c r="F481" s="424"/>
      <c r="G481" s="424"/>
      <c r="H481" s="424"/>
      <c r="I481" s="424"/>
      <c r="J481" s="425"/>
      <c r="K481" s="426"/>
      <c r="L481" s="426"/>
      <c r="M481" s="426"/>
      <c r="N481" s="426"/>
      <c r="O481" s="426"/>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73">
        <v>17</v>
      </c>
      <c r="B482" s="1073">
        <v>1</v>
      </c>
      <c r="C482" s="424"/>
      <c r="D482" s="424"/>
      <c r="E482" s="424"/>
      <c r="F482" s="424"/>
      <c r="G482" s="424"/>
      <c r="H482" s="424"/>
      <c r="I482" s="424"/>
      <c r="J482" s="425"/>
      <c r="K482" s="426"/>
      <c r="L482" s="426"/>
      <c r="M482" s="426"/>
      <c r="N482" s="426"/>
      <c r="O482" s="426"/>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73">
        <v>18</v>
      </c>
      <c r="B483" s="1073">
        <v>1</v>
      </c>
      <c r="C483" s="424"/>
      <c r="D483" s="424"/>
      <c r="E483" s="424"/>
      <c r="F483" s="424"/>
      <c r="G483" s="424"/>
      <c r="H483" s="424"/>
      <c r="I483" s="424"/>
      <c r="J483" s="425"/>
      <c r="K483" s="426"/>
      <c r="L483" s="426"/>
      <c r="M483" s="426"/>
      <c r="N483" s="426"/>
      <c r="O483" s="426"/>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73">
        <v>19</v>
      </c>
      <c r="B484" s="1073">
        <v>1</v>
      </c>
      <c r="C484" s="424"/>
      <c r="D484" s="424"/>
      <c r="E484" s="424"/>
      <c r="F484" s="424"/>
      <c r="G484" s="424"/>
      <c r="H484" s="424"/>
      <c r="I484" s="424"/>
      <c r="J484" s="425"/>
      <c r="K484" s="426"/>
      <c r="L484" s="426"/>
      <c r="M484" s="426"/>
      <c r="N484" s="426"/>
      <c r="O484" s="426"/>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73">
        <v>20</v>
      </c>
      <c r="B485" s="1073">
        <v>1</v>
      </c>
      <c r="C485" s="424"/>
      <c r="D485" s="424"/>
      <c r="E485" s="424"/>
      <c r="F485" s="424"/>
      <c r="G485" s="424"/>
      <c r="H485" s="424"/>
      <c r="I485" s="424"/>
      <c r="J485" s="425"/>
      <c r="K485" s="426"/>
      <c r="L485" s="426"/>
      <c r="M485" s="426"/>
      <c r="N485" s="426"/>
      <c r="O485" s="426"/>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73">
        <v>21</v>
      </c>
      <c r="B486" s="1073">
        <v>1</v>
      </c>
      <c r="C486" s="424"/>
      <c r="D486" s="424"/>
      <c r="E486" s="424"/>
      <c r="F486" s="424"/>
      <c r="G486" s="424"/>
      <c r="H486" s="424"/>
      <c r="I486" s="424"/>
      <c r="J486" s="425"/>
      <c r="K486" s="426"/>
      <c r="L486" s="426"/>
      <c r="M486" s="426"/>
      <c r="N486" s="426"/>
      <c r="O486" s="426"/>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73">
        <v>22</v>
      </c>
      <c r="B487" s="1073">
        <v>1</v>
      </c>
      <c r="C487" s="424"/>
      <c r="D487" s="424"/>
      <c r="E487" s="424"/>
      <c r="F487" s="424"/>
      <c r="G487" s="424"/>
      <c r="H487" s="424"/>
      <c r="I487" s="424"/>
      <c r="J487" s="425"/>
      <c r="K487" s="426"/>
      <c r="L487" s="426"/>
      <c r="M487" s="426"/>
      <c r="N487" s="426"/>
      <c r="O487" s="426"/>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73">
        <v>23</v>
      </c>
      <c r="B488" s="1073">
        <v>1</v>
      </c>
      <c r="C488" s="424"/>
      <c r="D488" s="424"/>
      <c r="E488" s="424"/>
      <c r="F488" s="424"/>
      <c r="G488" s="424"/>
      <c r="H488" s="424"/>
      <c r="I488" s="424"/>
      <c r="J488" s="425"/>
      <c r="K488" s="426"/>
      <c r="L488" s="426"/>
      <c r="M488" s="426"/>
      <c r="N488" s="426"/>
      <c r="O488" s="426"/>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73">
        <v>24</v>
      </c>
      <c r="B489" s="1073">
        <v>1</v>
      </c>
      <c r="C489" s="424"/>
      <c r="D489" s="424"/>
      <c r="E489" s="424"/>
      <c r="F489" s="424"/>
      <c r="G489" s="424"/>
      <c r="H489" s="424"/>
      <c r="I489" s="424"/>
      <c r="J489" s="425"/>
      <c r="K489" s="426"/>
      <c r="L489" s="426"/>
      <c r="M489" s="426"/>
      <c r="N489" s="426"/>
      <c r="O489" s="426"/>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73">
        <v>25</v>
      </c>
      <c r="B490" s="1073">
        <v>1</v>
      </c>
      <c r="C490" s="424"/>
      <c r="D490" s="424"/>
      <c r="E490" s="424"/>
      <c r="F490" s="424"/>
      <c r="G490" s="424"/>
      <c r="H490" s="424"/>
      <c r="I490" s="424"/>
      <c r="J490" s="425"/>
      <c r="K490" s="426"/>
      <c r="L490" s="426"/>
      <c r="M490" s="426"/>
      <c r="N490" s="426"/>
      <c r="O490" s="426"/>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73">
        <v>26</v>
      </c>
      <c r="B491" s="1073">
        <v>1</v>
      </c>
      <c r="C491" s="424"/>
      <c r="D491" s="424"/>
      <c r="E491" s="424"/>
      <c r="F491" s="424"/>
      <c r="G491" s="424"/>
      <c r="H491" s="424"/>
      <c r="I491" s="424"/>
      <c r="J491" s="425"/>
      <c r="K491" s="426"/>
      <c r="L491" s="426"/>
      <c r="M491" s="426"/>
      <c r="N491" s="426"/>
      <c r="O491" s="426"/>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73">
        <v>27</v>
      </c>
      <c r="B492" s="1073">
        <v>1</v>
      </c>
      <c r="C492" s="424"/>
      <c r="D492" s="424"/>
      <c r="E492" s="424"/>
      <c r="F492" s="424"/>
      <c r="G492" s="424"/>
      <c r="H492" s="424"/>
      <c r="I492" s="424"/>
      <c r="J492" s="425"/>
      <c r="K492" s="426"/>
      <c r="L492" s="426"/>
      <c r="M492" s="426"/>
      <c r="N492" s="426"/>
      <c r="O492" s="426"/>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73">
        <v>28</v>
      </c>
      <c r="B493" s="1073">
        <v>1</v>
      </c>
      <c r="C493" s="424"/>
      <c r="D493" s="424"/>
      <c r="E493" s="424"/>
      <c r="F493" s="424"/>
      <c r="G493" s="424"/>
      <c r="H493" s="424"/>
      <c r="I493" s="424"/>
      <c r="J493" s="425"/>
      <c r="K493" s="426"/>
      <c r="L493" s="426"/>
      <c r="M493" s="426"/>
      <c r="N493" s="426"/>
      <c r="O493" s="426"/>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73">
        <v>29</v>
      </c>
      <c r="B494" s="1073">
        <v>1</v>
      </c>
      <c r="C494" s="424"/>
      <c r="D494" s="424"/>
      <c r="E494" s="424"/>
      <c r="F494" s="424"/>
      <c r="G494" s="424"/>
      <c r="H494" s="424"/>
      <c r="I494" s="424"/>
      <c r="J494" s="425"/>
      <c r="K494" s="426"/>
      <c r="L494" s="426"/>
      <c r="M494" s="426"/>
      <c r="N494" s="426"/>
      <c r="O494" s="426"/>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73">
        <v>30</v>
      </c>
      <c r="B495" s="1073">
        <v>1</v>
      </c>
      <c r="C495" s="424"/>
      <c r="D495" s="424"/>
      <c r="E495" s="424"/>
      <c r="F495" s="424"/>
      <c r="G495" s="424"/>
      <c r="H495" s="424"/>
      <c r="I495" s="424"/>
      <c r="J495" s="425"/>
      <c r="K495" s="426"/>
      <c r="L495" s="426"/>
      <c r="M495" s="426"/>
      <c r="N495" s="426"/>
      <c r="O495" s="426"/>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2" t="s">
        <v>300</v>
      </c>
      <c r="K498" s="109"/>
      <c r="L498" s="109"/>
      <c r="M498" s="109"/>
      <c r="N498" s="109"/>
      <c r="O498" s="109"/>
      <c r="P498" s="353" t="s">
        <v>27</v>
      </c>
      <c r="Q498" s="353"/>
      <c r="R498" s="353"/>
      <c r="S498" s="353"/>
      <c r="T498" s="353"/>
      <c r="U498" s="353"/>
      <c r="V498" s="353"/>
      <c r="W498" s="353"/>
      <c r="X498" s="353"/>
      <c r="Y498" s="350" t="s">
        <v>357</v>
      </c>
      <c r="Z498" s="351"/>
      <c r="AA498" s="351"/>
      <c r="AB498" s="351"/>
      <c r="AC498" s="282" t="s">
        <v>342</v>
      </c>
      <c r="AD498" s="282"/>
      <c r="AE498" s="282"/>
      <c r="AF498" s="282"/>
      <c r="AG498" s="282"/>
      <c r="AH498" s="350" t="s">
        <v>261</v>
      </c>
      <c r="AI498" s="352"/>
      <c r="AJ498" s="352"/>
      <c r="AK498" s="352"/>
      <c r="AL498" s="352" t="s">
        <v>21</v>
      </c>
      <c r="AM498" s="352"/>
      <c r="AN498" s="352"/>
      <c r="AO498" s="431"/>
      <c r="AP498" s="432" t="s">
        <v>301</v>
      </c>
      <c r="AQ498" s="432"/>
      <c r="AR498" s="432"/>
      <c r="AS498" s="432"/>
      <c r="AT498" s="432"/>
      <c r="AU498" s="432"/>
      <c r="AV498" s="432"/>
      <c r="AW498" s="432"/>
      <c r="AX498" s="432"/>
    </row>
    <row r="499" spans="1:50" ht="26.25" customHeight="1" x14ac:dyDescent="0.15">
      <c r="A499" s="1073">
        <v>1</v>
      </c>
      <c r="B499" s="1073">
        <v>1</v>
      </c>
      <c r="C499" s="424"/>
      <c r="D499" s="424"/>
      <c r="E499" s="424"/>
      <c r="F499" s="424"/>
      <c r="G499" s="424"/>
      <c r="H499" s="424"/>
      <c r="I499" s="424"/>
      <c r="J499" s="425"/>
      <c r="K499" s="426"/>
      <c r="L499" s="426"/>
      <c r="M499" s="426"/>
      <c r="N499" s="426"/>
      <c r="O499" s="426"/>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73">
        <v>2</v>
      </c>
      <c r="B500" s="1073">
        <v>1</v>
      </c>
      <c r="C500" s="424"/>
      <c r="D500" s="424"/>
      <c r="E500" s="424"/>
      <c r="F500" s="424"/>
      <c r="G500" s="424"/>
      <c r="H500" s="424"/>
      <c r="I500" s="424"/>
      <c r="J500" s="425"/>
      <c r="K500" s="426"/>
      <c r="L500" s="426"/>
      <c r="M500" s="426"/>
      <c r="N500" s="426"/>
      <c r="O500" s="426"/>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73">
        <v>3</v>
      </c>
      <c r="B501" s="1073">
        <v>1</v>
      </c>
      <c r="C501" s="424"/>
      <c r="D501" s="424"/>
      <c r="E501" s="424"/>
      <c r="F501" s="424"/>
      <c r="G501" s="424"/>
      <c r="H501" s="424"/>
      <c r="I501" s="424"/>
      <c r="J501" s="425"/>
      <c r="K501" s="426"/>
      <c r="L501" s="426"/>
      <c r="M501" s="426"/>
      <c r="N501" s="426"/>
      <c r="O501" s="426"/>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73">
        <v>4</v>
      </c>
      <c r="B502" s="1073">
        <v>1</v>
      </c>
      <c r="C502" s="424"/>
      <c r="D502" s="424"/>
      <c r="E502" s="424"/>
      <c r="F502" s="424"/>
      <c r="G502" s="424"/>
      <c r="H502" s="424"/>
      <c r="I502" s="424"/>
      <c r="J502" s="425"/>
      <c r="K502" s="426"/>
      <c r="L502" s="426"/>
      <c r="M502" s="426"/>
      <c r="N502" s="426"/>
      <c r="O502" s="426"/>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73">
        <v>5</v>
      </c>
      <c r="B503" s="1073">
        <v>1</v>
      </c>
      <c r="C503" s="424"/>
      <c r="D503" s="424"/>
      <c r="E503" s="424"/>
      <c r="F503" s="424"/>
      <c r="G503" s="424"/>
      <c r="H503" s="424"/>
      <c r="I503" s="424"/>
      <c r="J503" s="425"/>
      <c r="K503" s="426"/>
      <c r="L503" s="426"/>
      <c r="M503" s="426"/>
      <c r="N503" s="426"/>
      <c r="O503" s="426"/>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73">
        <v>6</v>
      </c>
      <c r="B504" s="1073">
        <v>1</v>
      </c>
      <c r="C504" s="424"/>
      <c r="D504" s="424"/>
      <c r="E504" s="424"/>
      <c r="F504" s="424"/>
      <c r="G504" s="424"/>
      <c r="H504" s="424"/>
      <c r="I504" s="424"/>
      <c r="J504" s="425"/>
      <c r="K504" s="426"/>
      <c r="L504" s="426"/>
      <c r="M504" s="426"/>
      <c r="N504" s="426"/>
      <c r="O504" s="426"/>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73">
        <v>7</v>
      </c>
      <c r="B505" s="1073">
        <v>1</v>
      </c>
      <c r="C505" s="424"/>
      <c r="D505" s="424"/>
      <c r="E505" s="424"/>
      <c r="F505" s="424"/>
      <c r="G505" s="424"/>
      <c r="H505" s="424"/>
      <c r="I505" s="424"/>
      <c r="J505" s="425"/>
      <c r="K505" s="426"/>
      <c r="L505" s="426"/>
      <c r="M505" s="426"/>
      <c r="N505" s="426"/>
      <c r="O505" s="426"/>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73">
        <v>8</v>
      </c>
      <c r="B506" s="1073">
        <v>1</v>
      </c>
      <c r="C506" s="424"/>
      <c r="D506" s="424"/>
      <c r="E506" s="424"/>
      <c r="F506" s="424"/>
      <c r="G506" s="424"/>
      <c r="H506" s="424"/>
      <c r="I506" s="424"/>
      <c r="J506" s="425"/>
      <c r="K506" s="426"/>
      <c r="L506" s="426"/>
      <c r="M506" s="426"/>
      <c r="N506" s="426"/>
      <c r="O506" s="426"/>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73">
        <v>9</v>
      </c>
      <c r="B507" s="1073">
        <v>1</v>
      </c>
      <c r="C507" s="424"/>
      <c r="D507" s="424"/>
      <c r="E507" s="424"/>
      <c r="F507" s="424"/>
      <c r="G507" s="424"/>
      <c r="H507" s="424"/>
      <c r="I507" s="424"/>
      <c r="J507" s="425"/>
      <c r="K507" s="426"/>
      <c r="L507" s="426"/>
      <c r="M507" s="426"/>
      <c r="N507" s="426"/>
      <c r="O507" s="426"/>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73">
        <v>10</v>
      </c>
      <c r="B508" s="1073">
        <v>1</v>
      </c>
      <c r="C508" s="424"/>
      <c r="D508" s="424"/>
      <c r="E508" s="424"/>
      <c r="F508" s="424"/>
      <c r="G508" s="424"/>
      <c r="H508" s="424"/>
      <c r="I508" s="424"/>
      <c r="J508" s="425"/>
      <c r="K508" s="426"/>
      <c r="L508" s="426"/>
      <c r="M508" s="426"/>
      <c r="N508" s="426"/>
      <c r="O508" s="426"/>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73">
        <v>11</v>
      </c>
      <c r="B509" s="1073">
        <v>1</v>
      </c>
      <c r="C509" s="424"/>
      <c r="D509" s="424"/>
      <c r="E509" s="424"/>
      <c r="F509" s="424"/>
      <c r="G509" s="424"/>
      <c r="H509" s="424"/>
      <c r="I509" s="424"/>
      <c r="J509" s="425"/>
      <c r="K509" s="426"/>
      <c r="L509" s="426"/>
      <c r="M509" s="426"/>
      <c r="N509" s="426"/>
      <c r="O509" s="426"/>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73">
        <v>12</v>
      </c>
      <c r="B510" s="1073">
        <v>1</v>
      </c>
      <c r="C510" s="424"/>
      <c r="D510" s="424"/>
      <c r="E510" s="424"/>
      <c r="F510" s="424"/>
      <c r="G510" s="424"/>
      <c r="H510" s="424"/>
      <c r="I510" s="424"/>
      <c r="J510" s="425"/>
      <c r="K510" s="426"/>
      <c r="L510" s="426"/>
      <c r="M510" s="426"/>
      <c r="N510" s="426"/>
      <c r="O510" s="426"/>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73">
        <v>13</v>
      </c>
      <c r="B511" s="1073">
        <v>1</v>
      </c>
      <c r="C511" s="424"/>
      <c r="D511" s="424"/>
      <c r="E511" s="424"/>
      <c r="F511" s="424"/>
      <c r="G511" s="424"/>
      <c r="H511" s="424"/>
      <c r="I511" s="424"/>
      <c r="J511" s="425"/>
      <c r="K511" s="426"/>
      <c r="L511" s="426"/>
      <c r="M511" s="426"/>
      <c r="N511" s="426"/>
      <c r="O511" s="426"/>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73">
        <v>14</v>
      </c>
      <c r="B512" s="1073">
        <v>1</v>
      </c>
      <c r="C512" s="424"/>
      <c r="D512" s="424"/>
      <c r="E512" s="424"/>
      <c r="F512" s="424"/>
      <c r="G512" s="424"/>
      <c r="H512" s="424"/>
      <c r="I512" s="424"/>
      <c r="J512" s="425"/>
      <c r="K512" s="426"/>
      <c r="L512" s="426"/>
      <c r="M512" s="426"/>
      <c r="N512" s="426"/>
      <c r="O512" s="426"/>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73">
        <v>15</v>
      </c>
      <c r="B513" s="1073">
        <v>1</v>
      </c>
      <c r="C513" s="424"/>
      <c r="D513" s="424"/>
      <c r="E513" s="424"/>
      <c r="F513" s="424"/>
      <c r="G513" s="424"/>
      <c r="H513" s="424"/>
      <c r="I513" s="424"/>
      <c r="J513" s="425"/>
      <c r="K513" s="426"/>
      <c r="L513" s="426"/>
      <c r="M513" s="426"/>
      <c r="N513" s="426"/>
      <c r="O513" s="426"/>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73">
        <v>16</v>
      </c>
      <c r="B514" s="1073">
        <v>1</v>
      </c>
      <c r="C514" s="424"/>
      <c r="D514" s="424"/>
      <c r="E514" s="424"/>
      <c r="F514" s="424"/>
      <c r="G514" s="424"/>
      <c r="H514" s="424"/>
      <c r="I514" s="424"/>
      <c r="J514" s="425"/>
      <c r="K514" s="426"/>
      <c r="L514" s="426"/>
      <c r="M514" s="426"/>
      <c r="N514" s="426"/>
      <c r="O514" s="426"/>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73">
        <v>17</v>
      </c>
      <c r="B515" s="1073">
        <v>1</v>
      </c>
      <c r="C515" s="424"/>
      <c r="D515" s="424"/>
      <c r="E515" s="424"/>
      <c r="F515" s="424"/>
      <c r="G515" s="424"/>
      <c r="H515" s="424"/>
      <c r="I515" s="424"/>
      <c r="J515" s="425"/>
      <c r="K515" s="426"/>
      <c r="L515" s="426"/>
      <c r="M515" s="426"/>
      <c r="N515" s="426"/>
      <c r="O515" s="426"/>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73">
        <v>18</v>
      </c>
      <c r="B516" s="1073">
        <v>1</v>
      </c>
      <c r="C516" s="424"/>
      <c r="D516" s="424"/>
      <c r="E516" s="424"/>
      <c r="F516" s="424"/>
      <c r="G516" s="424"/>
      <c r="H516" s="424"/>
      <c r="I516" s="424"/>
      <c r="J516" s="425"/>
      <c r="K516" s="426"/>
      <c r="L516" s="426"/>
      <c r="M516" s="426"/>
      <c r="N516" s="426"/>
      <c r="O516" s="426"/>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73">
        <v>19</v>
      </c>
      <c r="B517" s="1073">
        <v>1</v>
      </c>
      <c r="C517" s="424"/>
      <c r="D517" s="424"/>
      <c r="E517" s="424"/>
      <c r="F517" s="424"/>
      <c r="G517" s="424"/>
      <c r="H517" s="424"/>
      <c r="I517" s="424"/>
      <c r="J517" s="425"/>
      <c r="K517" s="426"/>
      <c r="L517" s="426"/>
      <c r="M517" s="426"/>
      <c r="N517" s="426"/>
      <c r="O517" s="426"/>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73">
        <v>20</v>
      </c>
      <c r="B518" s="1073">
        <v>1</v>
      </c>
      <c r="C518" s="424"/>
      <c r="D518" s="424"/>
      <c r="E518" s="424"/>
      <c r="F518" s="424"/>
      <c r="G518" s="424"/>
      <c r="H518" s="424"/>
      <c r="I518" s="424"/>
      <c r="J518" s="425"/>
      <c r="K518" s="426"/>
      <c r="L518" s="426"/>
      <c r="M518" s="426"/>
      <c r="N518" s="426"/>
      <c r="O518" s="426"/>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73">
        <v>21</v>
      </c>
      <c r="B519" s="1073">
        <v>1</v>
      </c>
      <c r="C519" s="424"/>
      <c r="D519" s="424"/>
      <c r="E519" s="424"/>
      <c r="F519" s="424"/>
      <c r="G519" s="424"/>
      <c r="H519" s="424"/>
      <c r="I519" s="424"/>
      <c r="J519" s="425"/>
      <c r="K519" s="426"/>
      <c r="L519" s="426"/>
      <c r="M519" s="426"/>
      <c r="N519" s="426"/>
      <c r="O519" s="426"/>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73">
        <v>22</v>
      </c>
      <c r="B520" s="1073">
        <v>1</v>
      </c>
      <c r="C520" s="424"/>
      <c r="D520" s="424"/>
      <c r="E520" s="424"/>
      <c r="F520" s="424"/>
      <c r="G520" s="424"/>
      <c r="H520" s="424"/>
      <c r="I520" s="424"/>
      <c r="J520" s="425"/>
      <c r="K520" s="426"/>
      <c r="L520" s="426"/>
      <c r="M520" s="426"/>
      <c r="N520" s="426"/>
      <c r="O520" s="426"/>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73">
        <v>23</v>
      </c>
      <c r="B521" s="1073">
        <v>1</v>
      </c>
      <c r="C521" s="424"/>
      <c r="D521" s="424"/>
      <c r="E521" s="424"/>
      <c r="F521" s="424"/>
      <c r="G521" s="424"/>
      <c r="H521" s="424"/>
      <c r="I521" s="424"/>
      <c r="J521" s="425"/>
      <c r="K521" s="426"/>
      <c r="L521" s="426"/>
      <c r="M521" s="426"/>
      <c r="N521" s="426"/>
      <c r="O521" s="426"/>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73">
        <v>24</v>
      </c>
      <c r="B522" s="1073">
        <v>1</v>
      </c>
      <c r="C522" s="424"/>
      <c r="D522" s="424"/>
      <c r="E522" s="424"/>
      <c r="F522" s="424"/>
      <c r="G522" s="424"/>
      <c r="H522" s="424"/>
      <c r="I522" s="424"/>
      <c r="J522" s="425"/>
      <c r="K522" s="426"/>
      <c r="L522" s="426"/>
      <c r="M522" s="426"/>
      <c r="N522" s="426"/>
      <c r="O522" s="426"/>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73">
        <v>25</v>
      </c>
      <c r="B523" s="1073">
        <v>1</v>
      </c>
      <c r="C523" s="424"/>
      <c r="D523" s="424"/>
      <c r="E523" s="424"/>
      <c r="F523" s="424"/>
      <c r="G523" s="424"/>
      <c r="H523" s="424"/>
      <c r="I523" s="424"/>
      <c r="J523" s="425"/>
      <c r="K523" s="426"/>
      <c r="L523" s="426"/>
      <c r="M523" s="426"/>
      <c r="N523" s="426"/>
      <c r="O523" s="426"/>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73">
        <v>26</v>
      </c>
      <c r="B524" s="1073">
        <v>1</v>
      </c>
      <c r="C524" s="424"/>
      <c r="D524" s="424"/>
      <c r="E524" s="424"/>
      <c r="F524" s="424"/>
      <c r="G524" s="424"/>
      <c r="H524" s="424"/>
      <c r="I524" s="424"/>
      <c r="J524" s="425"/>
      <c r="K524" s="426"/>
      <c r="L524" s="426"/>
      <c r="M524" s="426"/>
      <c r="N524" s="426"/>
      <c r="O524" s="426"/>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73">
        <v>27</v>
      </c>
      <c r="B525" s="1073">
        <v>1</v>
      </c>
      <c r="C525" s="424"/>
      <c r="D525" s="424"/>
      <c r="E525" s="424"/>
      <c r="F525" s="424"/>
      <c r="G525" s="424"/>
      <c r="H525" s="424"/>
      <c r="I525" s="424"/>
      <c r="J525" s="425"/>
      <c r="K525" s="426"/>
      <c r="L525" s="426"/>
      <c r="M525" s="426"/>
      <c r="N525" s="426"/>
      <c r="O525" s="426"/>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73">
        <v>28</v>
      </c>
      <c r="B526" s="1073">
        <v>1</v>
      </c>
      <c r="C526" s="424"/>
      <c r="D526" s="424"/>
      <c r="E526" s="424"/>
      <c r="F526" s="424"/>
      <c r="G526" s="424"/>
      <c r="H526" s="424"/>
      <c r="I526" s="424"/>
      <c r="J526" s="425"/>
      <c r="K526" s="426"/>
      <c r="L526" s="426"/>
      <c r="M526" s="426"/>
      <c r="N526" s="426"/>
      <c r="O526" s="426"/>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73">
        <v>29</v>
      </c>
      <c r="B527" s="1073">
        <v>1</v>
      </c>
      <c r="C527" s="424"/>
      <c r="D527" s="424"/>
      <c r="E527" s="424"/>
      <c r="F527" s="424"/>
      <c r="G527" s="424"/>
      <c r="H527" s="424"/>
      <c r="I527" s="424"/>
      <c r="J527" s="425"/>
      <c r="K527" s="426"/>
      <c r="L527" s="426"/>
      <c r="M527" s="426"/>
      <c r="N527" s="426"/>
      <c r="O527" s="426"/>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73">
        <v>30</v>
      </c>
      <c r="B528" s="1073">
        <v>1</v>
      </c>
      <c r="C528" s="424"/>
      <c r="D528" s="424"/>
      <c r="E528" s="424"/>
      <c r="F528" s="424"/>
      <c r="G528" s="424"/>
      <c r="H528" s="424"/>
      <c r="I528" s="424"/>
      <c r="J528" s="425"/>
      <c r="K528" s="426"/>
      <c r="L528" s="426"/>
      <c r="M528" s="426"/>
      <c r="N528" s="426"/>
      <c r="O528" s="426"/>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2" t="s">
        <v>300</v>
      </c>
      <c r="K531" s="109"/>
      <c r="L531" s="109"/>
      <c r="M531" s="109"/>
      <c r="N531" s="109"/>
      <c r="O531" s="109"/>
      <c r="P531" s="353" t="s">
        <v>27</v>
      </c>
      <c r="Q531" s="353"/>
      <c r="R531" s="353"/>
      <c r="S531" s="353"/>
      <c r="T531" s="353"/>
      <c r="U531" s="353"/>
      <c r="V531" s="353"/>
      <c r="W531" s="353"/>
      <c r="X531" s="353"/>
      <c r="Y531" s="350" t="s">
        <v>357</v>
      </c>
      <c r="Z531" s="351"/>
      <c r="AA531" s="351"/>
      <c r="AB531" s="351"/>
      <c r="AC531" s="282" t="s">
        <v>342</v>
      </c>
      <c r="AD531" s="282"/>
      <c r="AE531" s="282"/>
      <c r="AF531" s="282"/>
      <c r="AG531" s="282"/>
      <c r="AH531" s="350" t="s">
        <v>261</v>
      </c>
      <c r="AI531" s="352"/>
      <c r="AJ531" s="352"/>
      <c r="AK531" s="352"/>
      <c r="AL531" s="352" t="s">
        <v>21</v>
      </c>
      <c r="AM531" s="352"/>
      <c r="AN531" s="352"/>
      <c r="AO531" s="431"/>
      <c r="AP531" s="432" t="s">
        <v>301</v>
      </c>
      <c r="AQ531" s="432"/>
      <c r="AR531" s="432"/>
      <c r="AS531" s="432"/>
      <c r="AT531" s="432"/>
      <c r="AU531" s="432"/>
      <c r="AV531" s="432"/>
      <c r="AW531" s="432"/>
      <c r="AX531" s="432"/>
    </row>
    <row r="532" spans="1:50" ht="26.25" customHeight="1" x14ac:dyDescent="0.15">
      <c r="A532" s="1073">
        <v>1</v>
      </c>
      <c r="B532" s="1073">
        <v>1</v>
      </c>
      <c r="C532" s="424"/>
      <c r="D532" s="424"/>
      <c r="E532" s="424"/>
      <c r="F532" s="424"/>
      <c r="G532" s="424"/>
      <c r="H532" s="424"/>
      <c r="I532" s="424"/>
      <c r="J532" s="425"/>
      <c r="K532" s="426"/>
      <c r="L532" s="426"/>
      <c r="M532" s="426"/>
      <c r="N532" s="426"/>
      <c r="O532" s="426"/>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73">
        <v>2</v>
      </c>
      <c r="B533" s="1073">
        <v>1</v>
      </c>
      <c r="C533" s="424"/>
      <c r="D533" s="424"/>
      <c r="E533" s="424"/>
      <c r="F533" s="424"/>
      <c r="G533" s="424"/>
      <c r="H533" s="424"/>
      <c r="I533" s="424"/>
      <c r="J533" s="425"/>
      <c r="K533" s="426"/>
      <c r="L533" s="426"/>
      <c r="M533" s="426"/>
      <c r="N533" s="426"/>
      <c r="O533" s="426"/>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73">
        <v>3</v>
      </c>
      <c r="B534" s="1073">
        <v>1</v>
      </c>
      <c r="C534" s="424"/>
      <c r="D534" s="424"/>
      <c r="E534" s="424"/>
      <c r="F534" s="424"/>
      <c r="G534" s="424"/>
      <c r="H534" s="424"/>
      <c r="I534" s="424"/>
      <c r="J534" s="425"/>
      <c r="K534" s="426"/>
      <c r="L534" s="426"/>
      <c r="M534" s="426"/>
      <c r="N534" s="426"/>
      <c r="O534" s="426"/>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73">
        <v>4</v>
      </c>
      <c r="B535" s="1073">
        <v>1</v>
      </c>
      <c r="C535" s="424"/>
      <c r="D535" s="424"/>
      <c r="E535" s="424"/>
      <c r="F535" s="424"/>
      <c r="G535" s="424"/>
      <c r="H535" s="424"/>
      <c r="I535" s="424"/>
      <c r="J535" s="425"/>
      <c r="K535" s="426"/>
      <c r="L535" s="426"/>
      <c r="M535" s="426"/>
      <c r="N535" s="426"/>
      <c r="O535" s="426"/>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73">
        <v>5</v>
      </c>
      <c r="B536" s="1073">
        <v>1</v>
      </c>
      <c r="C536" s="424"/>
      <c r="D536" s="424"/>
      <c r="E536" s="424"/>
      <c r="F536" s="424"/>
      <c r="G536" s="424"/>
      <c r="H536" s="424"/>
      <c r="I536" s="424"/>
      <c r="J536" s="425"/>
      <c r="K536" s="426"/>
      <c r="L536" s="426"/>
      <c r="M536" s="426"/>
      <c r="N536" s="426"/>
      <c r="O536" s="426"/>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73">
        <v>6</v>
      </c>
      <c r="B537" s="1073">
        <v>1</v>
      </c>
      <c r="C537" s="424"/>
      <c r="D537" s="424"/>
      <c r="E537" s="424"/>
      <c r="F537" s="424"/>
      <c r="G537" s="424"/>
      <c r="H537" s="424"/>
      <c r="I537" s="424"/>
      <c r="J537" s="425"/>
      <c r="K537" s="426"/>
      <c r="L537" s="426"/>
      <c r="M537" s="426"/>
      <c r="N537" s="426"/>
      <c r="O537" s="426"/>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73">
        <v>7</v>
      </c>
      <c r="B538" s="1073">
        <v>1</v>
      </c>
      <c r="C538" s="424"/>
      <c r="D538" s="424"/>
      <c r="E538" s="424"/>
      <c r="F538" s="424"/>
      <c r="G538" s="424"/>
      <c r="H538" s="424"/>
      <c r="I538" s="424"/>
      <c r="J538" s="425"/>
      <c r="K538" s="426"/>
      <c r="L538" s="426"/>
      <c r="M538" s="426"/>
      <c r="N538" s="426"/>
      <c r="O538" s="426"/>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73">
        <v>8</v>
      </c>
      <c r="B539" s="1073">
        <v>1</v>
      </c>
      <c r="C539" s="424"/>
      <c r="D539" s="424"/>
      <c r="E539" s="424"/>
      <c r="F539" s="424"/>
      <c r="G539" s="424"/>
      <c r="H539" s="424"/>
      <c r="I539" s="424"/>
      <c r="J539" s="425"/>
      <c r="K539" s="426"/>
      <c r="L539" s="426"/>
      <c r="M539" s="426"/>
      <c r="N539" s="426"/>
      <c r="O539" s="426"/>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73">
        <v>9</v>
      </c>
      <c r="B540" s="1073">
        <v>1</v>
      </c>
      <c r="C540" s="424"/>
      <c r="D540" s="424"/>
      <c r="E540" s="424"/>
      <c r="F540" s="424"/>
      <c r="G540" s="424"/>
      <c r="H540" s="424"/>
      <c r="I540" s="424"/>
      <c r="J540" s="425"/>
      <c r="K540" s="426"/>
      <c r="L540" s="426"/>
      <c r="M540" s="426"/>
      <c r="N540" s="426"/>
      <c r="O540" s="426"/>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73">
        <v>10</v>
      </c>
      <c r="B541" s="1073">
        <v>1</v>
      </c>
      <c r="C541" s="424"/>
      <c r="D541" s="424"/>
      <c r="E541" s="424"/>
      <c r="F541" s="424"/>
      <c r="G541" s="424"/>
      <c r="H541" s="424"/>
      <c r="I541" s="424"/>
      <c r="J541" s="425"/>
      <c r="K541" s="426"/>
      <c r="L541" s="426"/>
      <c r="M541" s="426"/>
      <c r="N541" s="426"/>
      <c r="O541" s="426"/>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73">
        <v>11</v>
      </c>
      <c r="B542" s="1073">
        <v>1</v>
      </c>
      <c r="C542" s="424"/>
      <c r="D542" s="424"/>
      <c r="E542" s="424"/>
      <c r="F542" s="424"/>
      <c r="G542" s="424"/>
      <c r="H542" s="424"/>
      <c r="I542" s="424"/>
      <c r="J542" s="425"/>
      <c r="K542" s="426"/>
      <c r="L542" s="426"/>
      <c r="M542" s="426"/>
      <c r="N542" s="426"/>
      <c r="O542" s="426"/>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73">
        <v>12</v>
      </c>
      <c r="B543" s="1073">
        <v>1</v>
      </c>
      <c r="C543" s="424"/>
      <c r="D543" s="424"/>
      <c r="E543" s="424"/>
      <c r="F543" s="424"/>
      <c r="G543" s="424"/>
      <c r="H543" s="424"/>
      <c r="I543" s="424"/>
      <c r="J543" s="425"/>
      <c r="K543" s="426"/>
      <c r="L543" s="426"/>
      <c r="M543" s="426"/>
      <c r="N543" s="426"/>
      <c r="O543" s="426"/>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73">
        <v>13</v>
      </c>
      <c r="B544" s="1073">
        <v>1</v>
      </c>
      <c r="C544" s="424"/>
      <c r="D544" s="424"/>
      <c r="E544" s="424"/>
      <c r="F544" s="424"/>
      <c r="G544" s="424"/>
      <c r="H544" s="424"/>
      <c r="I544" s="424"/>
      <c r="J544" s="425"/>
      <c r="K544" s="426"/>
      <c r="L544" s="426"/>
      <c r="M544" s="426"/>
      <c r="N544" s="426"/>
      <c r="O544" s="426"/>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73">
        <v>14</v>
      </c>
      <c r="B545" s="1073">
        <v>1</v>
      </c>
      <c r="C545" s="424"/>
      <c r="D545" s="424"/>
      <c r="E545" s="424"/>
      <c r="F545" s="424"/>
      <c r="G545" s="424"/>
      <c r="H545" s="424"/>
      <c r="I545" s="424"/>
      <c r="J545" s="425"/>
      <c r="K545" s="426"/>
      <c r="L545" s="426"/>
      <c r="M545" s="426"/>
      <c r="N545" s="426"/>
      <c r="O545" s="426"/>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73">
        <v>15</v>
      </c>
      <c r="B546" s="1073">
        <v>1</v>
      </c>
      <c r="C546" s="424"/>
      <c r="D546" s="424"/>
      <c r="E546" s="424"/>
      <c r="F546" s="424"/>
      <c r="G546" s="424"/>
      <c r="H546" s="424"/>
      <c r="I546" s="424"/>
      <c r="J546" s="425"/>
      <c r="K546" s="426"/>
      <c r="L546" s="426"/>
      <c r="M546" s="426"/>
      <c r="N546" s="426"/>
      <c r="O546" s="426"/>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73">
        <v>16</v>
      </c>
      <c r="B547" s="1073">
        <v>1</v>
      </c>
      <c r="C547" s="424"/>
      <c r="D547" s="424"/>
      <c r="E547" s="424"/>
      <c r="F547" s="424"/>
      <c r="G547" s="424"/>
      <c r="H547" s="424"/>
      <c r="I547" s="424"/>
      <c r="J547" s="425"/>
      <c r="K547" s="426"/>
      <c r="L547" s="426"/>
      <c r="M547" s="426"/>
      <c r="N547" s="426"/>
      <c r="O547" s="426"/>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73">
        <v>17</v>
      </c>
      <c r="B548" s="1073">
        <v>1</v>
      </c>
      <c r="C548" s="424"/>
      <c r="D548" s="424"/>
      <c r="E548" s="424"/>
      <c r="F548" s="424"/>
      <c r="G548" s="424"/>
      <c r="H548" s="424"/>
      <c r="I548" s="424"/>
      <c r="J548" s="425"/>
      <c r="K548" s="426"/>
      <c r="L548" s="426"/>
      <c r="M548" s="426"/>
      <c r="N548" s="426"/>
      <c r="O548" s="426"/>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73">
        <v>18</v>
      </c>
      <c r="B549" s="1073">
        <v>1</v>
      </c>
      <c r="C549" s="424"/>
      <c r="D549" s="424"/>
      <c r="E549" s="424"/>
      <c r="F549" s="424"/>
      <c r="G549" s="424"/>
      <c r="H549" s="424"/>
      <c r="I549" s="424"/>
      <c r="J549" s="425"/>
      <c r="K549" s="426"/>
      <c r="L549" s="426"/>
      <c r="M549" s="426"/>
      <c r="N549" s="426"/>
      <c r="O549" s="426"/>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73">
        <v>19</v>
      </c>
      <c r="B550" s="1073">
        <v>1</v>
      </c>
      <c r="C550" s="424"/>
      <c r="D550" s="424"/>
      <c r="E550" s="424"/>
      <c r="F550" s="424"/>
      <c r="G550" s="424"/>
      <c r="H550" s="424"/>
      <c r="I550" s="424"/>
      <c r="J550" s="425"/>
      <c r="K550" s="426"/>
      <c r="L550" s="426"/>
      <c r="M550" s="426"/>
      <c r="N550" s="426"/>
      <c r="O550" s="426"/>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73">
        <v>20</v>
      </c>
      <c r="B551" s="1073">
        <v>1</v>
      </c>
      <c r="C551" s="424"/>
      <c r="D551" s="424"/>
      <c r="E551" s="424"/>
      <c r="F551" s="424"/>
      <c r="G551" s="424"/>
      <c r="H551" s="424"/>
      <c r="I551" s="424"/>
      <c r="J551" s="425"/>
      <c r="K551" s="426"/>
      <c r="L551" s="426"/>
      <c r="M551" s="426"/>
      <c r="N551" s="426"/>
      <c r="O551" s="426"/>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73">
        <v>21</v>
      </c>
      <c r="B552" s="1073">
        <v>1</v>
      </c>
      <c r="C552" s="424"/>
      <c r="D552" s="424"/>
      <c r="E552" s="424"/>
      <c r="F552" s="424"/>
      <c r="G552" s="424"/>
      <c r="H552" s="424"/>
      <c r="I552" s="424"/>
      <c r="J552" s="425"/>
      <c r="K552" s="426"/>
      <c r="L552" s="426"/>
      <c r="M552" s="426"/>
      <c r="N552" s="426"/>
      <c r="O552" s="426"/>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73">
        <v>22</v>
      </c>
      <c r="B553" s="1073">
        <v>1</v>
      </c>
      <c r="C553" s="424"/>
      <c r="D553" s="424"/>
      <c r="E553" s="424"/>
      <c r="F553" s="424"/>
      <c r="G553" s="424"/>
      <c r="H553" s="424"/>
      <c r="I553" s="424"/>
      <c r="J553" s="425"/>
      <c r="K553" s="426"/>
      <c r="L553" s="426"/>
      <c r="M553" s="426"/>
      <c r="N553" s="426"/>
      <c r="O553" s="426"/>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73">
        <v>23</v>
      </c>
      <c r="B554" s="1073">
        <v>1</v>
      </c>
      <c r="C554" s="424"/>
      <c r="D554" s="424"/>
      <c r="E554" s="424"/>
      <c r="F554" s="424"/>
      <c r="G554" s="424"/>
      <c r="H554" s="424"/>
      <c r="I554" s="424"/>
      <c r="J554" s="425"/>
      <c r="K554" s="426"/>
      <c r="L554" s="426"/>
      <c r="M554" s="426"/>
      <c r="N554" s="426"/>
      <c r="O554" s="426"/>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73">
        <v>24</v>
      </c>
      <c r="B555" s="1073">
        <v>1</v>
      </c>
      <c r="C555" s="424"/>
      <c r="D555" s="424"/>
      <c r="E555" s="424"/>
      <c r="F555" s="424"/>
      <c r="G555" s="424"/>
      <c r="H555" s="424"/>
      <c r="I555" s="424"/>
      <c r="J555" s="425"/>
      <c r="K555" s="426"/>
      <c r="L555" s="426"/>
      <c r="M555" s="426"/>
      <c r="N555" s="426"/>
      <c r="O555" s="426"/>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73">
        <v>25</v>
      </c>
      <c r="B556" s="1073">
        <v>1</v>
      </c>
      <c r="C556" s="424"/>
      <c r="D556" s="424"/>
      <c r="E556" s="424"/>
      <c r="F556" s="424"/>
      <c r="G556" s="424"/>
      <c r="H556" s="424"/>
      <c r="I556" s="424"/>
      <c r="J556" s="425"/>
      <c r="K556" s="426"/>
      <c r="L556" s="426"/>
      <c r="M556" s="426"/>
      <c r="N556" s="426"/>
      <c r="O556" s="426"/>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73">
        <v>26</v>
      </c>
      <c r="B557" s="1073">
        <v>1</v>
      </c>
      <c r="C557" s="424"/>
      <c r="D557" s="424"/>
      <c r="E557" s="424"/>
      <c r="F557" s="424"/>
      <c r="G557" s="424"/>
      <c r="H557" s="424"/>
      <c r="I557" s="424"/>
      <c r="J557" s="425"/>
      <c r="K557" s="426"/>
      <c r="L557" s="426"/>
      <c r="M557" s="426"/>
      <c r="N557" s="426"/>
      <c r="O557" s="426"/>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73">
        <v>27</v>
      </c>
      <c r="B558" s="1073">
        <v>1</v>
      </c>
      <c r="C558" s="424"/>
      <c r="D558" s="424"/>
      <c r="E558" s="424"/>
      <c r="F558" s="424"/>
      <c r="G558" s="424"/>
      <c r="H558" s="424"/>
      <c r="I558" s="424"/>
      <c r="J558" s="425"/>
      <c r="K558" s="426"/>
      <c r="L558" s="426"/>
      <c r="M558" s="426"/>
      <c r="N558" s="426"/>
      <c r="O558" s="426"/>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73">
        <v>28</v>
      </c>
      <c r="B559" s="1073">
        <v>1</v>
      </c>
      <c r="C559" s="424"/>
      <c r="D559" s="424"/>
      <c r="E559" s="424"/>
      <c r="F559" s="424"/>
      <c r="G559" s="424"/>
      <c r="H559" s="424"/>
      <c r="I559" s="424"/>
      <c r="J559" s="425"/>
      <c r="K559" s="426"/>
      <c r="L559" s="426"/>
      <c r="M559" s="426"/>
      <c r="N559" s="426"/>
      <c r="O559" s="426"/>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73">
        <v>29</v>
      </c>
      <c r="B560" s="1073">
        <v>1</v>
      </c>
      <c r="C560" s="424"/>
      <c r="D560" s="424"/>
      <c r="E560" s="424"/>
      <c r="F560" s="424"/>
      <c r="G560" s="424"/>
      <c r="H560" s="424"/>
      <c r="I560" s="424"/>
      <c r="J560" s="425"/>
      <c r="K560" s="426"/>
      <c r="L560" s="426"/>
      <c r="M560" s="426"/>
      <c r="N560" s="426"/>
      <c r="O560" s="426"/>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73">
        <v>30</v>
      </c>
      <c r="B561" s="1073">
        <v>1</v>
      </c>
      <c r="C561" s="424"/>
      <c r="D561" s="424"/>
      <c r="E561" s="424"/>
      <c r="F561" s="424"/>
      <c r="G561" s="424"/>
      <c r="H561" s="424"/>
      <c r="I561" s="424"/>
      <c r="J561" s="425"/>
      <c r="K561" s="426"/>
      <c r="L561" s="426"/>
      <c r="M561" s="426"/>
      <c r="N561" s="426"/>
      <c r="O561" s="426"/>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2" t="s">
        <v>300</v>
      </c>
      <c r="K564" s="109"/>
      <c r="L564" s="109"/>
      <c r="M564" s="109"/>
      <c r="N564" s="109"/>
      <c r="O564" s="109"/>
      <c r="P564" s="353" t="s">
        <v>27</v>
      </c>
      <c r="Q564" s="353"/>
      <c r="R564" s="353"/>
      <c r="S564" s="353"/>
      <c r="T564" s="353"/>
      <c r="U564" s="353"/>
      <c r="V564" s="353"/>
      <c r="W564" s="353"/>
      <c r="X564" s="353"/>
      <c r="Y564" s="350" t="s">
        <v>357</v>
      </c>
      <c r="Z564" s="351"/>
      <c r="AA564" s="351"/>
      <c r="AB564" s="351"/>
      <c r="AC564" s="282" t="s">
        <v>342</v>
      </c>
      <c r="AD564" s="282"/>
      <c r="AE564" s="282"/>
      <c r="AF564" s="282"/>
      <c r="AG564" s="282"/>
      <c r="AH564" s="350" t="s">
        <v>261</v>
      </c>
      <c r="AI564" s="352"/>
      <c r="AJ564" s="352"/>
      <c r="AK564" s="352"/>
      <c r="AL564" s="352" t="s">
        <v>21</v>
      </c>
      <c r="AM564" s="352"/>
      <c r="AN564" s="352"/>
      <c r="AO564" s="431"/>
      <c r="AP564" s="432" t="s">
        <v>301</v>
      </c>
      <c r="AQ564" s="432"/>
      <c r="AR564" s="432"/>
      <c r="AS564" s="432"/>
      <c r="AT564" s="432"/>
      <c r="AU564" s="432"/>
      <c r="AV564" s="432"/>
      <c r="AW564" s="432"/>
      <c r="AX564" s="432"/>
    </row>
    <row r="565" spans="1:50" ht="26.25" customHeight="1" x14ac:dyDescent="0.15">
      <c r="A565" s="1073">
        <v>1</v>
      </c>
      <c r="B565" s="1073">
        <v>1</v>
      </c>
      <c r="C565" s="424"/>
      <c r="D565" s="424"/>
      <c r="E565" s="424"/>
      <c r="F565" s="424"/>
      <c r="G565" s="424"/>
      <c r="H565" s="424"/>
      <c r="I565" s="424"/>
      <c r="J565" s="425"/>
      <c r="K565" s="426"/>
      <c r="L565" s="426"/>
      <c r="M565" s="426"/>
      <c r="N565" s="426"/>
      <c r="O565" s="426"/>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73">
        <v>2</v>
      </c>
      <c r="B566" s="1073">
        <v>1</v>
      </c>
      <c r="C566" s="424"/>
      <c r="D566" s="424"/>
      <c r="E566" s="424"/>
      <c r="F566" s="424"/>
      <c r="G566" s="424"/>
      <c r="H566" s="424"/>
      <c r="I566" s="424"/>
      <c r="J566" s="425"/>
      <c r="K566" s="426"/>
      <c r="L566" s="426"/>
      <c r="M566" s="426"/>
      <c r="N566" s="426"/>
      <c r="O566" s="426"/>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73">
        <v>3</v>
      </c>
      <c r="B567" s="1073">
        <v>1</v>
      </c>
      <c r="C567" s="424"/>
      <c r="D567" s="424"/>
      <c r="E567" s="424"/>
      <c r="F567" s="424"/>
      <c r="G567" s="424"/>
      <c r="H567" s="424"/>
      <c r="I567" s="424"/>
      <c r="J567" s="425"/>
      <c r="K567" s="426"/>
      <c r="L567" s="426"/>
      <c r="M567" s="426"/>
      <c r="N567" s="426"/>
      <c r="O567" s="426"/>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73">
        <v>4</v>
      </c>
      <c r="B568" s="1073">
        <v>1</v>
      </c>
      <c r="C568" s="424"/>
      <c r="D568" s="424"/>
      <c r="E568" s="424"/>
      <c r="F568" s="424"/>
      <c r="G568" s="424"/>
      <c r="H568" s="424"/>
      <c r="I568" s="424"/>
      <c r="J568" s="425"/>
      <c r="K568" s="426"/>
      <c r="L568" s="426"/>
      <c r="M568" s="426"/>
      <c r="N568" s="426"/>
      <c r="O568" s="426"/>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73">
        <v>5</v>
      </c>
      <c r="B569" s="1073">
        <v>1</v>
      </c>
      <c r="C569" s="424"/>
      <c r="D569" s="424"/>
      <c r="E569" s="424"/>
      <c r="F569" s="424"/>
      <c r="G569" s="424"/>
      <c r="H569" s="424"/>
      <c r="I569" s="424"/>
      <c r="J569" s="425"/>
      <c r="K569" s="426"/>
      <c r="L569" s="426"/>
      <c r="M569" s="426"/>
      <c r="N569" s="426"/>
      <c r="O569" s="426"/>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73">
        <v>6</v>
      </c>
      <c r="B570" s="1073">
        <v>1</v>
      </c>
      <c r="C570" s="424"/>
      <c r="D570" s="424"/>
      <c r="E570" s="424"/>
      <c r="F570" s="424"/>
      <c r="G570" s="424"/>
      <c r="H570" s="424"/>
      <c r="I570" s="424"/>
      <c r="J570" s="425"/>
      <c r="K570" s="426"/>
      <c r="L570" s="426"/>
      <c r="M570" s="426"/>
      <c r="N570" s="426"/>
      <c r="O570" s="426"/>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73">
        <v>7</v>
      </c>
      <c r="B571" s="1073">
        <v>1</v>
      </c>
      <c r="C571" s="424"/>
      <c r="D571" s="424"/>
      <c r="E571" s="424"/>
      <c r="F571" s="424"/>
      <c r="G571" s="424"/>
      <c r="H571" s="424"/>
      <c r="I571" s="424"/>
      <c r="J571" s="425"/>
      <c r="K571" s="426"/>
      <c r="L571" s="426"/>
      <c r="M571" s="426"/>
      <c r="N571" s="426"/>
      <c r="O571" s="426"/>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73">
        <v>8</v>
      </c>
      <c r="B572" s="1073">
        <v>1</v>
      </c>
      <c r="C572" s="424"/>
      <c r="D572" s="424"/>
      <c r="E572" s="424"/>
      <c r="F572" s="424"/>
      <c r="G572" s="424"/>
      <c r="H572" s="424"/>
      <c r="I572" s="424"/>
      <c r="J572" s="425"/>
      <c r="K572" s="426"/>
      <c r="L572" s="426"/>
      <c r="M572" s="426"/>
      <c r="N572" s="426"/>
      <c r="O572" s="426"/>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73">
        <v>9</v>
      </c>
      <c r="B573" s="1073">
        <v>1</v>
      </c>
      <c r="C573" s="424"/>
      <c r="D573" s="424"/>
      <c r="E573" s="424"/>
      <c r="F573" s="424"/>
      <c r="G573" s="424"/>
      <c r="H573" s="424"/>
      <c r="I573" s="424"/>
      <c r="J573" s="425"/>
      <c r="K573" s="426"/>
      <c r="L573" s="426"/>
      <c r="M573" s="426"/>
      <c r="N573" s="426"/>
      <c r="O573" s="426"/>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73">
        <v>10</v>
      </c>
      <c r="B574" s="1073">
        <v>1</v>
      </c>
      <c r="C574" s="424"/>
      <c r="D574" s="424"/>
      <c r="E574" s="424"/>
      <c r="F574" s="424"/>
      <c r="G574" s="424"/>
      <c r="H574" s="424"/>
      <c r="I574" s="424"/>
      <c r="J574" s="425"/>
      <c r="K574" s="426"/>
      <c r="L574" s="426"/>
      <c r="M574" s="426"/>
      <c r="N574" s="426"/>
      <c r="O574" s="426"/>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73">
        <v>11</v>
      </c>
      <c r="B575" s="1073">
        <v>1</v>
      </c>
      <c r="C575" s="424"/>
      <c r="D575" s="424"/>
      <c r="E575" s="424"/>
      <c r="F575" s="424"/>
      <c r="G575" s="424"/>
      <c r="H575" s="424"/>
      <c r="I575" s="424"/>
      <c r="J575" s="425"/>
      <c r="K575" s="426"/>
      <c r="L575" s="426"/>
      <c r="M575" s="426"/>
      <c r="N575" s="426"/>
      <c r="O575" s="426"/>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73">
        <v>12</v>
      </c>
      <c r="B576" s="1073">
        <v>1</v>
      </c>
      <c r="C576" s="424"/>
      <c r="D576" s="424"/>
      <c r="E576" s="424"/>
      <c r="F576" s="424"/>
      <c r="G576" s="424"/>
      <c r="H576" s="424"/>
      <c r="I576" s="424"/>
      <c r="J576" s="425"/>
      <c r="K576" s="426"/>
      <c r="L576" s="426"/>
      <c r="M576" s="426"/>
      <c r="N576" s="426"/>
      <c r="O576" s="426"/>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73">
        <v>13</v>
      </c>
      <c r="B577" s="1073">
        <v>1</v>
      </c>
      <c r="C577" s="424"/>
      <c r="D577" s="424"/>
      <c r="E577" s="424"/>
      <c r="F577" s="424"/>
      <c r="G577" s="424"/>
      <c r="H577" s="424"/>
      <c r="I577" s="424"/>
      <c r="J577" s="425"/>
      <c r="K577" s="426"/>
      <c r="L577" s="426"/>
      <c r="M577" s="426"/>
      <c r="N577" s="426"/>
      <c r="O577" s="426"/>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73">
        <v>14</v>
      </c>
      <c r="B578" s="1073">
        <v>1</v>
      </c>
      <c r="C578" s="424"/>
      <c r="D578" s="424"/>
      <c r="E578" s="424"/>
      <c r="F578" s="424"/>
      <c r="G578" s="424"/>
      <c r="H578" s="424"/>
      <c r="I578" s="424"/>
      <c r="J578" s="425"/>
      <c r="K578" s="426"/>
      <c r="L578" s="426"/>
      <c r="M578" s="426"/>
      <c r="N578" s="426"/>
      <c r="O578" s="426"/>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73">
        <v>15</v>
      </c>
      <c r="B579" s="1073">
        <v>1</v>
      </c>
      <c r="C579" s="424"/>
      <c r="D579" s="424"/>
      <c r="E579" s="424"/>
      <c r="F579" s="424"/>
      <c r="G579" s="424"/>
      <c r="H579" s="424"/>
      <c r="I579" s="424"/>
      <c r="J579" s="425"/>
      <c r="K579" s="426"/>
      <c r="L579" s="426"/>
      <c r="M579" s="426"/>
      <c r="N579" s="426"/>
      <c r="O579" s="426"/>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73">
        <v>16</v>
      </c>
      <c r="B580" s="1073">
        <v>1</v>
      </c>
      <c r="C580" s="424"/>
      <c r="D580" s="424"/>
      <c r="E580" s="424"/>
      <c r="F580" s="424"/>
      <c r="G580" s="424"/>
      <c r="H580" s="424"/>
      <c r="I580" s="424"/>
      <c r="J580" s="425"/>
      <c r="K580" s="426"/>
      <c r="L580" s="426"/>
      <c r="M580" s="426"/>
      <c r="N580" s="426"/>
      <c r="O580" s="426"/>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73">
        <v>17</v>
      </c>
      <c r="B581" s="1073">
        <v>1</v>
      </c>
      <c r="C581" s="424"/>
      <c r="D581" s="424"/>
      <c r="E581" s="424"/>
      <c r="F581" s="424"/>
      <c r="G581" s="424"/>
      <c r="H581" s="424"/>
      <c r="I581" s="424"/>
      <c r="J581" s="425"/>
      <c r="K581" s="426"/>
      <c r="L581" s="426"/>
      <c r="M581" s="426"/>
      <c r="N581" s="426"/>
      <c r="O581" s="426"/>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73">
        <v>18</v>
      </c>
      <c r="B582" s="1073">
        <v>1</v>
      </c>
      <c r="C582" s="424"/>
      <c r="D582" s="424"/>
      <c r="E582" s="424"/>
      <c r="F582" s="424"/>
      <c r="G582" s="424"/>
      <c r="H582" s="424"/>
      <c r="I582" s="424"/>
      <c r="J582" s="425"/>
      <c r="K582" s="426"/>
      <c r="L582" s="426"/>
      <c r="M582" s="426"/>
      <c r="N582" s="426"/>
      <c r="O582" s="426"/>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73">
        <v>19</v>
      </c>
      <c r="B583" s="1073">
        <v>1</v>
      </c>
      <c r="C583" s="424"/>
      <c r="D583" s="424"/>
      <c r="E583" s="424"/>
      <c r="F583" s="424"/>
      <c r="G583" s="424"/>
      <c r="H583" s="424"/>
      <c r="I583" s="424"/>
      <c r="J583" s="425"/>
      <c r="K583" s="426"/>
      <c r="L583" s="426"/>
      <c r="M583" s="426"/>
      <c r="N583" s="426"/>
      <c r="O583" s="426"/>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73">
        <v>20</v>
      </c>
      <c r="B584" s="1073">
        <v>1</v>
      </c>
      <c r="C584" s="424"/>
      <c r="D584" s="424"/>
      <c r="E584" s="424"/>
      <c r="F584" s="424"/>
      <c r="G584" s="424"/>
      <c r="H584" s="424"/>
      <c r="I584" s="424"/>
      <c r="J584" s="425"/>
      <c r="K584" s="426"/>
      <c r="L584" s="426"/>
      <c r="M584" s="426"/>
      <c r="N584" s="426"/>
      <c r="O584" s="426"/>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73">
        <v>21</v>
      </c>
      <c r="B585" s="1073">
        <v>1</v>
      </c>
      <c r="C585" s="424"/>
      <c r="D585" s="424"/>
      <c r="E585" s="424"/>
      <c r="F585" s="424"/>
      <c r="G585" s="424"/>
      <c r="H585" s="424"/>
      <c r="I585" s="424"/>
      <c r="J585" s="425"/>
      <c r="K585" s="426"/>
      <c r="L585" s="426"/>
      <c r="M585" s="426"/>
      <c r="N585" s="426"/>
      <c r="O585" s="426"/>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73">
        <v>22</v>
      </c>
      <c r="B586" s="1073">
        <v>1</v>
      </c>
      <c r="C586" s="424"/>
      <c r="D586" s="424"/>
      <c r="E586" s="424"/>
      <c r="F586" s="424"/>
      <c r="G586" s="424"/>
      <c r="H586" s="424"/>
      <c r="I586" s="424"/>
      <c r="J586" s="425"/>
      <c r="K586" s="426"/>
      <c r="L586" s="426"/>
      <c r="M586" s="426"/>
      <c r="N586" s="426"/>
      <c r="O586" s="426"/>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73">
        <v>23</v>
      </c>
      <c r="B587" s="1073">
        <v>1</v>
      </c>
      <c r="C587" s="424"/>
      <c r="D587" s="424"/>
      <c r="E587" s="424"/>
      <c r="F587" s="424"/>
      <c r="G587" s="424"/>
      <c r="H587" s="424"/>
      <c r="I587" s="424"/>
      <c r="J587" s="425"/>
      <c r="K587" s="426"/>
      <c r="L587" s="426"/>
      <c r="M587" s="426"/>
      <c r="N587" s="426"/>
      <c r="O587" s="426"/>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73">
        <v>24</v>
      </c>
      <c r="B588" s="1073">
        <v>1</v>
      </c>
      <c r="C588" s="424"/>
      <c r="D588" s="424"/>
      <c r="E588" s="424"/>
      <c r="F588" s="424"/>
      <c r="G588" s="424"/>
      <c r="H588" s="424"/>
      <c r="I588" s="424"/>
      <c r="J588" s="425"/>
      <c r="K588" s="426"/>
      <c r="L588" s="426"/>
      <c r="M588" s="426"/>
      <c r="N588" s="426"/>
      <c r="O588" s="426"/>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73">
        <v>25</v>
      </c>
      <c r="B589" s="1073">
        <v>1</v>
      </c>
      <c r="C589" s="424"/>
      <c r="D589" s="424"/>
      <c r="E589" s="424"/>
      <c r="F589" s="424"/>
      <c r="G589" s="424"/>
      <c r="H589" s="424"/>
      <c r="I589" s="424"/>
      <c r="J589" s="425"/>
      <c r="K589" s="426"/>
      <c r="L589" s="426"/>
      <c r="M589" s="426"/>
      <c r="N589" s="426"/>
      <c r="O589" s="426"/>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73">
        <v>26</v>
      </c>
      <c r="B590" s="1073">
        <v>1</v>
      </c>
      <c r="C590" s="424"/>
      <c r="D590" s="424"/>
      <c r="E590" s="424"/>
      <c r="F590" s="424"/>
      <c r="G590" s="424"/>
      <c r="H590" s="424"/>
      <c r="I590" s="424"/>
      <c r="J590" s="425"/>
      <c r="K590" s="426"/>
      <c r="L590" s="426"/>
      <c r="M590" s="426"/>
      <c r="N590" s="426"/>
      <c r="O590" s="426"/>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73">
        <v>27</v>
      </c>
      <c r="B591" s="1073">
        <v>1</v>
      </c>
      <c r="C591" s="424"/>
      <c r="D591" s="424"/>
      <c r="E591" s="424"/>
      <c r="F591" s="424"/>
      <c r="G591" s="424"/>
      <c r="H591" s="424"/>
      <c r="I591" s="424"/>
      <c r="J591" s="425"/>
      <c r="K591" s="426"/>
      <c r="L591" s="426"/>
      <c r="M591" s="426"/>
      <c r="N591" s="426"/>
      <c r="O591" s="426"/>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73">
        <v>28</v>
      </c>
      <c r="B592" s="1073">
        <v>1</v>
      </c>
      <c r="C592" s="424"/>
      <c r="D592" s="424"/>
      <c r="E592" s="424"/>
      <c r="F592" s="424"/>
      <c r="G592" s="424"/>
      <c r="H592" s="424"/>
      <c r="I592" s="424"/>
      <c r="J592" s="425"/>
      <c r="K592" s="426"/>
      <c r="L592" s="426"/>
      <c r="M592" s="426"/>
      <c r="N592" s="426"/>
      <c r="O592" s="426"/>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73">
        <v>29</v>
      </c>
      <c r="B593" s="1073">
        <v>1</v>
      </c>
      <c r="C593" s="424"/>
      <c r="D593" s="424"/>
      <c r="E593" s="424"/>
      <c r="F593" s="424"/>
      <c r="G593" s="424"/>
      <c r="H593" s="424"/>
      <c r="I593" s="424"/>
      <c r="J593" s="425"/>
      <c r="K593" s="426"/>
      <c r="L593" s="426"/>
      <c r="M593" s="426"/>
      <c r="N593" s="426"/>
      <c r="O593" s="426"/>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73">
        <v>30</v>
      </c>
      <c r="B594" s="1073">
        <v>1</v>
      </c>
      <c r="C594" s="424"/>
      <c r="D594" s="424"/>
      <c r="E594" s="424"/>
      <c r="F594" s="424"/>
      <c r="G594" s="424"/>
      <c r="H594" s="424"/>
      <c r="I594" s="424"/>
      <c r="J594" s="425"/>
      <c r="K594" s="426"/>
      <c r="L594" s="426"/>
      <c r="M594" s="426"/>
      <c r="N594" s="426"/>
      <c r="O594" s="426"/>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2" t="s">
        <v>300</v>
      </c>
      <c r="K597" s="109"/>
      <c r="L597" s="109"/>
      <c r="M597" s="109"/>
      <c r="N597" s="109"/>
      <c r="O597" s="109"/>
      <c r="P597" s="353" t="s">
        <v>27</v>
      </c>
      <c r="Q597" s="353"/>
      <c r="R597" s="353"/>
      <c r="S597" s="353"/>
      <c r="T597" s="353"/>
      <c r="U597" s="353"/>
      <c r="V597" s="353"/>
      <c r="W597" s="353"/>
      <c r="X597" s="353"/>
      <c r="Y597" s="350" t="s">
        <v>357</v>
      </c>
      <c r="Z597" s="351"/>
      <c r="AA597" s="351"/>
      <c r="AB597" s="351"/>
      <c r="AC597" s="282" t="s">
        <v>342</v>
      </c>
      <c r="AD597" s="282"/>
      <c r="AE597" s="282"/>
      <c r="AF597" s="282"/>
      <c r="AG597" s="282"/>
      <c r="AH597" s="350" t="s">
        <v>261</v>
      </c>
      <c r="AI597" s="352"/>
      <c r="AJ597" s="352"/>
      <c r="AK597" s="352"/>
      <c r="AL597" s="352" t="s">
        <v>21</v>
      </c>
      <c r="AM597" s="352"/>
      <c r="AN597" s="352"/>
      <c r="AO597" s="431"/>
      <c r="AP597" s="432" t="s">
        <v>301</v>
      </c>
      <c r="AQ597" s="432"/>
      <c r="AR597" s="432"/>
      <c r="AS597" s="432"/>
      <c r="AT597" s="432"/>
      <c r="AU597" s="432"/>
      <c r="AV597" s="432"/>
      <c r="AW597" s="432"/>
      <c r="AX597" s="432"/>
    </row>
    <row r="598" spans="1:50" ht="26.25" customHeight="1" x14ac:dyDescent="0.15">
      <c r="A598" s="1073">
        <v>1</v>
      </c>
      <c r="B598" s="1073">
        <v>1</v>
      </c>
      <c r="C598" s="424"/>
      <c r="D598" s="424"/>
      <c r="E598" s="424"/>
      <c r="F598" s="424"/>
      <c r="G598" s="424"/>
      <c r="H598" s="424"/>
      <c r="I598" s="424"/>
      <c r="J598" s="425"/>
      <c r="K598" s="426"/>
      <c r="L598" s="426"/>
      <c r="M598" s="426"/>
      <c r="N598" s="426"/>
      <c r="O598" s="426"/>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73">
        <v>2</v>
      </c>
      <c r="B599" s="1073">
        <v>1</v>
      </c>
      <c r="C599" s="424"/>
      <c r="D599" s="424"/>
      <c r="E599" s="424"/>
      <c r="F599" s="424"/>
      <c r="G599" s="424"/>
      <c r="H599" s="424"/>
      <c r="I599" s="424"/>
      <c r="J599" s="425"/>
      <c r="K599" s="426"/>
      <c r="L599" s="426"/>
      <c r="M599" s="426"/>
      <c r="N599" s="426"/>
      <c r="O599" s="426"/>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73">
        <v>3</v>
      </c>
      <c r="B600" s="1073">
        <v>1</v>
      </c>
      <c r="C600" s="424"/>
      <c r="D600" s="424"/>
      <c r="E600" s="424"/>
      <c r="F600" s="424"/>
      <c r="G600" s="424"/>
      <c r="H600" s="424"/>
      <c r="I600" s="424"/>
      <c r="J600" s="425"/>
      <c r="K600" s="426"/>
      <c r="L600" s="426"/>
      <c r="M600" s="426"/>
      <c r="N600" s="426"/>
      <c r="O600" s="426"/>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73">
        <v>4</v>
      </c>
      <c r="B601" s="1073">
        <v>1</v>
      </c>
      <c r="C601" s="424"/>
      <c r="D601" s="424"/>
      <c r="E601" s="424"/>
      <c r="F601" s="424"/>
      <c r="G601" s="424"/>
      <c r="H601" s="424"/>
      <c r="I601" s="424"/>
      <c r="J601" s="425"/>
      <c r="K601" s="426"/>
      <c r="L601" s="426"/>
      <c r="M601" s="426"/>
      <c r="N601" s="426"/>
      <c r="O601" s="426"/>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73">
        <v>5</v>
      </c>
      <c r="B602" s="1073">
        <v>1</v>
      </c>
      <c r="C602" s="424"/>
      <c r="D602" s="424"/>
      <c r="E602" s="424"/>
      <c r="F602" s="424"/>
      <c r="G602" s="424"/>
      <c r="H602" s="424"/>
      <c r="I602" s="424"/>
      <c r="J602" s="425"/>
      <c r="K602" s="426"/>
      <c r="L602" s="426"/>
      <c r="M602" s="426"/>
      <c r="N602" s="426"/>
      <c r="O602" s="426"/>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73">
        <v>6</v>
      </c>
      <c r="B603" s="1073">
        <v>1</v>
      </c>
      <c r="C603" s="424"/>
      <c r="D603" s="424"/>
      <c r="E603" s="424"/>
      <c r="F603" s="424"/>
      <c r="G603" s="424"/>
      <c r="H603" s="424"/>
      <c r="I603" s="424"/>
      <c r="J603" s="425"/>
      <c r="K603" s="426"/>
      <c r="L603" s="426"/>
      <c r="M603" s="426"/>
      <c r="N603" s="426"/>
      <c r="O603" s="426"/>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73">
        <v>7</v>
      </c>
      <c r="B604" s="1073">
        <v>1</v>
      </c>
      <c r="C604" s="424"/>
      <c r="D604" s="424"/>
      <c r="E604" s="424"/>
      <c r="F604" s="424"/>
      <c r="G604" s="424"/>
      <c r="H604" s="424"/>
      <c r="I604" s="424"/>
      <c r="J604" s="425"/>
      <c r="K604" s="426"/>
      <c r="L604" s="426"/>
      <c r="M604" s="426"/>
      <c r="N604" s="426"/>
      <c r="O604" s="426"/>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73">
        <v>8</v>
      </c>
      <c r="B605" s="1073">
        <v>1</v>
      </c>
      <c r="C605" s="424"/>
      <c r="D605" s="424"/>
      <c r="E605" s="424"/>
      <c r="F605" s="424"/>
      <c r="G605" s="424"/>
      <c r="H605" s="424"/>
      <c r="I605" s="424"/>
      <c r="J605" s="425"/>
      <c r="K605" s="426"/>
      <c r="L605" s="426"/>
      <c r="M605" s="426"/>
      <c r="N605" s="426"/>
      <c r="O605" s="426"/>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73">
        <v>9</v>
      </c>
      <c r="B606" s="1073">
        <v>1</v>
      </c>
      <c r="C606" s="424"/>
      <c r="D606" s="424"/>
      <c r="E606" s="424"/>
      <c r="F606" s="424"/>
      <c r="G606" s="424"/>
      <c r="H606" s="424"/>
      <c r="I606" s="424"/>
      <c r="J606" s="425"/>
      <c r="K606" s="426"/>
      <c r="L606" s="426"/>
      <c r="M606" s="426"/>
      <c r="N606" s="426"/>
      <c r="O606" s="426"/>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73">
        <v>10</v>
      </c>
      <c r="B607" s="1073">
        <v>1</v>
      </c>
      <c r="C607" s="424"/>
      <c r="D607" s="424"/>
      <c r="E607" s="424"/>
      <c r="F607" s="424"/>
      <c r="G607" s="424"/>
      <c r="H607" s="424"/>
      <c r="I607" s="424"/>
      <c r="J607" s="425"/>
      <c r="K607" s="426"/>
      <c r="L607" s="426"/>
      <c r="M607" s="426"/>
      <c r="N607" s="426"/>
      <c r="O607" s="426"/>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73">
        <v>11</v>
      </c>
      <c r="B608" s="1073">
        <v>1</v>
      </c>
      <c r="C608" s="424"/>
      <c r="D608" s="424"/>
      <c r="E608" s="424"/>
      <c r="F608" s="424"/>
      <c r="G608" s="424"/>
      <c r="H608" s="424"/>
      <c r="I608" s="424"/>
      <c r="J608" s="425"/>
      <c r="K608" s="426"/>
      <c r="L608" s="426"/>
      <c r="M608" s="426"/>
      <c r="N608" s="426"/>
      <c r="O608" s="426"/>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73">
        <v>12</v>
      </c>
      <c r="B609" s="1073">
        <v>1</v>
      </c>
      <c r="C609" s="424"/>
      <c r="D609" s="424"/>
      <c r="E609" s="424"/>
      <c r="F609" s="424"/>
      <c r="G609" s="424"/>
      <c r="H609" s="424"/>
      <c r="I609" s="424"/>
      <c r="J609" s="425"/>
      <c r="K609" s="426"/>
      <c r="L609" s="426"/>
      <c r="M609" s="426"/>
      <c r="N609" s="426"/>
      <c r="O609" s="426"/>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73">
        <v>13</v>
      </c>
      <c r="B610" s="1073">
        <v>1</v>
      </c>
      <c r="C610" s="424"/>
      <c r="D610" s="424"/>
      <c r="E610" s="424"/>
      <c r="F610" s="424"/>
      <c r="G610" s="424"/>
      <c r="H610" s="424"/>
      <c r="I610" s="424"/>
      <c r="J610" s="425"/>
      <c r="K610" s="426"/>
      <c r="L610" s="426"/>
      <c r="M610" s="426"/>
      <c r="N610" s="426"/>
      <c r="O610" s="426"/>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73">
        <v>14</v>
      </c>
      <c r="B611" s="1073">
        <v>1</v>
      </c>
      <c r="C611" s="424"/>
      <c r="D611" s="424"/>
      <c r="E611" s="424"/>
      <c r="F611" s="424"/>
      <c r="G611" s="424"/>
      <c r="H611" s="424"/>
      <c r="I611" s="424"/>
      <c r="J611" s="425"/>
      <c r="K611" s="426"/>
      <c r="L611" s="426"/>
      <c r="M611" s="426"/>
      <c r="N611" s="426"/>
      <c r="O611" s="426"/>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73">
        <v>15</v>
      </c>
      <c r="B612" s="1073">
        <v>1</v>
      </c>
      <c r="C612" s="424"/>
      <c r="D612" s="424"/>
      <c r="E612" s="424"/>
      <c r="F612" s="424"/>
      <c r="G612" s="424"/>
      <c r="H612" s="424"/>
      <c r="I612" s="424"/>
      <c r="J612" s="425"/>
      <c r="K612" s="426"/>
      <c r="L612" s="426"/>
      <c r="M612" s="426"/>
      <c r="N612" s="426"/>
      <c r="O612" s="426"/>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73">
        <v>16</v>
      </c>
      <c r="B613" s="1073">
        <v>1</v>
      </c>
      <c r="C613" s="424"/>
      <c r="D613" s="424"/>
      <c r="E613" s="424"/>
      <c r="F613" s="424"/>
      <c r="G613" s="424"/>
      <c r="H613" s="424"/>
      <c r="I613" s="424"/>
      <c r="J613" s="425"/>
      <c r="K613" s="426"/>
      <c r="L613" s="426"/>
      <c r="M613" s="426"/>
      <c r="N613" s="426"/>
      <c r="O613" s="426"/>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73">
        <v>17</v>
      </c>
      <c r="B614" s="1073">
        <v>1</v>
      </c>
      <c r="C614" s="424"/>
      <c r="D614" s="424"/>
      <c r="E614" s="424"/>
      <c r="F614" s="424"/>
      <c r="G614" s="424"/>
      <c r="H614" s="424"/>
      <c r="I614" s="424"/>
      <c r="J614" s="425"/>
      <c r="K614" s="426"/>
      <c r="L614" s="426"/>
      <c r="M614" s="426"/>
      <c r="N614" s="426"/>
      <c r="O614" s="426"/>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73">
        <v>18</v>
      </c>
      <c r="B615" s="1073">
        <v>1</v>
      </c>
      <c r="C615" s="424"/>
      <c r="D615" s="424"/>
      <c r="E615" s="424"/>
      <c r="F615" s="424"/>
      <c r="G615" s="424"/>
      <c r="H615" s="424"/>
      <c r="I615" s="424"/>
      <c r="J615" s="425"/>
      <c r="K615" s="426"/>
      <c r="L615" s="426"/>
      <c r="M615" s="426"/>
      <c r="N615" s="426"/>
      <c r="O615" s="426"/>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73">
        <v>19</v>
      </c>
      <c r="B616" s="1073">
        <v>1</v>
      </c>
      <c r="C616" s="424"/>
      <c r="D616" s="424"/>
      <c r="E616" s="424"/>
      <c r="F616" s="424"/>
      <c r="G616" s="424"/>
      <c r="H616" s="424"/>
      <c r="I616" s="424"/>
      <c r="J616" s="425"/>
      <c r="K616" s="426"/>
      <c r="L616" s="426"/>
      <c r="M616" s="426"/>
      <c r="N616" s="426"/>
      <c r="O616" s="426"/>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73">
        <v>20</v>
      </c>
      <c r="B617" s="1073">
        <v>1</v>
      </c>
      <c r="C617" s="424"/>
      <c r="D617" s="424"/>
      <c r="E617" s="424"/>
      <c r="F617" s="424"/>
      <c r="G617" s="424"/>
      <c r="H617" s="424"/>
      <c r="I617" s="424"/>
      <c r="J617" s="425"/>
      <c r="K617" s="426"/>
      <c r="L617" s="426"/>
      <c r="M617" s="426"/>
      <c r="N617" s="426"/>
      <c r="O617" s="426"/>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73">
        <v>21</v>
      </c>
      <c r="B618" s="1073">
        <v>1</v>
      </c>
      <c r="C618" s="424"/>
      <c r="D618" s="424"/>
      <c r="E618" s="424"/>
      <c r="F618" s="424"/>
      <c r="G618" s="424"/>
      <c r="H618" s="424"/>
      <c r="I618" s="424"/>
      <c r="J618" s="425"/>
      <c r="K618" s="426"/>
      <c r="L618" s="426"/>
      <c r="M618" s="426"/>
      <c r="N618" s="426"/>
      <c r="O618" s="426"/>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73">
        <v>22</v>
      </c>
      <c r="B619" s="1073">
        <v>1</v>
      </c>
      <c r="C619" s="424"/>
      <c r="D619" s="424"/>
      <c r="E619" s="424"/>
      <c r="F619" s="424"/>
      <c r="G619" s="424"/>
      <c r="H619" s="424"/>
      <c r="I619" s="424"/>
      <c r="J619" s="425"/>
      <c r="K619" s="426"/>
      <c r="L619" s="426"/>
      <c r="M619" s="426"/>
      <c r="N619" s="426"/>
      <c r="O619" s="426"/>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73">
        <v>23</v>
      </c>
      <c r="B620" s="1073">
        <v>1</v>
      </c>
      <c r="C620" s="424"/>
      <c r="D620" s="424"/>
      <c r="E620" s="424"/>
      <c r="F620" s="424"/>
      <c r="G620" s="424"/>
      <c r="H620" s="424"/>
      <c r="I620" s="424"/>
      <c r="J620" s="425"/>
      <c r="K620" s="426"/>
      <c r="L620" s="426"/>
      <c r="M620" s="426"/>
      <c r="N620" s="426"/>
      <c r="O620" s="426"/>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73">
        <v>24</v>
      </c>
      <c r="B621" s="1073">
        <v>1</v>
      </c>
      <c r="C621" s="424"/>
      <c r="D621" s="424"/>
      <c r="E621" s="424"/>
      <c r="F621" s="424"/>
      <c r="G621" s="424"/>
      <c r="H621" s="424"/>
      <c r="I621" s="424"/>
      <c r="J621" s="425"/>
      <c r="K621" s="426"/>
      <c r="L621" s="426"/>
      <c r="M621" s="426"/>
      <c r="N621" s="426"/>
      <c r="O621" s="426"/>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73">
        <v>25</v>
      </c>
      <c r="B622" s="1073">
        <v>1</v>
      </c>
      <c r="C622" s="424"/>
      <c r="D622" s="424"/>
      <c r="E622" s="424"/>
      <c r="F622" s="424"/>
      <c r="G622" s="424"/>
      <c r="H622" s="424"/>
      <c r="I622" s="424"/>
      <c r="J622" s="425"/>
      <c r="K622" s="426"/>
      <c r="L622" s="426"/>
      <c r="M622" s="426"/>
      <c r="N622" s="426"/>
      <c r="O622" s="426"/>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73">
        <v>26</v>
      </c>
      <c r="B623" s="1073">
        <v>1</v>
      </c>
      <c r="C623" s="424"/>
      <c r="D623" s="424"/>
      <c r="E623" s="424"/>
      <c r="F623" s="424"/>
      <c r="G623" s="424"/>
      <c r="H623" s="424"/>
      <c r="I623" s="424"/>
      <c r="J623" s="425"/>
      <c r="K623" s="426"/>
      <c r="L623" s="426"/>
      <c r="M623" s="426"/>
      <c r="N623" s="426"/>
      <c r="O623" s="426"/>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73">
        <v>27</v>
      </c>
      <c r="B624" s="1073">
        <v>1</v>
      </c>
      <c r="C624" s="424"/>
      <c r="D624" s="424"/>
      <c r="E624" s="424"/>
      <c r="F624" s="424"/>
      <c r="G624" s="424"/>
      <c r="H624" s="424"/>
      <c r="I624" s="424"/>
      <c r="J624" s="425"/>
      <c r="K624" s="426"/>
      <c r="L624" s="426"/>
      <c r="M624" s="426"/>
      <c r="N624" s="426"/>
      <c r="O624" s="426"/>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73">
        <v>28</v>
      </c>
      <c r="B625" s="1073">
        <v>1</v>
      </c>
      <c r="C625" s="424"/>
      <c r="D625" s="424"/>
      <c r="E625" s="424"/>
      <c r="F625" s="424"/>
      <c r="G625" s="424"/>
      <c r="H625" s="424"/>
      <c r="I625" s="424"/>
      <c r="J625" s="425"/>
      <c r="K625" s="426"/>
      <c r="L625" s="426"/>
      <c r="M625" s="426"/>
      <c r="N625" s="426"/>
      <c r="O625" s="426"/>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73">
        <v>29</v>
      </c>
      <c r="B626" s="1073">
        <v>1</v>
      </c>
      <c r="C626" s="424"/>
      <c r="D626" s="424"/>
      <c r="E626" s="424"/>
      <c r="F626" s="424"/>
      <c r="G626" s="424"/>
      <c r="H626" s="424"/>
      <c r="I626" s="424"/>
      <c r="J626" s="425"/>
      <c r="K626" s="426"/>
      <c r="L626" s="426"/>
      <c r="M626" s="426"/>
      <c r="N626" s="426"/>
      <c r="O626" s="426"/>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73">
        <v>30</v>
      </c>
      <c r="B627" s="1073">
        <v>1</v>
      </c>
      <c r="C627" s="424"/>
      <c r="D627" s="424"/>
      <c r="E627" s="424"/>
      <c r="F627" s="424"/>
      <c r="G627" s="424"/>
      <c r="H627" s="424"/>
      <c r="I627" s="424"/>
      <c r="J627" s="425"/>
      <c r="K627" s="426"/>
      <c r="L627" s="426"/>
      <c r="M627" s="426"/>
      <c r="N627" s="426"/>
      <c r="O627" s="426"/>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2" t="s">
        <v>300</v>
      </c>
      <c r="K630" s="109"/>
      <c r="L630" s="109"/>
      <c r="M630" s="109"/>
      <c r="N630" s="109"/>
      <c r="O630" s="109"/>
      <c r="P630" s="353" t="s">
        <v>27</v>
      </c>
      <c r="Q630" s="353"/>
      <c r="R630" s="353"/>
      <c r="S630" s="353"/>
      <c r="T630" s="353"/>
      <c r="U630" s="353"/>
      <c r="V630" s="353"/>
      <c r="W630" s="353"/>
      <c r="X630" s="353"/>
      <c r="Y630" s="350" t="s">
        <v>357</v>
      </c>
      <c r="Z630" s="351"/>
      <c r="AA630" s="351"/>
      <c r="AB630" s="351"/>
      <c r="AC630" s="282" t="s">
        <v>342</v>
      </c>
      <c r="AD630" s="282"/>
      <c r="AE630" s="282"/>
      <c r="AF630" s="282"/>
      <c r="AG630" s="282"/>
      <c r="AH630" s="350" t="s">
        <v>261</v>
      </c>
      <c r="AI630" s="352"/>
      <c r="AJ630" s="352"/>
      <c r="AK630" s="352"/>
      <c r="AL630" s="352" t="s">
        <v>21</v>
      </c>
      <c r="AM630" s="352"/>
      <c r="AN630" s="352"/>
      <c r="AO630" s="431"/>
      <c r="AP630" s="432" t="s">
        <v>301</v>
      </c>
      <c r="AQ630" s="432"/>
      <c r="AR630" s="432"/>
      <c r="AS630" s="432"/>
      <c r="AT630" s="432"/>
      <c r="AU630" s="432"/>
      <c r="AV630" s="432"/>
      <c r="AW630" s="432"/>
      <c r="AX630" s="432"/>
    </row>
    <row r="631" spans="1:50" ht="26.25" customHeight="1" x14ac:dyDescent="0.15">
      <c r="A631" s="1073">
        <v>1</v>
      </c>
      <c r="B631" s="1073">
        <v>1</v>
      </c>
      <c r="C631" s="424"/>
      <c r="D631" s="424"/>
      <c r="E631" s="424"/>
      <c r="F631" s="424"/>
      <c r="G631" s="424"/>
      <c r="H631" s="424"/>
      <c r="I631" s="424"/>
      <c r="J631" s="425"/>
      <c r="K631" s="426"/>
      <c r="L631" s="426"/>
      <c r="M631" s="426"/>
      <c r="N631" s="426"/>
      <c r="O631" s="426"/>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73">
        <v>2</v>
      </c>
      <c r="B632" s="1073">
        <v>1</v>
      </c>
      <c r="C632" s="424"/>
      <c r="D632" s="424"/>
      <c r="E632" s="424"/>
      <c r="F632" s="424"/>
      <c r="G632" s="424"/>
      <c r="H632" s="424"/>
      <c r="I632" s="424"/>
      <c r="J632" s="425"/>
      <c r="K632" s="426"/>
      <c r="L632" s="426"/>
      <c r="M632" s="426"/>
      <c r="N632" s="426"/>
      <c r="O632" s="426"/>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73">
        <v>3</v>
      </c>
      <c r="B633" s="1073">
        <v>1</v>
      </c>
      <c r="C633" s="424"/>
      <c r="D633" s="424"/>
      <c r="E633" s="424"/>
      <c r="F633" s="424"/>
      <c r="G633" s="424"/>
      <c r="H633" s="424"/>
      <c r="I633" s="424"/>
      <c r="J633" s="425"/>
      <c r="K633" s="426"/>
      <c r="L633" s="426"/>
      <c r="M633" s="426"/>
      <c r="N633" s="426"/>
      <c r="O633" s="426"/>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73">
        <v>4</v>
      </c>
      <c r="B634" s="1073">
        <v>1</v>
      </c>
      <c r="C634" s="424"/>
      <c r="D634" s="424"/>
      <c r="E634" s="424"/>
      <c r="F634" s="424"/>
      <c r="G634" s="424"/>
      <c r="H634" s="424"/>
      <c r="I634" s="424"/>
      <c r="J634" s="425"/>
      <c r="K634" s="426"/>
      <c r="L634" s="426"/>
      <c r="M634" s="426"/>
      <c r="N634" s="426"/>
      <c r="O634" s="426"/>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73">
        <v>5</v>
      </c>
      <c r="B635" s="1073">
        <v>1</v>
      </c>
      <c r="C635" s="424"/>
      <c r="D635" s="424"/>
      <c r="E635" s="424"/>
      <c r="F635" s="424"/>
      <c r="G635" s="424"/>
      <c r="H635" s="424"/>
      <c r="I635" s="424"/>
      <c r="J635" s="425"/>
      <c r="K635" s="426"/>
      <c r="L635" s="426"/>
      <c r="M635" s="426"/>
      <c r="N635" s="426"/>
      <c r="O635" s="426"/>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73">
        <v>6</v>
      </c>
      <c r="B636" s="1073">
        <v>1</v>
      </c>
      <c r="C636" s="424"/>
      <c r="D636" s="424"/>
      <c r="E636" s="424"/>
      <c r="F636" s="424"/>
      <c r="G636" s="424"/>
      <c r="H636" s="424"/>
      <c r="I636" s="424"/>
      <c r="J636" s="425"/>
      <c r="K636" s="426"/>
      <c r="L636" s="426"/>
      <c r="M636" s="426"/>
      <c r="N636" s="426"/>
      <c r="O636" s="426"/>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73">
        <v>7</v>
      </c>
      <c r="B637" s="1073">
        <v>1</v>
      </c>
      <c r="C637" s="424"/>
      <c r="D637" s="424"/>
      <c r="E637" s="424"/>
      <c r="F637" s="424"/>
      <c r="G637" s="424"/>
      <c r="H637" s="424"/>
      <c r="I637" s="424"/>
      <c r="J637" s="425"/>
      <c r="K637" s="426"/>
      <c r="L637" s="426"/>
      <c r="M637" s="426"/>
      <c r="N637" s="426"/>
      <c r="O637" s="426"/>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73">
        <v>8</v>
      </c>
      <c r="B638" s="1073">
        <v>1</v>
      </c>
      <c r="C638" s="424"/>
      <c r="D638" s="424"/>
      <c r="E638" s="424"/>
      <c r="F638" s="424"/>
      <c r="G638" s="424"/>
      <c r="H638" s="424"/>
      <c r="I638" s="424"/>
      <c r="J638" s="425"/>
      <c r="K638" s="426"/>
      <c r="L638" s="426"/>
      <c r="M638" s="426"/>
      <c r="N638" s="426"/>
      <c r="O638" s="426"/>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73">
        <v>9</v>
      </c>
      <c r="B639" s="1073">
        <v>1</v>
      </c>
      <c r="C639" s="424"/>
      <c r="D639" s="424"/>
      <c r="E639" s="424"/>
      <c r="F639" s="424"/>
      <c r="G639" s="424"/>
      <c r="H639" s="424"/>
      <c r="I639" s="424"/>
      <c r="J639" s="425"/>
      <c r="K639" s="426"/>
      <c r="L639" s="426"/>
      <c r="M639" s="426"/>
      <c r="N639" s="426"/>
      <c r="O639" s="426"/>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73">
        <v>10</v>
      </c>
      <c r="B640" s="1073">
        <v>1</v>
      </c>
      <c r="C640" s="424"/>
      <c r="D640" s="424"/>
      <c r="E640" s="424"/>
      <c r="F640" s="424"/>
      <c r="G640" s="424"/>
      <c r="H640" s="424"/>
      <c r="I640" s="424"/>
      <c r="J640" s="425"/>
      <c r="K640" s="426"/>
      <c r="L640" s="426"/>
      <c r="M640" s="426"/>
      <c r="N640" s="426"/>
      <c r="O640" s="426"/>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73">
        <v>11</v>
      </c>
      <c r="B641" s="1073">
        <v>1</v>
      </c>
      <c r="C641" s="424"/>
      <c r="D641" s="424"/>
      <c r="E641" s="424"/>
      <c r="F641" s="424"/>
      <c r="G641" s="424"/>
      <c r="H641" s="424"/>
      <c r="I641" s="424"/>
      <c r="J641" s="425"/>
      <c r="K641" s="426"/>
      <c r="L641" s="426"/>
      <c r="M641" s="426"/>
      <c r="N641" s="426"/>
      <c r="O641" s="426"/>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73">
        <v>12</v>
      </c>
      <c r="B642" s="1073">
        <v>1</v>
      </c>
      <c r="C642" s="424"/>
      <c r="D642" s="424"/>
      <c r="E642" s="424"/>
      <c r="F642" s="424"/>
      <c r="G642" s="424"/>
      <c r="H642" s="424"/>
      <c r="I642" s="424"/>
      <c r="J642" s="425"/>
      <c r="K642" s="426"/>
      <c r="L642" s="426"/>
      <c r="M642" s="426"/>
      <c r="N642" s="426"/>
      <c r="O642" s="426"/>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73">
        <v>13</v>
      </c>
      <c r="B643" s="1073">
        <v>1</v>
      </c>
      <c r="C643" s="424"/>
      <c r="D643" s="424"/>
      <c r="E643" s="424"/>
      <c r="F643" s="424"/>
      <c r="G643" s="424"/>
      <c r="H643" s="424"/>
      <c r="I643" s="424"/>
      <c r="J643" s="425"/>
      <c r="K643" s="426"/>
      <c r="L643" s="426"/>
      <c r="M643" s="426"/>
      <c r="N643" s="426"/>
      <c r="O643" s="426"/>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73">
        <v>14</v>
      </c>
      <c r="B644" s="1073">
        <v>1</v>
      </c>
      <c r="C644" s="424"/>
      <c r="D644" s="424"/>
      <c r="E644" s="424"/>
      <c r="F644" s="424"/>
      <c r="G644" s="424"/>
      <c r="H644" s="424"/>
      <c r="I644" s="424"/>
      <c r="J644" s="425"/>
      <c r="K644" s="426"/>
      <c r="L644" s="426"/>
      <c r="M644" s="426"/>
      <c r="N644" s="426"/>
      <c r="O644" s="426"/>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73">
        <v>15</v>
      </c>
      <c r="B645" s="1073">
        <v>1</v>
      </c>
      <c r="C645" s="424"/>
      <c r="D645" s="424"/>
      <c r="E645" s="424"/>
      <c r="F645" s="424"/>
      <c r="G645" s="424"/>
      <c r="H645" s="424"/>
      <c r="I645" s="424"/>
      <c r="J645" s="425"/>
      <c r="K645" s="426"/>
      <c r="L645" s="426"/>
      <c r="M645" s="426"/>
      <c r="N645" s="426"/>
      <c r="O645" s="426"/>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73">
        <v>16</v>
      </c>
      <c r="B646" s="1073">
        <v>1</v>
      </c>
      <c r="C646" s="424"/>
      <c r="D646" s="424"/>
      <c r="E646" s="424"/>
      <c r="F646" s="424"/>
      <c r="G646" s="424"/>
      <c r="H646" s="424"/>
      <c r="I646" s="424"/>
      <c r="J646" s="425"/>
      <c r="K646" s="426"/>
      <c r="L646" s="426"/>
      <c r="M646" s="426"/>
      <c r="N646" s="426"/>
      <c r="O646" s="426"/>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73">
        <v>17</v>
      </c>
      <c r="B647" s="1073">
        <v>1</v>
      </c>
      <c r="C647" s="424"/>
      <c r="D647" s="424"/>
      <c r="E647" s="424"/>
      <c r="F647" s="424"/>
      <c r="G647" s="424"/>
      <c r="H647" s="424"/>
      <c r="I647" s="424"/>
      <c r="J647" s="425"/>
      <c r="K647" s="426"/>
      <c r="L647" s="426"/>
      <c r="M647" s="426"/>
      <c r="N647" s="426"/>
      <c r="O647" s="426"/>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73">
        <v>18</v>
      </c>
      <c r="B648" s="1073">
        <v>1</v>
      </c>
      <c r="C648" s="424"/>
      <c r="D648" s="424"/>
      <c r="E648" s="424"/>
      <c r="F648" s="424"/>
      <c r="G648" s="424"/>
      <c r="H648" s="424"/>
      <c r="I648" s="424"/>
      <c r="J648" s="425"/>
      <c r="K648" s="426"/>
      <c r="L648" s="426"/>
      <c r="M648" s="426"/>
      <c r="N648" s="426"/>
      <c r="O648" s="426"/>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73">
        <v>19</v>
      </c>
      <c r="B649" s="1073">
        <v>1</v>
      </c>
      <c r="C649" s="424"/>
      <c r="D649" s="424"/>
      <c r="E649" s="424"/>
      <c r="F649" s="424"/>
      <c r="G649" s="424"/>
      <c r="H649" s="424"/>
      <c r="I649" s="424"/>
      <c r="J649" s="425"/>
      <c r="K649" s="426"/>
      <c r="L649" s="426"/>
      <c r="M649" s="426"/>
      <c r="N649" s="426"/>
      <c r="O649" s="426"/>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73">
        <v>20</v>
      </c>
      <c r="B650" s="1073">
        <v>1</v>
      </c>
      <c r="C650" s="424"/>
      <c r="D650" s="424"/>
      <c r="E650" s="424"/>
      <c r="F650" s="424"/>
      <c r="G650" s="424"/>
      <c r="H650" s="424"/>
      <c r="I650" s="424"/>
      <c r="J650" s="425"/>
      <c r="K650" s="426"/>
      <c r="L650" s="426"/>
      <c r="M650" s="426"/>
      <c r="N650" s="426"/>
      <c r="O650" s="426"/>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73">
        <v>21</v>
      </c>
      <c r="B651" s="1073">
        <v>1</v>
      </c>
      <c r="C651" s="424"/>
      <c r="D651" s="424"/>
      <c r="E651" s="424"/>
      <c r="F651" s="424"/>
      <c r="G651" s="424"/>
      <c r="H651" s="424"/>
      <c r="I651" s="424"/>
      <c r="J651" s="425"/>
      <c r="K651" s="426"/>
      <c r="L651" s="426"/>
      <c r="M651" s="426"/>
      <c r="N651" s="426"/>
      <c r="O651" s="426"/>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73">
        <v>22</v>
      </c>
      <c r="B652" s="1073">
        <v>1</v>
      </c>
      <c r="C652" s="424"/>
      <c r="D652" s="424"/>
      <c r="E652" s="424"/>
      <c r="F652" s="424"/>
      <c r="G652" s="424"/>
      <c r="H652" s="424"/>
      <c r="I652" s="424"/>
      <c r="J652" s="425"/>
      <c r="K652" s="426"/>
      <c r="L652" s="426"/>
      <c r="M652" s="426"/>
      <c r="N652" s="426"/>
      <c r="O652" s="426"/>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73">
        <v>23</v>
      </c>
      <c r="B653" s="1073">
        <v>1</v>
      </c>
      <c r="C653" s="424"/>
      <c r="D653" s="424"/>
      <c r="E653" s="424"/>
      <c r="F653" s="424"/>
      <c r="G653" s="424"/>
      <c r="H653" s="424"/>
      <c r="I653" s="424"/>
      <c r="J653" s="425"/>
      <c r="K653" s="426"/>
      <c r="L653" s="426"/>
      <c r="M653" s="426"/>
      <c r="N653" s="426"/>
      <c r="O653" s="426"/>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73">
        <v>24</v>
      </c>
      <c r="B654" s="1073">
        <v>1</v>
      </c>
      <c r="C654" s="424"/>
      <c r="D654" s="424"/>
      <c r="E654" s="424"/>
      <c r="F654" s="424"/>
      <c r="G654" s="424"/>
      <c r="H654" s="424"/>
      <c r="I654" s="424"/>
      <c r="J654" s="425"/>
      <c r="K654" s="426"/>
      <c r="L654" s="426"/>
      <c r="M654" s="426"/>
      <c r="N654" s="426"/>
      <c r="O654" s="426"/>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73">
        <v>25</v>
      </c>
      <c r="B655" s="1073">
        <v>1</v>
      </c>
      <c r="C655" s="424"/>
      <c r="D655" s="424"/>
      <c r="E655" s="424"/>
      <c r="F655" s="424"/>
      <c r="G655" s="424"/>
      <c r="H655" s="424"/>
      <c r="I655" s="424"/>
      <c r="J655" s="425"/>
      <c r="K655" s="426"/>
      <c r="L655" s="426"/>
      <c r="M655" s="426"/>
      <c r="N655" s="426"/>
      <c r="O655" s="426"/>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73">
        <v>26</v>
      </c>
      <c r="B656" s="1073">
        <v>1</v>
      </c>
      <c r="C656" s="424"/>
      <c r="D656" s="424"/>
      <c r="E656" s="424"/>
      <c r="F656" s="424"/>
      <c r="G656" s="424"/>
      <c r="H656" s="424"/>
      <c r="I656" s="424"/>
      <c r="J656" s="425"/>
      <c r="K656" s="426"/>
      <c r="L656" s="426"/>
      <c r="M656" s="426"/>
      <c r="N656" s="426"/>
      <c r="O656" s="426"/>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73">
        <v>27</v>
      </c>
      <c r="B657" s="1073">
        <v>1</v>
      </c>
      <c r="C657" s="424"/>
      <c r="D657" s="424"/>
      <c r="E657" s="424"/>
      <c r="F657" s="424"/>
      <c r="G657" s="424"/>
      <c r="H657" s="424"/>
      <c r="I657" s="424"/>
      <c r="J657" s="425"/>
      <c r="K657" s="426"/>
      <c r="L657" s="426"/>
      <c r="M657" s="426"/>
      <c r="N657" s="426"/>
      <c r="O657" s="426"/>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73">
        <v>28</v>
      </c>
      <c r="B658" s="1073">
        <v>1</v>
      </c>
      <c r="C658" s="424"/>
      <c r="D658" s="424"/>
      <c r="E658" s="424"/>
      <c r="F658" s="424"/>
      <c r="G658" s="424"/>
      <c r="H658" s="424"/>
      <c r="I658" s="424"/>
      <c r="J658" s="425"/>
      <c r="K658" s="426"/>
      <c r="L658" s="426"/>
      <c r="M658" s="426"/>
      <c r="N658" s="426"/>
      <c r="O658" s="426"/>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73">
        <v>29</v>
      </c>
      <c r="B659" s="1073">
        <v>1</v>
      </c>
      <c r="C659" s="424"/>
      <c r="D659" s="424"/>
      <c r="E659" s="424"/>
      <c r="F659" s="424"/>
      <c r="G659" s="424"/>
      <c r="H659" s="424"/>
      <c r="I659" s="424"/>
      <c r="J659" s="425"/>
      <c r="K659" s="426"/>
      <c r="L659" s="426"/>
      <c r="M659" s="426"/>
      <c r="N659" s="426"/>
      <c r="O659" s="426"/>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73">
        <v>30</v>
      </c>
      <c r="B660" s="1073">
        <v>1</v>
      </c>
      <c r="C660" s="424"/>
      <c r="D660" s="424"/>
      <c r="E660" s="424"/>
      <c r="F660" s="424"/>
      <c r="G660" s="424"/>
      <c r="H660" s="424"/>
      <c r="I660" s="424"/>
      <c r="J660" s="425"/>
      <c r="K660" s="426"/>
      <c r="L660" s="426"/>
      <c r="M660" s="426"/>
      <c r="N660" s="426"/>
      <c r="O660" s="426"/>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2" t="s">
        <v>300</v>
      </c>
      <c r="K663" s="109"/>
      <c r="L663" s="109"/>
      <c r="M663" s="109"/>
      <c r="N663" s="109"/>
      <c r="O663" s="109"/>
      <c r="P663" s="353" t="s">
        <v>27</v>
      </c>
      <c r="Q663" s="353"/>
      <c r="R663" s="353"/>
      <c r="S663" s="353"/>
      <c r="T663" s="353"/>
      <c r="U663" s="353"/>
      <c r="V663" s="353"/>
      <c r="W663" s="353"/>
      <c r="X663" s="353"/>
      <c r="Y663" s="350" t="s">
        <v>357</v>
      </c>
      <c r="Z663" s="351"/>
      <c r="AA663" s="351"/>
      <c r="AB663" s="351"/>
      <c r="AC663" s="282" t="s">
        <v>342</v>
      </c>
      <c r="AD663" s="282"/>
      <c r="AE663" s="282"/>
      <c r="AF663" s="282"/>
      <c r="AG663" s="282"/>
      <c r="AH663" s="350" t="s">
        <v>261</v>
      </c>
      <c r="AI663" s="352"/>
      <c r="AJ663" s="352"/>
      <c r="AK663" s="352"/>
      <c r="AL663" s="352" t="s">
        <v>21</v>
      </c>
      <c r="AM663" s="352"/>
      <c r="AN663" s="352"/>
      <c r="AO663" s="431"/>
      <c r="AP663" s="432" t="s">
        <v>301</v>
      </c>
      <c r="AQ663" s="432"/>
      <c r="AR663" s="432"/>
      <c r="AS663" s="432"/>
      <c r="AT663" s="432"/>
      <c r="AU663" s="432"/>
      <c r="AV663" s="432"/>
      <c r="AW663" s="432"/>
      <c r="AX663" s="432"/>
    </row>
    <row r="664" spans="1:50" ht="26.25" customHeight="1" x14ac:dyDescent="0.15">
      <c r="A664" s="1073">
        <v>1</v>
      </c>
      <c r="B664" s="1073">
        <v>1</v>
      </c>
      <c r="C664" s="424"/>
      <c r="D664" s="424"/>
      <c r="E664" s="424"/>
      <c r="F664" s="424"/>
      <c r="G664" s="424"/>
      <c r="H664" s="424"/>
      <c r="I664" s="424"/>
      <c r="J664" s="425"/>
      <c r="K664" s="426"/>
      <c r="L664" s="426"/>
      <c r="M664" s="426"/>
      <c r="N664" s="426"/>
      <c r="O664" s="426"/>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73">
        <v>2</v>
      </c>
      <c r="B665" s="1073">
        <v>1</v>
      </c>
      <c r="C665" s="424"/>
      <c r="D665" s="424"/>
      <c r="E665" s="424"/>
      <c r="F665" s="424"/>
      <c r="G665" s="424"/>
      <c r="H665" s="424"/>
      <c r="I665" s="424"/>
      <c r="J665" s="425"/>
      <c r="K665" s="426"/>
      <c r="L665" s="426"/>
      <c r="M665" s="426"/>
      <c r="N665" s="426"/>
      <c r="O665" s="426"/>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73">
        <v>3</v>
      </c>
      <c r="B666" s="1073">
        <v>1</v>
      </c>
      <c r="C666" s="424"/>
      <c r="D666" s="424"/>
      <c r="E666" s="424"/>
      <c r="F666" s="424"/>
      <c r="G666" s="424"/>
      <c r="H666" s="424"/>
      <c r="I666" s="424"/>
      <c r="J666" s="425"/>
      <c r="K666" s="426"/>
      <c r="L666" s="426"/>
      <c r="M666" s="426"/>
      <c r="N666" s="426"/>
      <c r="O666" s="426"/>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73">
        <v>4</v>
      </c>
      <c r="B667" s="1073">
        <v>1</v>
      </c>
      <c r="C667" s="424"/>
      <c r="D667" s="424"/>
      <c r="E667" s="424"/>
      <c r="F667" s="424"/>
      <c r="G667" s="424"/>
      <c r="H667" s="424"/>
      <c r="I667" s="424"/>
      <c r="J667" s="425"/>
      <c r="K667" s="426"/>
      <c r="L667" s="426"/>
      <c r="M667" s="426"/>
      <c r="N667" s="426"/>
      <c r="O667" s="426"/>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73">
        <v>5</v>
      </c>
      <c r="B668" s="1073">
        <v>1</v>
      </c>
      <c r="C668" s="424"/>
      <c r="D668" s="424"/>
      <c r="E668" s="424"/>
      <c r="F668" s="424"/>
      <c r="G668" s="424"/>
      <c r="H668" s="424"/>
      <c r="I668" s="424"/>
      <c r="J668" s="425"/>
      <c r="K668" s="426"/>
      <c r="L668" s="426"/>
      <c r="M668" s="426"/>
      <c r="N668" s="426"/>
      <c r="O668" s="426"/>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73">
        <v>6</v>
      </c>
      <c r="B669" s="1073">
        <v>1</v>
      </c>
      <c r="C669" s="424"/>
      <c r="D669" s="424"/>
      <c r="E669" s="424"/>
      <c r="F669" s="424"/>
      <c r="G669" s="424"/>
      <c r="H669" s="424"/>
      <c r="I669" s="424"/>
      <c r="J669" s="425"/>
      <c r="K669" s="426"/>
      <c r="L669" s="426"/>
      <c r="M669" s="426"/>
      <c r="N669" s="426"/>
      <c r="O669" s="426"/>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73">
        <v>7</v>
      </c>
      <c r="B670" s="1073">
        <v>1</v>
      </c>
      <c r="C670" s="424"/>
      <c r="D670" s="424"/>
      <c r="E670" s="424"/>
      <c r="F670" s="424"/>
      <c r="G670" s="424"/>
      <c r="H670" s="424"/>
      <c r="I670" s="424"/>
      <c r="J670" s="425"/>
      <c r="K670" s="426"/>
      <c r="L670" s="426"/>
      <c r="M670" s="426"/>
      <c r="N670" s="426"/>
      <c r="O670" s="426"/>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73">
        <v>8</v>
      </c>
      <c r="B671" s="1073">
        <v>1</v>
      </c>
      <c r="C671" s="424"/>
      <c r="D671" s="424"/>
      <c r="E671" s="424"/>
      <c r="F671" s="424"/>
      <c r="G671" s="424"/>
      <c r="H671" s="424"/>
      <c r="I671" s="424"/>
      <c r="J671" s="425"/>
      <c r="K671" s="426"/>
      <c r="L671" s="426"/>
      <c r="M671" s="426"/>
      <c r="N671" s="426"/>
      <c r="O671" s="426"/>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73">
        <v>9</v>
      </c>
      <c r="B672" s="1073">
        <v>1</v>
      </c>
      <c r="C672" s="424"/>
      <c r="D672" s="424"/>
      <c r="E672" s="424"/>
      <c r="F672" s="424"/>
      <c r="G672" s="424"/>
      <c r="H672" s="424"/>
      <c r="I672" s="424"/>
      <c r="J672" s="425"/>
      <c r="K672" s="426"/>
      <c r="L672" s="426"/>
      <c r="M672" s="426"/>
      <c r="N672" s="426"/>
      <c r="O672" s="426"/>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73">
        <v>10</v>
      </c>
      <c r="B673" s="1073">
        <v>1</v>
      </c>
      <c r="C673" s="424"/>
      <c r="D673" s="424"/>
      <c r="E673" s="424"/>
      <c r="F673" s="424"/>
      <c r="G673" s="424"/>
      <c r="H673" s="424"/>
      <c r="I673" s="424"/>
      <c r="J673" s="425"/>
      <c r="K673" s="426"/>
      <c r="L673" s="426"/>
      <c r="M673" s="426"/>
      <c r="N673" s="426"/>
      <c r="O673" s="426"/>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73">
        <v>11</v>
      </c>
      <c r="B674" s="1073">
        <v>1</v>
      </c>
      <c r="C674" s="424"/>
      <c r="D674" s="424"/>
      <c r="E674" s="424"/>
      <c r="F674" s="424"/>
      <c r="G674" s="424"/>
      <c r="H674" s="424"/>
      <c r="I674" s="424"/>
      <c r="J674" s="425"/>
      <c r="K674" s="426"/>
      <c r="L674" s="426"/>
      <c r="M674" s="426"/>
      <c r="N674" s="426"/>
      <c r="O674" s="426"/>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73">
        <v>12</v>
      </c>
      <c r="B675" s="1073">
        <v>1</v>
      </c>
      <c r="C675" s="424"/>
      <c r="D675" s="424"/>
      <c r="E675" s="424"/>
      <c r="F675" s="424"/>
      <c r="G675" s="424"/>
      <c r="H675" s="424"/>
      <c r="I675" s="424"/>
      <c r="J675" s="425"/>
      <c r="K675" s="426"/>
      <c r="L675" s="426"/>
      <c r="M675" s="426"/>
      <c r="N675" s="426"/>
      <c r="O675" s="426"/>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73">
        <v>13</v>
      </c>
      <c r="B676" s="1073">
        <v>1</v>
      </c>
      <c r="C676" s="424"/>
      <c r="D676" s="424"/>
      <c r="E676" s="424"/>
      <c r="F676" s="424"/>
      <c r="G676" s="424"/>
      <c r="H676" s="424"/>
      <c r="I676" s="424"/>
      <c r="J676" s="425"/>
      <c r="K676" s="426"/>
      <c r="L676" s="426"/>
      <c r="M676" s="426"/>
      <c r="N676" s="426"/>
      <c r="O676" s="426"/>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73">
        <v>14</v>
      </c>
      <c r="B677" s="1073">
        <v>1</v>
      </c>
      <c r="C677" s="424"/>
      <c r="D677" s="424"/>
      <c r="E677" s="424"/>
      <c r="F677" s="424"/>
      <c r="G677" s="424"/>
      <c r="H677" s="424"/>
      <c r="I677" s="424"/>
      <c r="J677" s="425"/>
      <c r="K677" s="426"/>
      <c r="L677" s="426"/>
      <c r="M677" s="426"/>
      <c r="N677" s="426"/>
      <c r="O677" s="426"/>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73">
        <v>15</v>
      </c>
      <c r="B678" s="1073">
        <v>1</v>
      </c>
      <c r="C678" s="424"/>
      <c r="D678" s="424"/>
      <c r="E678" s="424"/>
      <c r="F678" s="424"/>
      <c r="G678" s="424"/>
      <c r="H678" s="424"/>
      <c r="I678" s="424"/>
      <c r="J678" s="425"/>
      <c r="K678" s="426"/>
      <c r="L678" s="426"/>
      <c r="M678" s="426"/>
      <c r="N678" s="426"/>
      <c r="O678" s="426"/>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73">
        <v>16</v>
      </c>
      <c r="B679" s="1073">
        <v>1</v>
      </c>
      <c r="C679" s="424"/>
      <c r="D679" s="424"/>
      <c r="E679" s="424"/>
      <c r="F679" s="424"/>
      <c r="G679" s="424"/>
      <c r="H679" s="424"/>
      <c r="I679" s="424"/>
      <c r="J679" s="425"/>
      <c r="K679" s="426"/>
      <c r="L679" s="426"/>
      <c r="M679" s="426"/>
      <c r="N679" s="426"/>
      <c r="O679" s="426"/>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73">
        <v>17</v>
      </c>
      <c r="B680" s="1073">
        <v>1</v>
      </c>
      <c r="C680" s="424"/>
      <c r="D680" s="424"/>
      <c r="E680" s="424"/>
      <c r="F680" s="424"/>
      <c r="G680" s="424"/>
      <c r="H680" s="424"/>
      <c r="I680" s="424"/>
      <c r="J680" s="425"/>
      <c r="K680" s="426"/>
      <c r="L680" s="426"/>
      <c r="M680" s="426"/>
      <c r="N680" s="426"/>
      <c r="O680" s="426"/>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73">
        <v>18</v>
      </c>
      <c r="B681" s="1073">
        <v>1</v>
      </c>
      <c r="C681" s="424"/>
      <c r="D681" s="424"/>
      <c r="E681" s="424"/>
      <c r="F681" s="424"/>
      <c r="G681" s="424"/>
      <c r="H681" s="424"/>
      <c r="I681" s="424"/>
      <c r="J681" s="425"/>
      <c r="K681" s="426"/>
      <c r="L681" s="426"/>
      <c r="M681" s="426"/>
      <c r="N681" s="426"/>
      <c r="O681" s="426"/>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73">
        <v>19</v>
      </c>
      <c r="B682" s="1073">
        <v>1</v>
      </c>
      <c r="C682" s="424"/>
      <c r="D682" s="424"/>
      <c r="E682" s="424"/>
      <c r="F682" s="424"/>
      <c r="G682" s="424"/>
      <c r="H682" s="424"/>
      <c r="I682" s="424"/>
      <c r="J682" s="425"/>
      <c r="K682" s="426"/>
      <c r="L682" s="426"/>
      <c r="M682" s="426"/>
      <c r="N682" s="426"/>
      <c r="O682" s="426"/>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73">
        <v>20</v>
      </c>
      <c r="B683" s="1073">
        <v>1</v>
      </c>
      <c r="C683" s="424"/>
      <c r="D683" s="424"/>
      <c r="E683" s="424"/>
      <c r="F683" s="424"/>
      <c r="G683" s="424"/>
      <c r="H683" s="424"/>
      <c r="I683" s="424"/>
      <c r="J683" s="425"/>
      <c r="K683" s="426"/>
      <c r="L683" s="426"/>
      <c r="M683" s="426"/>
      <c r="N683" s="426"/>
      <c r="O683" s="426"/>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73">
        <v>21</v>
      </c>
      <c r="B684" s="1073">
        <v>1</v>
      </c>
      <c r="C684" s="424"/>
      <c r="D684" s="424"/>
      <c r="E684" s="424"/>
      <c r="F684" s="424"/>
      <c r="G684" s="424"/>
      <c r="H684" s="424"/>
      <c r="I684" s="424"/>
      <c r="J684" s="425"/>
      <c r="K684" s="426"/>
      <c r="L684" s="426"/>
      <c r="M684" s="426"/>
      <c r="N684" s="426"/>
      <c r="O684" s="426"/>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73">
        <v>22</v>
      </c>
      <c r="B685" s="1073">
        <v>1</v>
      </c>
      <c r="C685" s="424"/>
      <c r="D685" s="424"/>
      <c r="E685" s="424"/>
      <c r="F685" s="424"/>
      <c r="G685" s="424"/>
      <c r="H685" s="424"/>
      <c r="I685" s="424"/>
      <c r="J685" s="425"/>
      <c r="K685" s="426"/>
      <c r="L685" s="426"/>
      <c r="M685" s="426"/>
      <c r="N685" s="426"/>
      <c r="O685" s="426"/>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73">
        <v>23</v>
      </c>
      <c r="B686" s="1073">
        <v>1</v>
      </c>
      <c r="C686" s="424"/>
      <c r="D686" s="424"/>
      <c r="E686" s="424"/>
      <c r="F686" s="424"/>
      <c r="G686" s="424"/>
      <c r="H686" s="424"/>
      <c r="I686" s="424"/>
      <c r="J686" s="425"/>
      <c r="K686" s="426"/>
      <c r="L686" s="426"/>
      <c r="M686" s="426"/>
      <c r="N686" s="426"/>
      <c r="O686" s="426"/>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73">
        <v>24</v>
      </c>
      <c r="B687" s="1073">
        <v>1</v>
      </c>
      <c r="C687" s="424"/>
      <c r="D687" s="424"/>
      <c r="E687" s="424"/>
      <c r="F687" s="424"/>
      <c r="G687" s="424"/>
      <c r="H687" s="424"/>
      <c r="I687" s="424"/>
      <c r="J687" s="425"/>
      <c r="K687" s="426"/>
      <c r="L687" s="426"/>
      <c r="M687" s="426"/>
      <c r="N687" s="426"/>
      <c r="O687" s="426"/>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73">
        <v>25</v>
      </c>
      <c r="B688" s="1073">
        <v>1</v>
      </c>
      <c r="C688" s="424"/>
      <c r="D688" s="424"/>
      <c r="E688" s="424"/>
      <c r="F688" s="424"/>
      <c r="G688" s="424"/>
      <c r="H688" s="424"/>
      <c r="I688" s="424"/>
      <c r="J688" s="425"/>
      <c r="K688" s="426"/>
      <c r="L688" s="426"/>
      <c r="M688" s="426"/>
      <c r="N688" s="426"/>
      <c r="O688" s="426"/>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73">
        <v>26</v>
      </c>
      <c r="B689" s="1073">
        <v>1</v>
      </c>
      <c r="C689" s="424"/>
      <c r="D689" s="424"/>
      <c r="E689" s="424"/>
      <c r="F689" s="424"/>
      <c r="G689" s="424"/>
      <c r="H689" s="424"/>
      <c r="I689" s="424"/>
      <c r="J689" s="425"/>
      <c r="K689" s="426"/>
      <c r="L689" s="426"/>
      <c r="M689" s="426"/>
      <c r="N689" s="426"/>
      <c r="O689" s="426"/>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73">
        <v>27</v>
      </c>
      <c r="B690" s="1073">
        <v>1</v>
      </c>
      <c r="C690" s="424"/>
      <c r="D690" s="424"/>
      <c r="E690" s="424"/>
      <c r="F690" s="424"/>
      <c r="G690" s="424"/>
      <c r="H690" s="424"/>
      <c r="I690" s="424"/>
      <c r="J690" s="425"/>
      <c r="K690" s="426"/>
      <c r="L690" s="426"/>
      <c r="M690" s="426"/>
      <c r="N690" s="426"/>
      <c r="O690" s="426"/>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73">
        <v>28</v>
      </c>
      <c r="B691" s="1073">
        <v>1</v>
      </c>
      <c r="C691" s="424"/>
      <c r="D691" s="424"/>
      <c r="E691" s="424"/>
      <c r="F691" s="424"/>
      <c r="G691" s="424"/>
      <c r="H691" s="424"/>
      <c r="I691" s="424"/>
      <c r="J691" s="425"/>
      <c r="K691" s="426"/>
      <c r="L691" s="426"/>
      <c r="M691" s="426"/>
      <c r="N691" s="426"/>
      <c r="O691" s="426"/>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73">
        <v>29</v>
      </c>
      <c r="B692" s="1073">
        <v>1</v>
      </c>
      <c r="C692" s="424"/>
      <c r="D692" s="424"/>
      <c r="E692" s="424"/>
      <c r="F692" s="424"/>
      <c r="G692" s="424"/>
      <c r="H692" s="424"/>
      <c r="I692" s="424"/>
      <c r="J692" s="425"/>
      <c r="K692" s="426"/>
      <c r="L692" s="426"/>
      <c r="M692" s="426"/>
      <c r="N692" s="426"/>
      <c r="O692" s="426"/>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73">
        <v>30</v>
      </c>
      <c r="B693" s="1073">
        <v>1</v>
      </c>
      <c r="C693" s="424"/>
      <c r="D693" s="424"/>
      <c r="E693" s="424"/>
      <c r="F693" s="424"/>
      <c r="G693" s="424"/>
      <c r="H693" s="424"/>
      <c r="I693" s="424"/>
      <c r="J693" s="425"/>
      <c r="K693" s="426"/>
      <c r="L693" s="426"/>
      <c r="M693" s="426"/>
      <c r="N693" s="426"/>
      <c r="O693" s="426"/>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2" t="s">
        <v>300</v>
      </c>
      <c r="K696" s="109"/>
      <c r="L696" s="109"/>
      <c r="M696" s="109"/>
      <c r="N696" s="109"/>
      <c r="O696" s="109"/>
      <c r="P696" s="353" t="s">
        <v>27</v>
      </c>
      <c r="Q696" s="353"/>
      <c r="R696" s="353"/>
      <c r="S696" s="353"/>
      <c r="T696" s="353"/>
      <c r="U696" s="353"/>
      <c r="V696" s="353"/>
      <c r="W696" s="353"/>
      <c r="X696" s="353"/>
      <c r="Y696" s="350" t="s">
        <v>357</v>
      </c>
      <c r="Z696" s="351"/>
      <c r="AA696" s="351"/>
      <c r="AB696" s="351"/>
      <c r="AC696" s="282" t="s">
        <v>342</v>
      </c>
      <c r="AD696" s="282"/>
      <c r="AE696" s="282"/>
      <c r="AF696" s="282"/>
      <c r="AG696" s="282"/>
      <c r="AH696" s="350" t="s">
        <v>261</v>
      </c>
      <c r="AI696" s="352"/>
      <c r="AJ696" s="352"/>
      <c r="AK696" s="352"/>
      <c r="AL696" s="352" t="s">
        <v>21</v>
      </c>
      <c r="AM696" s="352"/>
      <c r="AN696" s="352"/>
      <c r="AO696" s="431"/>
      <c r="AP696" s="432" t="s">
        <v>301</v>
      </c>
      <c r="AQ696" s="432"/>
      <c r="AR696" s="432"/>
      <c r="AS696" s="432"/>
      <c r="AT696" s="432"/>
      <c r="AU696" s="432"/>
      <c r="AV696" s="432"/>
      <c r="AW696" s="432"/>
      <c r="AX696" s="432"/>
    </row>
    <row r="697" spans="1:50" ht="26.25" customHeight="1" x14ac:dyDescent="0.15">
      <c r="A697" s="1073">
        <v>1</v>
      </c>
      <c r="B697" s="1073">
        <v>1</v>
      </c>
      <c r="C697" s="424"/>
      <c r="D697" s="424"/>
      <c r="E697" s="424"/>
      <c r="F697" s="424"/>
      <c r="G697" s="424"/>
      <c r="H697" s="424"/>
      <c r="I697" s="424"/>
      <c r="J697" s="425"/>
      <c r="K697" s="426"/>
      <c r="L697" s="426"/>
      <c r="M697" s="426"/>
      <c r="N697" s="426"/>
      <c r="O697" s="426"/>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73">
        <v>2</v>
      </c>
      <c r="B698" s="1073">
        <v>1</v>
      </c>
      <c r="C698" s="424"/>
      <c r="D698" s="424"/>
      <c r="E698" s="424"/>
      <c r="F698" s="424"/>
      <c r="G698" s="424"/>
      <c r="H698" s="424"/>
      <c r="I698" s="424"/>
      <c r="J698" s="425"/>
      <c r="K698" s="426"/>
      <c r="L698" s="426"/>
      <c r="M698" s="426"/>
      <c r="N698" s="426"/>
      <c r="O698" s="426"/>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73">
        <v>3</v>
      </c>
      <c r="B699" s="1073">
        <v>1</v>
      </c>
      <c r="C699" s="424"/>
      <c r="D699" s="424"/>
      <c r="E699" s="424"/>
      <c r="F699" s="424"/>
      <c r="G699" s="424"/>
      <c r="H699" s="424"/>
      <c r="I699" s="424"/>
      <c r="J699" s="425"/>
      <c r="K699" s="426"/>
      <c r="L699" s="426"/>
      <c r="M699" s="426"/>
      <c r="N699" s="426"/>
      <c r="O699" s="426"/>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73">
        <v>4</v>
      </c>
      <c r="B700" s="1073">
        <v>1</v>
      </c>
      <c r="C700" s="424"/>
      <c r="D700" s="424"/>
      <c r="E700" s="424"/>
      <c r="F700" s="424"/>
      <c r="G700" s="424"/>
      <c r="H700" s="424"/>
      <c r="I700" s="424"/>
      <c r="J700" s="425"/>
      <c r="K700" s="426"/>
      <c r="L700" s="426"/>
      <c r="M700" s="426"/>
      <c r="N700" s="426"/>
      <c r="O700" s="426"/>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73">
        <v>5</v>
      </c>
      <c r="B701" s="1073">
        <v>1</v>
      </c>
      <c r="C701" s="424"/>
      <c r="D701" s="424"/>
      <c r="E701" s="424"/>
      <c r="F701" s="424"/>
      <c r="G701" s="424"/>
      <c r="H701" s="424"/>
      <c r="I701" s="424"/>
      <c r="J701" s="425"/>
      <c r="K701" s="426"/>
      <c r="L701" s="426"/>
      <c r="M701" s="426"/>
      <c r="N701" s="426"/>
      <c r="O701" s="426"/>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73">
        <v>6</v>
      </c>
      <c r="B702" s="1073">
        <v>1</v>
      </c>
      <c r="C702" s="424"/>
      <c r="D702" s="424"/>
      <c r="E702" s="424"/>
      <c r="F702" s="424"/>
      <c r="G702" s="424"/>
      <c r="H702" s="424"/>
      <c r="I702" s="424"/>
      <c r="J702" s="425"/>
      <c r="K702" s="426"/>
      <c r="L702" s="426"/>
      <c r="M702" s="426"/>
      <c r="N702" s="426"/>
      <c r="O702" s="426"/>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73">
        <v>7</v>
      </c>
      <c r="B703" s="1073">
        <v>1</v>
      </c>
      <c r="C703" s="424"/>
      <c r="D703" s="424"/>
      <c r="E703" s="424"/>
      <c r="F703" s="424"/>
      <c r="G703" s="424"/>
      <c r="H703" s="424"/>
      <c r="I703" s="424"/>
      <c r="J703" s="425"/>
      <c r="K703" s="426"/>
      <c r="L703" s="426"/>
      <c r="M703" s="426"/>
      <c r="N703" s="426"/>
      <c r="O703" s="426"/>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73">
        <v>8</v>
      </c>
      <c r="B704" s="1073">
        <v>1</v>
      </c>
      <c r="C704" s="424"/>
      <c r="D704" s="424"/>
      <c r="E704" s="424"/>
      <c r="F704" s="424"/>
      <c r="G704" s="424"/>
      <c r="H704" s="424"/>
      <c r="I704" s="424"/>
      <c r="J704" s="425"/>
      <c r="K704" s="426"/>
      <c r="L704" s="426"/>
      <c r="M704" s="426"/>
      <c r="N704" s="426"/>
      <c r="O704" s="426"/>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73">
        <v>9</v>
      </c>
      <c r="B705" s="1073">
        <v>1</v>
      </c>
      <c r="C705" s="424"/>
      <c r="D705" s="424"/>
      <c r="E705" s="424"/>
      <c r="F705" s="424"/>
      <c r="G705" s="424"/>
      <c r="H705" s="424"/>
      <c r="I705" s="424"/>
      <c r="J705" s="425"/>
      <c r="K705" s="426"/>
      <c r="L705" s="426"/>
      <c r="M705" s="426"/>
      <c r="N705" s="426"/>
      <c r="O705" s="426"/>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73">
        <v>10</v>
      </c>
      <c r="B706" s="1073">
        <v>1</v>
      </c>
      <c r="C706" s="424"/>
      <c r="D706" s="424"/>
      <c r="E706" s="424"/>
      <c r="F706" s="424"/>
      <c r="G706" s="424"/>
      <c r="H706" s="424"/>
      <c r="I706" s="424"/>
      <c r="J706" s="425"/>
      <c r="K706" s="426"/>
      <c r="L706" s="426"/>
      <c r="M706" s="426"/>
      <c r="N706" s="426"/>
      <c r="O706" s="426"/>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73">
        <v>11</v>
      </c>
      <c r="B707" s="1073">
        <v>1</v>
      </c>
      <c r="C707" s="424"/>
      <c r="D707" s="424"/>
      <c r="E707" s="424"/>
      <c r="F707" s="424"/>
      <c r="G707" s="424"/>
      <c r="H707" s="424"/>
      <c r="I707" s="424"/>
      <c r="J707" s="425"/>
      <c r="K707" s="426"/>
      <c r="L707" s="426"/>
      <c r="M707" s="426"/>
      <c r="N707" s="426"/>
      <c r="O707" s="426"/>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73">
        <v>12</v>
      </c>
      <c r="B708" s="1073">
        <v>1</v>
      </c>
      <c r="C708" s="424"/>
      <c r="D708" s="424"/>
      <c r="E708" s="424"/>
      <c r="F708" s="424"/>
      <c r="G708" s="424"/>
      <c r="H708" s="424"/>
      <c r="I708" s="424"/>
      <c r="J708" s="425"/>
      <c r="K708" s="426"/>
      <c r="L708" s="426"/>
      <c r="M708" s="426"/>
      <c r="N708" s="426"/>
      <c r="O708" s="426"/>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73">
        <v>13</v>
      </c>
      <c r="B709" s="1073">
        <v>1</v>
      </c>
      <c r="C709" s="424"/>
      <c r="D709" s="424"/>
      <c r="E709" s="424"/>
      <c r="F709" s="424"/>
      <c r="G709" s="424"/>
      <c r="H709" s="424"/>
      <c r="I709" s="424"/>
      <c r="J709" s="425"/>
      <c r="K709" s="426"/>
      <c r="L709" s="426"/>
      <c r="M709" s="426"/>
      <c r="N709" s="426"/>
      <c r="O709" s="426"/>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73">
        <v>14</v>
      </c>
      <c r="B710" s="1073">
        <v>1</v>
      </c>
      <c r="C710" s="424"/>
      <c r="D710" s="424"/>
      <c r="E710" s="424"/>
      <c r="F710" s="424"/>
      <c r="G710" s="424"/>
      <c r="H710" s="424"/>
      <c r="I710" s="424"/>
      <c r="J710" s="425"/>
      <c r="K710" s="426"/>
      <c r="L710" s="426"/>
      <c r="M710" s="426"/>
      <c r="N710" s="426"/>
      <c r="O710" s="426"/>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73">
        <v>15</v>
      </c>
      <c r="B711" s="1073">
        <v>1</v>
      </c>
      <c r="C711" s="424"/>
      <c r="D711" s="424"/>
      <c r="E711" s="424"/>
      <c r="F711" s="424"/>
      <c r="G711" s="424"/>
      <c r="H711" s="424"/>
      <c r="I711" s="424"/>
      <c r="J711" s="425"/>
      <c r="K711" s="426"/>
      <c r="L711" s="426"/>
      <c r="M711" s="426"/>
      <c r="N711" s="426"/>
      <c r="O711" s="426"/>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73">
        <v>16</v>
      </c>
      <c r="B712" s="1073">
        <v>1</v>
      </c>
      <c r="C712" s="424"/>
      <c r="D712" s="424"/>
      <c r="E712" s="424"/>
      <c r="F712" s="424"/>
      <c r="G712" s="424"/>
      <c r="H712" s="424"/>
      <c r="I712" s="424"/>
      <c r="J712" s="425"/>
      <c r="K712" s="426"/>
      <c r="L712" s="426"/>
      <c r="M712" s="426"/>
      <c r="N712" s="426"/>
      <c r="O712" s="426"/>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73">
        <v>17</v>
      </c>
      <c r="B713" s="1073">
        <v>1</v>
      </c>
      <c r="C713" s="424"/>
      <c r="D713" s="424"/>
      <c r="E713" s="424"/>
      <c r="F713" s="424"/>
      <c r="G713" s="424"/>
      <c r="H713" s="424"/>
      <c r="I713" s="424"/>
      <c r="J713" s="425"/>
      <c r="K713" s="426"/>
      <c r="L713" s="426"/>
      <c r="M713" s="426"/>
      <c r="N713" s="426"/>
      <c r="O713" s="426"/>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73">
        <v>18</v>
      </c>
      <c r="B714" s="1073">
        <v>1</v>
      </c>
      <c r="C714" s="424"/>
      <c r="D714" s="424"/>
      <c r="E714" s="424"/>
      <c r="F714" s="424"/>
      <c r="G714" s="424"/>
      <c r="H714" s="424"/>
      <c r="I714" s="424"/>
      <c r="J714" s="425"/>
      <c r="K714" s="426"/>
      <c r="L714" s="426"/>
      <c r="M714" s="426"/>
      <c r="N714" s="426"/>
      <c r="O714" s="426"/>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73">
        <v>19</v>
      </c>
      <c r="B715" s="1073">
        <v>1</v>
      </c>
      <c r="C715" s="424"/>
      <c r="D715" s="424"/>
      <c r="E715" s="424"/>
      <c r="F715" s="424"/>
      <c r="G715" s="424"/>
      <c r="H715" s="424"/>
      <c r="I715" s="424"/>
      <c r="J715" s="425"/>
      <c r="K715" s="426"/>
      <c r="L715" s="426"/>
      <c r="M715" s="426"/>
      <c r="N715" s="426"/>
      <c r="O715" s="426"/>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73">
        <v>20</v>
      </c>
      <c r="B716" s="1073">
        <v>1</v>
      </c>
      <c r="C716" s="424"/>
      <c r="D716" s="424"/>
      <c r="E716" s="424"/>
      <c r="F716" s="424"/>
      <c r="G716" s="424"/>
      <c r="H716" s="424"/>
      <c r="I716" s="424"/>
      <c r="J716" s="425"/>
      <c r="K716" s="426"/>
      <c r="L716" s="426"/>
      <c r="M716" s="426"/>
      <c r="N716" s="426"/>
      <c r="O716" s="426"/>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73">
        <v>21</v>
      </c>
      <c r="B717" s="1073">
        <v>1</v>
      </c>
      <c r="C717" s="424"/>
      <c r="D717" s="424"/>
      <c r="E717" s="424"/>
      <c r="F717" s="424"/>
      <c r="G717" s="424"/>
      <c r="H717" s="424"/>
      <c r="I717" s="424"/>
      <c r="J717" s="425"/>
      <c r="K717" s="426"/>
      <c r="L717" s="426"/>
      <c r="M717" s="426"/>
      <c r="N717" s="426"/>
      <c r="O717" s="426"/>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73">
        <v>22</v>
      </c>
      <c r="B718" s="1073">
        <v>1</v>
      </c>
      <c r="C718" s="424"/>
      <c r="D718" s="424"/>
      <c r="E718" s="424"/>
      <c r="F718" s="424"/>
      <c r="G718" s="424"/>
      <c r="H718" s="424"/>
      <c r="I718" s="424"/>
      <c r="J718" s="425"/>
      <c r="K718" s="426"/>
      <c r="L718" s="426"/>
      <c r="M718" s="426"/>
      <c r="N718" s="426"/>
      <c r="O718" s="426"/>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73">
        <v>23</v>
      </c>
      <c r="B719" s="1073">
        <v>1</v>
      </c>
      <c r="C719" s="424"/>
      <c r="D719" s="424"/>
      <c r="E719" s="424"/>
      <c r="F719" s="424"/>
      <c r="G719" s="424"/>
      <c r="H719" s="424"/>
      <c r="I719" s="424"/>
      <c r="J719" s="425"/>
      <c r="K719" s="426"/>
      <c r="L719" s="426"/>
      <c r="M719" s="426"/>
      <c r="N719" s="426"/>
      <c r="O719" s="426"/>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73">
        <v>24</v>
      </c>
      <c r="B720" s="1073">
        <v>1</v>
      </c>
      <c r="C720" s="424"/>
      <c r="D720" s="424"/>
      <c r="E720" s="424"/>
      <c r="F720" s="424"/>
      <c r="G720" s="424"/>
      <c r="H720" s="424"/>
      <c r="I720" s="424"/>
      <c r="J720" s="425"/>
      <c r="K720" s="426"/>
      <c r="L720" s="426"/>
      <c r="M720" s="426"/>
      <c r="N720" s="426"/>
      <c r="O720" s="426"/>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73">
        <v>25</v>
      </c>
      <c r="B721" s="1073">
        <v>1</v>
      </c>
      <c r="C721" s="424"/>
      <c r="D721" s="424"/>
      <c r="E721" s="424"/>
      <c r="F721" s="424"/>
      <c r="G721" s="424"/>
      <c r="H721" s="424"/>
      <c r="I721" s="424"/>
      <c r="J721" s="425"/>
      <c r="K721" s="426"/>
      <c r="L721" s="426"/>
      <c r="M721" s="426"/>
      <c r="N721" s="426"/>
      <c r="O721" s="426"/>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73">
        <v>26</v>
      </c>
      <c r="B722" s="1073">
        <v>1</v>
      </c>
      <c r="C722" s="424"/>
      <c r="D722" s="424"/>
      <c r="E722" s="424"/>
      <c r="F722" s="424"/>
      <c r="G722" s="424"/>
      <c r="H722" s="424"/>
      <c r="I722" s="424"/>
      <c r="J722" s="425"/>
      <c r="K722" s="426"/>
      <c r="L722" s="426"/>
      <c r="M722" s="426"/>
      <c r="N722" s="426"/>
      <c r="O722" s="426"/>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73">
        <v>27</v>
      </c>
      <c r="B723" s="1073">
        <v>1</v>
      </c>
      <c r="C723" s="424"/>
      <c r="D723" s="424"/>
      <c r="E723" s="424"/>
      <c r="F723" s="424"/>
      <c r="G723" s="424"/>
      <c r="H723" s="424"/>
      <c r="I723" s="424"/>
      <c r="J723" s="425"/>
      <c r="K723" s="426"/>
      <c r="L723" s="426"/>
      <c r="M723" s="426"/>
      <c r="N723" s="426"/>
      <c r="O723" s="426"/>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73">
        <v>28</v>
      </c>
      <c r="B724" s="1073">
        <v>1</v>
      </c>
      <c r="C724" s="424"/>
      <c r="D724" s="424"/>
      <c r="E724" s="424"/>
      <c r="F724" s="424"/>
      <c r="G724" s="424"/>
      <c r="H724" s="424"/>
      <c r="I724" s="424"/>
      <c r="J724" s="425"/>
      <c r="K724" s="426"/>
      <c r="L724" s="426"/>
      <c r="M724" s="426"/>
      <c r="N724" s="426"/>
      <c r="O724" s="426"/>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73">
        <v>29</v>
      </c>
      <c r="B725" s="1073">
        <v>1</v>
      </c>
      <c r="C725" s="424"/>
      <c r="D725" s="424"/>
      <c r="E725" s="424"/>
      <c r="F725" s="424"/>
      <c r="G725" s="424"/>
      <c r="H725" s="424"/>
      <c r="I725" s="424"/>
      <c r="J725" s="425"/>
      <c r="K725" s="426"/>
      <c r="L725" s="426"/>
      <c r="M725" s="426"/>
      <c r="N725" s="426"/>
      <c r="O725" s="426"/>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73">
        <v>30</v>
      </c>
      <c r="B726" s="1073">
        <v>1</v>
      </c>
      <c r="C726" s="424"/>
      <c r="D726" s="424"/>
      <c r="E726" s="424"/>
      <c r="F726" s="424"/>
      <c r="G726" s="424"/>
      <c r="H726" s="424"/>
      <c r="I726" s="424"/>
      <c r="J726" s="425"/>
      <c r="K726" s="426"/>
      <c r="L726" s="426"/>
      <c r="M726" s="426"/>
      <c r="N726" s="426"/>
      <c r="O726" s="426"/>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2" t="s">
        <v>300</v>
      </c>
      <c r="K729" s="109"/>
      <c r="L729" s="109"/>
      <c r="M729" s="109"/>
      <c r="N729" s="109"/>
      <c r="O729" s="109"/>
      <c r="P729" s="353" t="s">
        <v>27</v>
      </c>
      <c r="Q729" s="353"/>
      <c r="R729" s="353"/>
      <c r="S729" s="353"/>
      <c r="T729" s="353"/>
      <c r="U729" s="353"/>
      <c r="V729" s="353"/>
      <c r="W729" s="353"/>
      <c r="X729" s="353"/>
      <c r="Y729" s="350" t="s">
        <v>357</v>
      </c>
      <c r="Z729" s="351"/>
      <c r="AA729" s="351"/>
      <c r="AB729" s="351"/>
      <c r="AC729" s="282" t="s">
        <v>342</v>
      </c>
      <c r="AD729" s="282"/>
      <c r="AE729" s="282"/>
      <c r="AF729" s="282"/>
      <c r="AG729" s="282"/>
      <c r="AH729" s="350" t="s">
        <v>261</v>
      </c>
      <c r="AI729" s="352"/>
      <c r="AJ729" s="352"/>
      <c r="AK729" s="352"/>
      <c r="AL729" s="352" t="s">
        <v>21</v>
      </c>
      <c r="AM729" s="352"/>
      <c r="AN729" s="352"/>
      <c r="AO729" s="431"/>
      <c r="AP729" s="432" t="s">
        <v>301</v>
      </c>
      <c r="AQ729" s="432"/>
      <c r="AR729" s="432"/>
      <c r="AS729" s="432"/>
      <c r="AT729" s="432"/>
      <c r="AU729" s="432"/>
      <c r="AV729" s="432"/>
      <c r="AW729" s="432"/>
      <c r="AX729" s="432"/>
    </row>
    <row r="730" spans="1:50" ht="26.25" customHeight="1" x14ac:dyDescent="0.15">
      <c r="A730" s="1073">
        <v>1</v>
      </c>
      <c r="B730" s="1073">
        <v>1</v>
      </c>
      <c r="C730" s="424"/>
      <c r="D730" s="424"/>
      <c r="E730" s="424"/>
      <c r="F730" s="424"/>
      <c r="G730" s="424"/>
      <c r="H730" s="424"/>
      <c r="I730" s="424"/>
      <c r="J730" s="425"/>
      <c r="K730" s="426"/>
      <c r="L730" s="426"/>
      <c r="M730" s="426"/>
      <c r="N730" s="426"/>
      <c r="O730" s="426"/>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73">
        <v>2</v>
      </c>
      <c r="B731" s="1073">
        <v>1</v>
      </c>
      <c r="C731" s="424"/>
      <c r="D731" s="424"/>
      <c r="E731" s="424"/>
      <c r="F731" s="424"/>
      <c r="G731" s="424"/>
      <c r="H731" s="424"/>
      <c r="I731" s="424"/>
      <c r="J731" s="425"/>
      <c r="K731" s="426"/>
      <c r="L731" s="426"/>
      <c r="M731" s="426"/>
      <c r="N731" s="426"/>
      <c r="O731" s="426"/>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73">
        <v>3</v>
      </c>
      <c r="B732" s="1073">
        <v>1</v>
      </c>
      <c r="C732" s="424"/>
      <c r="D732" s="424"/>
      <c r="E732" s="424"/>
      <c r="F732" s="424"/>
      <c r="G732" s="424"/>
      <c r="H732" s="424"/>
      <c r="I732" s="424"/>
      <c r="J732" s="425"/>
      <c r="K732" s="426"/>
      <c r="L732" s="426"/>
      <c r="M732" s="426"/>
      <c r="N732" s="426"/>
      <c r="O732" s="426"/>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73">
        <v>4</v>
      </c>
      <c r="B733" s="1073">
        <v>1</v>
      </c>
      <c r="C733" s="424"/>
      <c r="D733" s="424"/>
      <c r="E733" s="424"/>
      <c r="F733" s="424"/>
      <c r="G733" s="424"/>
      <c r="H733" s="424"/>
      <c r="I733" s="424"/>
      <c r="J733" s="425"/>
      <c r="K733" s="426"/>
      <c r="L733" s="426"/>
      <c r="M733" s="426"/>
      <c r="N733" s="426"/>
      <c r="O733" s="426"/>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73">
        <v>5</v>
      </c>
      <c r="B734" s="1073">
        <v>1</v>
      </c>
      <c r="C734" s="424"/>
      <c r="D734" s="424"/>
      <c r="E734" s="424"/>
      <c r="F734" s="424"/>
      <c r="G734" s="424"/>
      <c r="H734" s="424"/>
      <c r="I734" s="424"/>
      <c r="J734" s="425"/>
      <c r="K734" s="426"/>
      <c r="L734" s="426"/>
      <c r="M734" s="426"/>
      <c r="N734" s="426"/>
      <c r="O734" s="426"/>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73">
        <v>6</v>
      </c>
      <c r="B735" s="1073">
        <v>1</v>
      </c>
      <c r="C735" s="424"/>
      <c r="D735" s="424"/>
      <c r="E735" s="424"/>
      <c r="F735" s="424"/>
      <c r="G735" s="424"/>
      <c r="H735" s="424"/>
      <c r="I735" s="424"/>
      <c r="J735" s="425"/>
      <c r="K735" s="426"/>
      <c r="L735" s="426"/>
      <c r="M735" s="426"/>
      <c r="N735" s="426"/>
      <c r="O735" s="426"/>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73">
        <v>7</v>
      </c>
      <c r="B736" s="1073">
        <v>1</v>
      </c>
      <c r="C736" s="424"/>
      <c r="D736" s="424"/>
      <c r="E736" s="424"/>
      <c r="F736" s="424"/>
      <c r="G736" s="424"/>
      <c r="H736" s="424"/>
      <c r="I736" s="424"/>
      <c r="J736" s="425"/>
      <c r="K736" s="426"/>
      <c r="L736" s="426"/>
      <c r="M736" s="426"/>
      <c r="N736" s="426"/>
      <c r="O736" s="426"/>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73">
        <v>8</v>
      </c>
      <c r="B737" s="1073">
        <v>1</v>
      </c>
      <c r="C737" s="424"/>
      <c r="D737" s="424"/>
      <c r="E737" s="424"/>
      <c r="F737" s="424"/>
      <c r="G737" s="424"/>
      <c r="H737" s="424"/>
      <c r="I737" s="424"/>
      <c r="J737" s="425"/>
      <c r="K737" s="426"/>
      <c r="L737" s="426"/>
      <c r="M737" s="426"/>
      <c r="N737" s="426"/>
      <c r="O737" s="426"/>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73">
        <v>9</v>
      </c>
      <c r="B738" s="1073">
        <v>1</v>
      </c>
      <c r="C738" s="424"/>
      <c r="D738" s="424"/>
      <c r="E738" s="424"/>
      <c r="F738" s="424"/>
      <c r="G738" s="424"/>
      <c r="H738" s="424"/>
      <c r="I738" s="424"/>
      <c r="J738" s="425"/>
      <c r="K738" s="426"/>
      <c r="L738" s="426"/>
      <c r="M738" s="426"/>
      <c r="N738" s="426"/>
      <c r="O738" s="426"/>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73">
        <v>10</v>
      </c>
      <c r="B739" s="1073">
        <v>1</v>
      </c>
      <c r="C739" s="424"/>
      <c r="D739" s="424"/>
      <c r="E739" s="424"/>
      <c r="F739" s="424"/>
      <c r="G739" s="424"/>
      <c r="H739" s="424"/>
      <c r="I739" s="424"/>
      <c r="J739" s="425"/>
      <c r="K739" s="426"/>
      <c r="L739" s="426"/>
      <c r="M739" s="426"/>
      <c r="N739" s="426"/>
      <c r="O739" s="426"/>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73">
        <v>11</v>
      </c>
      <c r="B740" s="1073">
        <v>1</v>
      </c>
      <c r="C740" s="424"/>
      <c r="D740" s="424"/>
      <c r="E740" s="424"/>
      <c r="F740" s="424"/>
      <c r="G740" s="424"/>
      <c r="H740" s="424"/>
      <c r="I740" s="424"/>
      <c r="J740" s="425"/>
      <c r="K740" s="426"/>
      <c r="L740" s="426"/>
      <c r="M740" s="426"/>
      <c r="N740" s="426"/>
      <c r="O740" s="426"/>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73">
        <v>12</v>
      </c>
      <c r="B741" s="1073">
        <v>1</v>
      </c>
      <c r="C741" s="424"/>
      <c r="D741" s="424"/>
      <c r="E741" s="424"/>
      <c r="F741" s="424"/>
      <c r="G741" s="424"/>
      <c r="H741" s="424"/>
      <c r="I741" s="424"/>
      <c r="J741" s="425"/>
      <c r="K741" s="426"/>
      <c r="L741" s="426"/>
      <c r="M741" s="426"/>
      <c r="N741" s="426"/>
      <c r="O741" s="426"/>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73">
        <v>13</v>
      </c>
      <c r="B742" s="1073">
        <v>1</v>
      </c>
      <c r="C742" s="424"/>
      <c r="D742" s="424"/>
      <c r="E742" s="424"/>
      <c r="F742" s="424"/>
      <c r="G742" s="424"/>
      <c r="H742" s="424"/>
      <c r="I742" s="424"/>
      <c r="J742" s="425"/>
      <c r="K742" s="426"/>
      <c r="L742" s="426"/>
      <c r="M742" s="426"/>
      <c r="N742" s="426"/>
      <c r="O742" s="426"/>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73">
        <v>14</v>
      </c>
      <c r="B743" s="1073">
        <v>1</v>
      </c>
      <c r="C743" s="424"/>
      <c r="D743" s="424"/>
      <c r="E743" s="424"/>
      <c r="F743" s="424"/>
      <c r="G743" s="424"/>
      <c r="H743" s="424"/>
      <c r="I743" s="424"/>
      <c r="J743" s="425"/>
      <c r="K743" s="426"/>
      <c r="L743" s="426"/>
      <c r="M743" s="426"/>
      <c r="N743" s="426"/>
      <c r="O743" s="426"/>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73">
        <v>15</v>
      </c>
      <c r="B744" s="1073">
        <v>1</v>
      </c>
      <c r="C744" s="424"/>
      <c r="D744" s="424"/>
      <c r="E744" s="424"/>
      <c r="F744" s="424"/>
      <c r="G744" s="424"/>
      <c r="H744" s="424"/>
      <c r="I744" s="424"/>
      <c r="J744" s="425"/>
      <c r="K744" s="426"/>
      <c r="L744" s="426"/>
      <c r="M744" s="426"/>
      <c r="N744" s="426"/>
      <c r="O744" s="426"/>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73">
        <v>16</v>
      </c>
      <c r="B745" s="1073">
        <v>1</v>
      </c>
      <c r="C745" s="424"/>
      <c r="D745" s="424"/>
      <c r="E745" s="424"/>
      <c r="F745" s="424"/>
      <c r="G745" s="424"/>
      <c r="H745" s="424"/>
      <c r="I745" s="424"/>
      <c r="J745" s="425"/>
      <c r="K745" s="426"/>
      <c r="L745" s="426"/>
      <c r="M745" s="426"/>
      <c r="N745" s="426"/>
      <c r="O745" s="426"/>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73">
        <v>17</v>
      </c>
      <c r="B746" s="1073">
        <v>1</v>
      </c>
      <c r="C746" s="424"/>
      <c r="D746" s="424"/>
      <c r="E746" s="424"/>
      <c r="F746" s="424"/>
      <c r="G746" s="424"/>
      <c r="H746" s="424"/>
      <c r="I746" s="424"/>
      <c r="J746" s="425"/>
      <c r="K746" s="426"/>
      <c r="L746" s="426"/>
      <c r="M746" s="426"/>
      <c r="N746" s="426"/>
      <c r="O746" s="426"/>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73">
        <v>18</v>
      </c>
      <c r="B747" s="1073">
        <v>1</v>
      </c>
      <c r="C747" s="424"/>
      <c r="D747" s="424"/>
      <c r="E747" s="424"/>
      <c r="F747" s="424"/>
      <c r="G747" s="424"/>
      <c r="H747" s="424"/>
      <c r="I747" s="424"/>
      <c r="J747" s="425"/>
      <c r="K747" s="426"/>
      <c r="L747" s="426"/>
      <c r="M747" s="426"/>
      <c r="N747" s="426"/>
      <c r="O747" s="426"/>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73">
        <v>19</v>
      </c>
      <c r="B748" s="1073">
        <v>1</v>
      </c>
      <c r="C748" s="424"/>
      <c r="D748" s="424"/>
      <c r="E748" s="424"/>
      <c r="F748" s="424"/>
      <c r="G748" s="424"/>
      <c r="H748" s="424"/>
      <c r="I748" s="424"/>
      <c r="J748" s="425"/>
      <c r="K748" s="426"/>
      <c r="L748" s="426"/>
      <c r="M748" s="426"/>
      <c r="N748" s="426"/>
      <c r="O748" s="426"/>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73">
        <v>20</v>
      </c>
      <c r="B749" s="1073">
        <v>1</v>
      </c>
      <c r="C749" s="424"/>
      <c r="D749" s="424"/>
      <c r="E749" s="424"/>
      <c r="F749" s="424"/>
      <c r="G749" s="424"/>
      <c r="H749" s="424"/>
      <c r="I749" s="424"/>
      <c r="J749" s="425"/>
      <c r="K749" s="426"/>
      <c r="L749" s="426"/>
      <c r="M749" s="426"/>
      <c r="N749" s="426"/>
      <c r="O749" s="426"/>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73">
        <v>21</v>
      </c>
      <c r="B750" s="1073">
        <v>1</v>
      </c>
      <c r="C750" s="424"/>
      <c r="D750" s="424"/>
      <c r="E750" s="424"/>
      <c r="F750" s="424"/>
      <c r="G750" s="424"/>
      <c r="H750" s="424"/>
      <c r="I750" s="424"/>
      <c r="J750" s="425"/>
      <c r="K750" s="426"/>
      <c r="L750" s="426"/>
      <c r="M750" s="426"/>
      <c r="N750" s="426"/>
      <c r="O750" s="426"/>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73">
        <v>22</v>
      </c>
      <c r="B751" s="1073">
        <v>1</v>
      </c>
      <c r="C751" s="424"/>
      <c r="D751" s="424"/>
      <c r="E751" s="424"/>
      <c r="F751" s="424"/>
      <c r="G751" s="424"/>
      <c r="H751" s="424"/>
      <c r="I751" s="424"/>
      <c r="J751" s="425"/>
      <c r="K751" s="426"/>
      <c r="L751" s="426"/>
      <c r="M751" s="426"/>
      <c r="N751" s="426"/>
      <c r="O751" s="426"/>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73">
        <v>23</v>
      </c>
      <c r="B752" s="1073">
        <v>1</v>
      </c>
      <c r="C752" s="424"/>
      <c r="D752" s="424"/>
      <c r="E752" s="424"/>
      <c r="F752" s="424"/>
      <c r="G752" s="424"/>
      <c r="H752" s="424"/>
      <c r="I752" s="424"/>
      <c r="J752" s="425"/>
      <c r="K752" s="426"/>
      <c r="L752" s="426"/>
      <c r="M752" s="426"/>
      <c r="N752" s="426"/>
      <c r="O752" s="426"/>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73">
        <v>24</v>
      </c>
      <c r="B753" s="1073">
        <v>1</v>
      </c>
      <c r="C753" s="424"/>
      <c r="D753" s="424"/>
      <c r="E753" s="424"/>
      <c r="F753" s="424"/>
      <c r="G753" s="424"/>
      <c r="H753" s="424"/>
      <c r="I753" s="424"/>
      <c r="J753" s="425"/>
      <c r="K753" s="426"/>
      <c r="L753" s="426"/>
      <c r="M753" s="426"/>
      <c r="N753" s="426"/>
      <c r="O753" s="426"/>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73">
        <v>25</v>
      </c>
      <c r="B754" s="1073">
        <v>1</v>
      </c>
      <c r="C754" s="424"/>
      <c r="D754" s="424"/>
      <c r="E754" s="424"/>
      <c r="F754" s="424"/>
      <c r="G754" s="424"/>
      <c r="H754" s="424"/>
      <c r="I754" s="424"/>
      <c r="J754" s="425"/>
      <c r="K754" s="426"/>
      <c r="L754" s="426"/>
      <c r="M754" s="426"/>
      <c r="N754" s="426"/>
      <c r="O754" s="426"/>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73">
        <v>26</v>
      </c>
      <c r="B755" s="1073">
        <v>1</v>
      </c>
      <c r="C755" s="424"/>
      <c r="D755" s="424"/>
      <c r="E755" s="424"/>
      <c r="F755" s="424"/>
      <c r="G755" s="424"/>
      <c r="H755" s="424"/>
      <c r="I755" s="424"/>
      <c r="J755" s="425"/>
      <c r="K755" s="426"/>
      <c r="L755" s="426"/>
      <c r="M755" s="426"/>
      <c r="N755" s="426"/>
      <c r="O755" s="426"/>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73">
        <v>27</v>
      </c>
      <c r="B756" s="1073">
        <v>1</v>
      </c>
      <c r="C756" s="424"/>
      <c r="D756" s="424"/>
      <c r="E756" s="424"/>
      <c r="F756" s="424"/>
      <c r="G756" s="424"/>
      <c r="H756" s="424"/>
      <c r="I756" s="424"/>
      <c r="J756" s="425"/>
      <c r="K756" s="426"/>
      <c r="L756" s="426"/>
      <c r="M756" s="426"/>
      <c r="N756" s="426"/>
      <c r="O756" s="426"/>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73">
        <v>28</v>
      </c>
      <c r="B757" s="1073">
        <v>1</v>
      </c>
      <c r="C757" s="424"/>
      <c r="D757" s="424"/>
      <c r="E757" s="424"/>
      <c r="F757" s="424"/>
      <c r="G757" s="424"/>
      <c r="H757" s="424"/>
      <c r="I757" s="424"/>
      <c r="J757" s="425"/>
      <c r="K757" s="426"/>
      <c r="L757" s="426"/>
      <c r="M757" s="426"/>
      <c r="N757" s="426"/>
      <c r="O757" s="426"/>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73">
        <v>29</v>
      </c>
      <c r="B758" s="1073">
        <v>1</v>
      </c>
      <c r="C758" s="424"/>
      <c r="D758" s="424"/>
      <c r="E758" s="424"/>
      <c r="F758" s="424"/>
      <c r="G758" s="424"/>
      <c r="H758" s="424"/>
      <c r="I758" s="424"/>
      <c r="J758" s="425"/>
      <c r="K758" s="426"/>
      <c r="L758" s="426"/>
      <c r="M758" s="426"/>
      <c r="N758" s="426"/>
      <c r="O758" s="426"/>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73">
        <v>30</v>
      </c>
      <c r="B759" s="1073">
        <v>1</v>
      </c>
      <c r="C759" s="424"/>
      <c r="D759" s="424"/>
      <c r="E759" s="424"/>
      <c r="F759" s="424"/>
      <c r="G759" s="424"/>
      <c r="H759" s="424"/>
      <c r="I759" s="424"/>
      <c r="J759" s="425"/>
      <c r="K759" s="426"/>
      <c r="L759" s="426"/>
      <c r="M759" s="426"/>
      <c r="N759" s="426"/>
      <c r="O759" s="426"/>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2" t="s">
        <v>300</v>
      </c>
      <c r="K762" s="109"/>
      <c r="L762" s="109"/>
      <c r="M762" s="109"/>
      <c r="N762" s="109"/>
      <c r="O762" s="109"/>
      <c r="P762" s="353" t="s">
        <v>27</v>
      </c>
      <c r="Q762" s="353"/>
      <c r="R762" s="353"/>
      <c r="S762" s="353"/>
      <c r="T762" s="353"/>
      <c r="U762" s="353"/>
      <c r="V762" s="353"/>
      <c r="W762" s="353"/>
      <c r="X762" s="353"/>
      <c r="Y762" s="350" t="s">
        <v>357</v>
      </c>
      <c r="Z762" s="351"/>
      <c r="AA762" s="351"/>
      <c r="AB762" s="351"/>
      <c r="AC762" s="282" t="s">
        <v>342</v>
      </c>
      <c r="AD762" s="282"/>
      <c r="AE762" s="282"/>
      <c r="AF762" s="282"/>
      <c r="AG762" s="282"/>
      <c r="AH762" s="350" t="s">
        <v>261</v>
      </c>
      <c r="AI762" s="352"/>
      <c r="AJ762" s="352"/>
      <c r="AK762" s="352"/>
      <c r="AL762" s="352" t="s">
        <v>21</v>
      </c>
      <c r="AM762" s="352"/>
      <c r="AN762" s="352"/>
      <c r="AO762" s="431"/>
      <c r="AP762" s="432" t="s">
        <v>301</v>
      </c>
      <c r="AQ762" s="432"/>
      <c r="AR762" s="432"/>
      <c r="AS762" s="432"/>
      <c r="AT762" s="432"/>
      <c r="AU762" s="432"/>
      <c r="AV762" s="432"/>
      <c r="AW762" s="432"/>
      <c r="AX762" s="432"/>
    </row>
    <row r="763" spans="1:50" ht="26.25" customHeight="1" x14ac:dyDescent="0.15">
      <c r="A763" s="1073">
        <v>1</v>
      </c>
      <c r="B763" s="1073">
        <v>1</v>
      </c>
      <c r="C763" s="424"/>
      <c r="D763" s="424"/>
      <c r="E763" s="424"/>
      <c r="F763" s="424"/>
      <c r="G763" s="424"/>
      <c r="H763" s="424"/>
      <c r="I763" s="424"/>
      <c r="J763" s="425"/>
      <c r="K763" s="426"/>
      <c r="L763" s="426"/>
      <c r="M763" s="426"/>
      <c r="N763" s="426"/>
      <c r="O763" s="426"/>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73">
        <v>2</v>
      </c>
      <c r="B764" s="1073">
        <v>1</v>
      </c>
      <c r="C764" s="424"/>
      <c r="D764" s="424"/>
      <c r="E764" s="424"/>
      <c r="F764" s="424"/>
      <c r="G764" s="424"/>
      <c r="H764" s="424"/>
      <c r="I764" s="424"/>
      <c r="J764" s="425"/>
      <c r="K764" s="426"/>
      <c r="L764" s="426"/>
      <c r="M764" s="426"/>
      <c r="N764" s="426"/>
      <c r="O764" s="426"/>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73">
        <v>3</v>
      </c>
      <c r="B765" s="1073">
        <v>1</v>
      </c>
      <c r="C765" s="424"/>
      <c r="D765" s="424"/>
      <c r="E765" s="424"/>
      <c r="F765" s="424"/>
      <c r="G765" s="424"/>
      <c r="H765" s="424"/>
      <c r="I765" s="424"/>
      <c r="J765" s="425"/>
      <c r="K765" s="426"/>
      <c r="L765" s="426"/>
      <c r="M765" s="426"/>
      <c r="N765" s="426"/>
      <c r="O765" s="426"/>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73">
        <v>4</v>
      </c>
      <c r="B766" s="1073">
        <v>1</v>
      </c>
      <c r="C766" s="424"/>
      <c r="D766" s="424"/>
      <c r="E766" s="424"/>
      <c r="F766" s="424"/>
      <c r="G766" s="424"/>
      <c r="H766" s="424"/>
      <c r="I766" s="424"/>
      <c r="J766" s="425"/>
      <c r="K766" s="426"/>
      <c r="L766" s="426"/>
      <c r="M766" s="426"/>
      <c r="N766" s="426"/>
      <c r="O766" s="426"/>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73">
        <v>5</v>
      </c>
      <c r="B767" s="1073">
        <v>1</v>
      </c>
      <c r="C767" s="424"/>
      <c r="D767" s="424"/>
      <c r="E767" s="424"/>
      <c r="F767" s="424"/>
      <c r="G767" s="424"/>
      <c r="H767" s="424"/>
      <c r="I767" s="424"/>
      <c r="J767" s="425"/>
      <c r="K767" s="426"/>
      <c r="L767" s="426"/>
      <c r="M767" s="426"/>
      <c r="N767" s="426"/>
      <c r="O767" s="426"/>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73">
        <v>6</v>
      </c>
      <c r="B768" s="1073">
        <v>1</v>
      </c>
      <c r="C768" s="424"/>
      <c r="D768" s="424"/>
      <c r="E768" s="424"/>
      <c r="F768" s="424"/>
      <c r="G768" s="424"/>
      <c r="H768" s="424"/>
      <c r="I768" s="424"/>
      <c r="J768" s="425"/>
      <c r="K768" s="426"/>
      <c r="L768" s="426"/>
      <c r="M768" s="426"/>
      <c r="N768" s="426"/>
      <c r="O768" s="426"/>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73">
        <v>7</v>
      </c>
      <c r="B769" s="1073">
        <v>1</v>
      </c>
      <c r="C769" s="424"/>
      <c r="D769" s="424"/>
      <c r="E769" s="424"/>
      <c r="F769" s="424"/>
      <c r="G769" s="424"/>
      <c r="H769" s="424"/>
      <c r="I769" s="424"/>
      <c r="J769" s="425"/>
      <c r="K769" s="426"/>
      <c r="L769" s="426"/>
      <c r="M769" s="426"/>
      <c r="N769" s="426"/>
      <c r="O769" s="426"/>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73">
        <v>8</v>
      </c>
      <c r="B770" s="1073">
        <v>1</v>
      </c>
      <c r="C770" s="424"/>
      <c r="D770" s="424"/>
      <c r="E770" s="424"/>
      <c r="F770" s="424"/>
      <c r="G770" s="424"/>
      <c r="H770" s="424"/>
      <c r="I770" s="424"/>
      <c r="J770" s="425"/>
      <c r="K770" s="426"/>
      <c r="L770" s="426"/>
      <c r="M770" s="426"/>
      <c r="N770" s="426"/>
      <c r="O770" s="426"/>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73">
        <v>9</v>
      </c>
      <c r="B771" s="1073">
        <v>1</v>
      </c>
      <c r="C771" s="424"/>
      <c r="D771" s="424"/>
      <c r="E771" s="424"/>
      <c r="F771" s="424"/>
      <c r="G771" s="424"/>
      <c r="H771" s="424"/>
      <c r="I771" s="424"/>
      <c r="J771" s="425"/>
      <c r="K771" s="426"/>
      <c r="L771" s="426"/>
      <c r="M771" s="426"/>
      <c r="N771" s="426"/>
      <c r="O771" s="426"/>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73">
        <v>10</v>
      </c>
      <c r="B772" s="1073">
        <v>1</v>
      </c>
      <c r="C772" s="424"/>
      <c r="D772" s="424"/>
      <c r="E772" s="424"/>
      <c r="F772" s="424"/>
      <c r="G772" s="424"/>
      <c r="H772" s="424"/>
      <c r="I772" s="424"/>
      <c r="J772" s="425"/>
      <c r="K772" s="426"/>
      <c r="L772" s="426"/>
      <c r="M772" s="426"/>
      <c r="N772" s="426"/>
      <c r="O772" s="426"/>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73">
        <v>11</v>
      </c>
      <c r="B773" s="1073">
        <v>1</v>
      </c>
      <c r="C773" s="424"/>
      <c r="D773" s="424"/>
      <c r="E773" s="424"/>
      <c r="F773" s="424"/>
      <c r="G773" s="424"/>
      <c r="H773" s="424"/>
      <c r="I773" s="424"/>
      <c r="J773" s="425"/>
      <c r="K773" s="426"/>
      <c r="L773" s="426"/>
      <c r="M773" s="426"/>
      <c r="N773" s="426"/>
      <c r="O773" s="426"/>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73">
        <v>12</v>
      </c>
      <c r="B774" s="1073">
        <v>1</v>
      </c>
      <c r="C774" s="424"/>
      <c r="D774" s="424"/>
      <c r="E774" s="424"/>
      <c r="F774" s="424"/>
      <c r="G774" s="424"/>
      <c r="H774" s="424"/>
      <c r="I774" s="424"/>
      <c r="J774" s="425"/>
      <c r="K774" s="426"/>
      <c r="L774" s="426"/>
      <c r="M774" s="426"/>
      <c r="N774" s="426"/>
      <c r="O774" s="426"/>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73">
        <v>13</v>
      </c>
      <c r="B775" s="1073">
        <v>1</v>
      </c>
      <c r="C775" s="424"/>
      <c r="D775" s="424"/>
      <c r="E775" s="424"/>
      <c r="F775" s="424"/>
      <c r="G775" s="424"/>
      <c r="H775" s="424"/>
      <c r="I775" s="424"/>
      <c r="J775" s="425"/>
      <c r="K775" s="426"/>
      <c r="L775" s="426"/>
      <c r="M775" s="426"/>
      <c r="N775" s="426"/>
      <c r="O775" s="426"/>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73">
        <v>14</v>
      </c>
      <c r="B776" s="1073">
        <v>1</v>
      </c>
      <c r="C776" s="424"/>
      <c r="D776" s="424"/>
      <c r="E776" s="424"/>
      <c r="F776" s="424"/>
      <c r="G776" s="424"/>
      <c r="H776" s="424"/>
      <c r="I776" s="424"/>
      <c r="J776" s="425"/>
      <c r="K776" s="426"/>
      <c r="L776" s="426"/>
      <c r="M776" s="426"/>
      <c r="N776" s="426"/>
      <c r="O776" s="426"/>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73">
        <v>15</v>
      </c>
      <c r="B777" s="1073">
        <v>1</v>
      </c>
      <c r="C777" s="424"/>
      <c r="D777" s="424"/>
      <c r="E777" s="424"/>
      <c r="F777" s="424"/>
      <c r="G777" s="424"/>
      <c r="H777" s="424"/>
      <c r="I777" s="424"/>
      <c r="J777" s="425"/>
      <c r="K777" s="426"/>
      <c r="L777" s="426"/>
      <c r="M777" s="426"/>
      <c r="N777" s="426"/>
      <c r="O777" s="426"/>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73">
        <v>16</v>
      </c>
      <c r="B778" s="1073">
        <v>1</v>
      </c>
      <c r="C778" s="424"/>
      <c r="D778" s="424"/>
      <c r="E778" s="424"/>
      <c r="F778" s="424"/>
      <c r="G778" s="424"/>
      <c r="H778" s="424"/>
      <c r="I778" s="424"/>
      <c r="J778" s="425"/>
      <c r="K778" s="426"/>
      <c r="L778" s="426"/>
      <c r="M778" s="426"/>
      <c r="N778" s="426"/>
      <c r="O778" s="426"/>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73">
        <v>17</v>
      </c>
      <c r="B779" s="1073">
        <v>1</v>
      </c>
      <c r="C779" s="424"/>
      <c r="D779" s="424"/>
      <c r="E779" s="424"/>
      <c r="F779" s="424"/>
      <c r="G779" s="424"/>
      <c r="H779" s="424"/>
      <c r="I779" s="424"/>
      <c r="J779" s="425"/>
      <c r="K779" s="426"/>
      <c r="L779" s="426"/>
      <c r="M779" s="426"/>
      <c r="N779" s="426"/>
      <c r="O779" s="426"/>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73">
        <v>18</v>
      </c>
      <c r="B780" s="1073">
        <v>1</v>
      </c>
      <c r="C780" s="424"/>
      <c r="D780" s="424"/>
      <c r="E780" s="424"/>
      <c r="F780" s="424"/>
      <c r="G780" s="424"/>
      <c r="H780" s="424"/>
      <c r="I780" s="424"/>
      <c r="J780" s="425"/>
      <c r="K780" s="426"/>
      <c r="L780" s="426"/>
      <c r="M780" s="426"/>
      <c r="N780" s="426"/>
      <c r="O780" s="426"/>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73">
        <v>19</v>
      </c>
      <c r="B781" s="1073">
        <v>1</v>
      </c>
      <c r="C781" s="424"/>
      <c r="D781" s="424"/>
      <c r="E781" s="424"/>
      <c r="F781" s="424"/>
      <c r="G781" s="424"/>
      <c r="H781" s="424"/>
      <c r="I781" s="424"/>
      <c r="J781" s="425"/>
      <c r="K781" s="426"/>
      <c r="L781" s="426"/>
      <c r="M781" s="426"/>
      <c r="N781" s="426"/>
      <c r="O781" s="426"/>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73">
        <v>20</v>
      </c>
      <c r="B782" s="1073">
        <v>1</v>
      </c>
      <c r="C782" s="424"/>
      <c r="D782" s="424"/>
      <c r="E782" s="424"/>
      <c r="F782" s="424"/>
      <c r="G782" s="424"/>
      <c r="H782" s="424"/>
      <c r="I782" s="424"/>
      <c r="J782" s="425"/>
      <c r="K782" s="426"/>
      <c r="L782" s="426"/>
      <c r="M782" s="426"/>
      <c r="N782" s="426"/>
      <c r="O782" s="426"/>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73">
        <v>21</v>
      </c>
      <c r="B783" s="1073">
        <v>1</v>
      </c>
      <c r="C783" s="424"/>
      <c r="D783" s="424"/>
      <c r="E783" s="424"/>
      <c r="F783" s="424"/>
      <c r="G783" s="424"/>
      <c r="H783" s="424"/>
      <c r="I783" s="424"/>
      <c r="J783" s="425"/>
      <c r="K783" s="426"/>
      <c r="L783" s="426"/>
      <c r="M783" s="426"/>
      <c r="N783" s="426"/>
      <c r="O783" s="426"/>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73">
        <v>22</v>
      </c>
      <c r="B784" s="1073">
        <v>1</v>
      </c>
      <c r="C784" s="424"/>
      <c r="D784" s="424"/>
      <c r="E784" s="424"/>
      <c r="F784" s="424"/>
      <c r="G784" s="424"/>
      <c r="H784" s="424"/>
      <c r="I784" s="424"/>
      <c r="J784" s="425"/>
      <c r="K784" s="426"/>
      <c r="L784" s="426"/>
      <c r="M784" s="426"/>
      <c r="N784" s="426"/>
      <c r="O784" s="426"/>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73">
        <v>23</v>
      </c>
      <c r="B785" s="1073">
        <v>1</v>
      </c>
      <c r="C785" s="424"/>
      <c r="D785" s="424"/>
      <c r="E785" s="424"/>
      <c r="F785" s="424"/>
      <c r="G785" s="424"/>
      <c r="H785" s="424"/>
      <c r="I785" s="424"/>
      <c r="J785" s="425"/>
      <c r="K785" s="426"/>
      <c r="L785" s="426"/>
      <c r="M785" s="426"/>
      <c r="N785" s="426"/>
      <c r="O785" s="426"/>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73">
        <v>24</v>
      </c>
      <c r="B786" s="1073">
        <v>1</v>
      </c>
      <c r="C786" s="424"/>
      <c r="D786" s="424"/>
      <c r="E786" s="424"/>
      <c r="F786" s="424"/>
      <c r="G786" s="424"/>
      <c r="H786" s="424"/>
      <c r="I786" s="424"/>
      <c r="J786" s="425"/>
      <c r="K786" s="426"/>
      <c r="L786" s="426"/>
      <c r="M786" s="426"/>
      <c r="N786" s="426"/>
      <c r="O786" s="426"/>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73">
        <v>25</v>
      </c>
      <c r="B787" s="1073">
        <v>1</v>
      </c>
      <c r="C787" s="424"/>
      <c r="D787" s="424"/>
      <c r="E787" s="424"/>
      <c r="F787" s="424"/>
      <c r="G787" s="424"/>
      <c r="H787" s="424"/>
      <c r="I787" s="424"/>
      <c r="J787" s="425"/>
      <c r="K787" s="426"/>
      <c r="L787" s="426"/>
      <c r="M787" s="426"/>
      <c r="N787" s="426"/>
      <c r="O787" s="426"/>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73">
        <v>26</v>
      </c>
      <c r="B788" s="1073">
        <v>1</v>
      </c>
      <c r="C788" s="424"/>
      <c r="D788" s="424"/>
      <c r="E788" s="424"/>
      <c r="F788" s="424"/>
      <c r="G788" s="424"/>
      <c r="H788" s="424"/>
      <c r="I788" s="424"/>
      <c r="J788" s="425"/>
      <c r="K788" s="426"/>
      <c r="L788" s="426"/>
      <c r="M788" s="426"/>
      <c r="N788" s="426"/>
      <c r="O788" s="426"/>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73">
        <v>27</v>
      </c>
      <c r="B789" s="1073">
        <v>1</v>
      </c>
      <c r="C789" s="424"/>
      <c r="D789" s="424"/>
      <c r="E789" s="424"/>
      <c r="F789" s="424"/>
      <c r="G789" s="424"/>
      <c r="H789" s="424"/>
      <c r="I789" s="424"/>
      <c r="J789" s="425"/>
      <c r="K789" s="426"/>
      <c r="L789" s="426"/>
      <c r="M789" s="426"/>
      <c r="N789" s="426"/>
      <c r="O789" s="426"/>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73">
        <v>28</v>
      </c>
      <c r="B790" s="1073">
        <v>1</v>
      </c>
      <c r="C790" s="424"/>
      <c r="D790" s="424"/>
      <c r="E790" s="424"/>
      <c r="F790" s="424"/>
      <c r="G790" s="424"/>
      <c r="H790" s="424"/>
      <c r="I790" s="424"/>
      <c r="J790" s="425"/>
      <c r="K790" s="426"/>
      <c r="L790" s="426"/>
      <c r="M790" s="426"/>
      <c r="N790" s="426"/>
      <c r="O790" s="426"/>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73">
        <v>29</v>
      </c>
      <c r="B791" s="1073">
        <v>1</v>
      </c>
      <c r="C791" s="424"/>
      <c r="D791" s="424"/>
      <c r="E791" s="424"/>
      <c r="F791" s="424"/>
      <c r="G791" s="424"/>
      <c r="H791" s="424"/>
      <c r="I791" s="424"/>
      <c r="J791" s="425"/>
      <c r="K791" s="426"/>
      <c r="L791" s="426"/>
      <c r="M791" s="426"/>
      <c r="N791" s="426"/>
      <c r="O791" s="426"/>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73">
        <v>30</v>
      </c>
      <c r="B792" s="1073">
        <v>1</v>
      </c>
      <c r="C792" s="424"/>
      <c r="D792" s="424"/>
      <c r="E792" s="424"/>
      <c r="F792" s="424"/>
      <c r="G792" s="424"/>
      <c r="H792" s="424"/>
      <c r="I792" s="424"/>
      <c r="J792" s="425"/>
      <c r="K792" s="426"/>
      <c r="L792" s="426"/>
      <c r="M792" s="426"/>
      <c r="N792" s="426"/>
      <c r="O792" s="426"/>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2" t="s">
        <v>300</v>
      </c>
      <c r="K795" s="109"/>
      <c r="L795" s="109"/>
      <c r="M795" s="109"/>
      <c r="N795" s="109"/>
      <c r="O795" s="109"/>
      <c r="P795" s="353" t="s">
        <v>27</v>
      </c>
      <c r="Q795" s="353"/>
      <c r="R795" s="353"/>
      <c r="S795" s="353"/>
      <c r="T795" s="353"/>
      <c r="U795" s="353"/>
      <c r="V795" s="353"/>
      <c r="W795" s="353"/>
      <c r="X795" s="353"/>
      <c r="Y795" s="350" t="s">
        <v>357</v>
      </c>
      <c r="Z795" s="351"/>
      <c r="AA795" s="351"/>
      <c r="AB795" s="351"/>
      <c r="AC795" s="282" t="s">
        <v>342</v>
      </c>
      <c r="AD795" s="282"/>
      <c r="AE795" s="282"/>
      <c r="AF795" s="282"/>
      <c r="AG795" s="282"/>
      <c r="AH795" s="350" t="s">
        <v>261</v>
      </c>
      <c r="AI795" s="352"/>
      <c r="AJ795" s="352"/>
      <c r="AK795" s="352"/>
      <c r="AL795" s="352" t="s">
        <v>21</v>
      </c>
      <c r="AM795" s="352"/>
      <c r="AN795" s="352"/>
      <c r="AO795" s="431"/>
      <c r="AP795" s="432" t="s">
        <v>301</v>
      </c>
      <c r="AQ795" s="432"/>
      <c r="AR795" s="432"/>
      <c r="AS795" s="432"/>
      <c r="AT795" s="432"/>
      <c r="AU795" s="432"/>
      <c r="AV795" s="432"/>
      <c r="AW795" s="432"/>
      <c r="AX795" s="432"/>
    </row>
    <row r="796" spans="1:50" ht="26.25" customHeight="1" x14ac:dyDescent="0.15">
      <c r="A796" s="1073">
        <v>1</v>
      </c>
      <c r="B796" s="1073">
        <v>1</v>
      </c>
      <c r="C796" s="424"/>
      <c r="D796" s="424"/>
      <c r="E796" s="424"/>
      <c r="F796" s="424"/>
      <c r="G796" s="424"/>
      <c r="H796" s="424"/>
      <c r="I796" s="424"/>
      <c r="J796" s="425"/>
      <c r="K796" s="426"/>
      <c r="L796" s="426"/>
      <c r="M796" s="426"/>
      <c r="N796" s="426"/>
      <c r="O796" s="426"/>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73">
        <v>2</v>
      </c>
      <c r="B797" s="1073">
        <v>1</v>
      </c>
      <c r="C797" s="424"/>
      <c r="D797" s="424"/>
      <c r="E797" s="424"/>
      <c r="F797" s="424"/>
      <c r="G797" s="424"/>
      <c r="H797" s="424"/>
      <c r="I797" s="424"/>
      <c r="J797" s="425"/>
      <c r="K797" s="426"/>
      <c r="L797" s="426"/>
      <c r="M797" s="426"/>
      <c r="N797" s="426"/>
      <c r="O797" s="426"/>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73">
        <v>3</v>
      </c>
      <c r="B798" s="1073">
        <v>1</v>
      </c>
      <c r="C798" s="424"/>
      <c r="D798" s="424"/>
      <c r="E798" s="424"/>
      <c r="F798" s="424"/>
      <c r="G798" s="424"/>
      <c r="H798" s="424"/>
      <c r="I798" s="424"/>
      <c r="J798" s="425"/>
      <c r="K798" s="426"/>
      <c r="L798" s="426"/>
      <c r="M798" s="426"/>
      <c r="N798" s="426"/>
      <c r="O798" s="426"/>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73">
        <v>4</v>
      </c>
      <c r="B799" s="1073">
        <v>1</v>
      </c>
      <c r="C799" s="424"/>
      <c r="D799" s="424"/>
      <c r="E799" s="424"/>
      <c r="F799" s="424"/>
      <c r="G799" s="424"/>
      <c r="H799" s="424"/>
      <c r="I799" s="424"/>
      <c r="J799" s="425"/>
      <c r="K799" s="426"/>
      <c r="L799" s="426"/>
      <c r="M799" s="426"/>
      <c r="N799" s="426"/>
      <c r="O799" s="426"/>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73">
        <v>5</v>
      </c>
      <c r="B800" s="1073">
        <v>1</v>
      </c>
      <c r="C800" s="424"/>
      <c r="D800" s="424"/>
      <c r="E800" s="424"/>
      <c r="F800" s="424"/>
      <c r="G800" s="424"/>
      <c r="H800" s="424"/>
      <c r="I800" s="424"/>
      <c r="J800" s="425"/>
      <c r="K800" s="426"/>
      <c r="L800" s="426"/>
      <c r="M800" s="426"/>
      <c r="N800" s="426"/>
      <c r="O800" s="426"/>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73">
        <v>6</v>
      </c>
      <c r="B801" s="1073">
        <v>1</v>
      </c>
      <c r="C801" s="424"/>
      <c r="D801" s="424"/>
      <c r="E801" s="424"/>
      <c r="F801" s="424"/>
      <c r="G801" s="424"/>
      <c r="H801" s="424"/>
      <c r="I801" s="424"/>
      <c r="J801" s="425"/>
      <c r="K801" s="426"/>
      <c r="L801" s="426"/>
      <c r="M801" s="426"/>
      <c r="N801" s="426"/>
      <c r="O801" s="426"/>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73">
        <v>7</v>
      </c>
      <c r="B802" s="1073">
        <v>1</v>
      </c>
      <c r="C802" s="424"/>
      <c r="D802" s="424"/>
      <c r="E802" s="424"/>
      <c r="F802" s="424"/>
      <c r="G802" s="424"/>
      <c r="H802" s="424"/>
      <c r="I802" s="424"/>
      <c r="J802" s="425"/>
      <c r="K802" s="426"/>
      <c r="L802" s="426"/>
      <c r="M802" s="426"/>
      <c r="N802" s="426"/>
      <c r="O802" s="426"/>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73">
        <v>8</v>
      </c>
      <c r="B803" s="1073">
        <v>1</v>
      </c>
      <c r="C803" s="424"/>
      <c r="D803" s="424"/>
      <c r="E803" s="424"/>
      <c r="F803" s="424"/>
      <c r="G803" s="424"/>
      <c r="H803" s="424"/>
      <c r="I803" s="424"/>
      <c r="J803" s="425"/>
      <c r="K803" s="426"/>
      <c r="L803" s="426"/>
      <c r="M803" s="426"/>
      <c r="N803" s="426"/>
      <c r="O803" s="426"/>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73">
        <v>9</v>
      </c>
      <c r="B804" s="1073">
        <v>1</v>
      </c>
      <c r="C804" s="424"/>
      <c r="D804" s="424"/>
      <c r="E804" s="424"/>
      <c r="F804" s="424"/>
      <c r="G804" s="424"/>
      <c r="H804" s="424"/>
      <c r="I804" s="424"/>
      <c r="J804" s="425"/>
      <c r="K804" s="426"/>
      <c r="L804" s="426"/>
      <c r="M804" s="426"/>
      <c r="N804" s="426"/>
      <c r="O804" s="426"/>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73">
        <v>10</v>
      </c>
      <c r="B805" s="1073">
        <v>1</v>
      </c>
      <c r="C805" s="424"/>
      <c r="D805" s="424"/>
      <c r="E805" s="424"/>
      <c r="F805" s="424"/>
      <c r="G805" s="424"/>
      <c r="H805" s="424"/>
      <c r="I805" s="424"/>
      <c r="J805" s="425"/>
      <c r="K805" s="426"/>
      <c r="L805" s="426"/>
      <c r="M805" s="426"/>
      <c r="N805" s="426"/>
      <c r="O805" s="426"/>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73">
        <v>11</v>
      </c>
      <c r="B806" s="1073">
        <v>1</v>
      </c>
      <c r="C806" s="424"/>
      <c r="D806" s="424"/>
      <c r="E806" s="424"/>
      <c r="F806" s="424"/>
      <c r="G806" s="424"/>
      <c r="H806" s="424"/>
      <c r="I806" s="424"/>
      <c r="J806" s="425"/>
      <c r="K806" s="426"/>
      <c r="L806" s="426"/>
      <c r="M806" s="426"/>
      <c r="N806" s="426"/>
      <c r="O806" s="426"/>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73">
        <v>12</v>
      </c>
      <c r="B807" s="1073">
        <v>1</v>
      </c>
      <c r="C807" s="424"/>
      <c r="D807" s="424"/>
      <c r="E807" s="424"/>
      <c r="F807" s="424"/>
      <c r="G807" s="424"/>
      <c r="H807" s="424"/>
      <c r="I807" s="424"/>
      <c r="J807" s="425"/>
      <c r="K807" s="426"/>
      <c r="L807" s="426"/>
      <c r="M807" s="426"/>
      <c r="N807" s="426"/>
      <c r="O807" s="426"/>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73">
        <v>13</v>
      </c>
      <c r="B808" s="1073">
        <v>1</v>
      </c>
      <c r="C808" s="424"/>
      <c r="D808" s="424"/>
      <c r="E808" s="424"/>
      <c r="F808" s="424"/>
      <c r="G808" s="424"/>
      <c r="H808" s="424"/>
      <c r="I808" s="424"/>
      <c r="J808" s="425"/>
      <c r="K808" s="426"/>
      <c r="L808" s="426"/>
      <c r="M808" s="426"/>
      <c r="N808" s="426"/>
      <c r="O808" s="426"/>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73">
        <v>14</v>
      </c>
      <c r="B809" s="1073">
        <v>1</v>
      </c>
      <c r="C809" s="424"/>
      <c r="D809" s="424"/>
      <c r="E809" s="424"/>
      <c r="F809" s="424"/>
      <c r="G809" s="424"/>
      <c r="H809" s="424"/>
      <c r="I809" s="424"/>
      <c r="J809" s="425"/>
      <c r="K809" s="426"/>
      <c r="L809" s="426"/>
      <c r="M809" s="426"/>
      <c r="N809" s="426"/>
      <c r="O809" s="426"/>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73">
        <v>15</v>
      </c>
      <c r="B810" s="1073">
        <v>1</v>
      </c>
      <c r="C810" s="424"/>
      <c r="D810" s="424"/>
      <c r="E810" s="424"/>
      <c r="F810" s="424"/>
      <c r="G810" s="424"/>
      <c r="H810" s="424"/>
      <c r="I810" s="424"/>
      <c r="J810" s="425"/>
      <c r="K810" s="426"/>
      <c r="L810" s="426"/>
      <c r="M810" s="426"/>
      <c r="N810" s="426"/>
      <c r="O810" s="426"/>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73">
        <v>16</v>
      </c>
      <c r="B811" s="1073">
        <v>1</v>
      </c>
      <c r="C811" s="424"/>
      <c r="D811" s="424"/>
      <c r="E811" s="424"/>
      <c r="F811" s="424"/>
      <c r="G811" s="424"/>
      <c r="H811" s="424"/>
      <c r="I811" s="424"/>
      <c r="J811" s="425"/>
      <c r="K811" s="426"/>
      <c r="L811" s="426"/>
      <c r="M811" s="426"/>
      <c r="N811" s="426"/>
      <c r="O811" s="426"/>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73">
        <v>17</v>
      </c>
      <c r="B812" s="1073">
        <v>1</v>
      </c>
      <c r="C812" s="424"/>
      <c r="D812" s="424"/>
      <c r="E812" s="424"/>
      <c r="F812" s="424"/>
      <c r="G812" s="424"/>
      <c r="H812" s="424"/>
      <c r="I812" s="424"/>
      <c r="J812" s="425"/>
      <c r="K812" s="426"/>
      <c r="L812" s="426"/>
      <c r="M812" s="426"/>
      <c r="N812" s="426"/>
      <c r="O812" s="426"/>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73">
        <v>18</v>
      </c>
      <c r="B813" s="1073">
        <v>1</v>
      </c>
      <c r="C813" s="424"/>
      <c r="D813" s="424"/>
      <c r="E813" s="424"/>
      <c r="F813" s="424"/>
      <c r="G813" s="424"/>
      <c r="H813" s="424"/>
      <c r="I813" s="424"/>
      <c r="J813" s="425"/>
      <c r="K813" s="426"/>
      <c r="L813" s="426"/>
      <c r="M813" s="426"/>
      <c r="N813" s="426"/>
      <c r="O813" s="426"/>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73">
        <v>19</v>
      </c>
      <c r="B814" s="1073">
        <v>1</v>
      </c>
      <c r="C814" s="424"/>
      <c r="D814" s="424"/>
      <c r="E814" s="424"/>
      <c r="F814" s="424"/>
      <c r="G814" s="424"/>
      <c r="H814" s="424"/>
      <c r="I814" s="424"/>
      <c r="J814" s="425"/>
      <c r="K814" s="426"/>
      <c r="L814" s="426"/>
      <c r="M814" s="426"/>
      <c r="N814" s="426"/>
      <c r="O814" s="426"/>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73">
        <v>20</v>
      </c>
      <c r="B815" s="1073">
        <v>1</v>
      </c>
      <c r="C815" s="424"/>
      <c r="D815" s="424"/>
      <c r="E815" s="424"/>
      <c r="F815" s="424"/>
      <c r="G815" s="424"/>
      <c r="H815" s="424"/>
      <c r="I815" s="424"/>
      <c r="J815" s="425"/>
      <c r="K815" s="426"/>
      <c r="L815" s="426"/>
      <c r="M815" s="426"/>
      <c r="N815" s="426"/>
      <c r="O815" s="426"/>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73">
        <v>21</v>
      </c>
      <c r="B816" s="1073">
        <v>1</v>
      </c>
      <c r="C816" s="424"/>
      <c r="D816" s="424"/>
      <c r="E816" s="424"/>
      <c r="F816" s="424"/>
      <c r="G816" s="424"/>
      <c r="H816" s="424"/>
      <c r="I816" s="424"/>
      <c r="J816" s="425"/>
      <c r="K816" s="426"/>
      <c r="L816" s="426"/>
      <c r="M816" s="426"/>
      <c r="N816" s="426"/>
      <c r="O816" s="426"/>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73">
        <v>22</v>
      </c>
      <c r="B817" s="1073">
        <v>1</v>
      </c>
      <c r="C817" s="424"/>
      <c r="D817" s="424"/>
      <c r="E817" s="424"/>
      <c r="F817" s="424"/>
      <c r="G817" s="424"/>
      <c r="H817" s="424"/>
      <c r="I817" s="424"/>
      <c r="J817" s="425"/>
      <c r="K817" s="426"/>
      <c r="L817" s="426"/>
      <c r="M817" s="426"/>
      <c r="N817" s="426"/>
      <c r="O817" s="426"/>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73">
        <v>23</v>
      </c>
      <c r="B818" s="1073">
        <v>1</v>
      </c>
      <c r="C818" s="424"/>
      <c r="D818" s="424"/>
      <c r="E818" s="424"/>
      <c r="F818" s="424"/>
      <c r="G818" s="424"/>
      <c r="H818" s="424"/>
      <c r="I818" s="424"/>
      <c r="J818" s="425"/>
      <c r="K818" s="426"/>
      <c r="L818" s="426"/>
      <c r="M818" s="426"/>
      <c r="N818" s="426"/>
      <c r="O818" s="426"/>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73">
        <v>24</v>
      </c>
      <c r="B819" s="1073">
        <v>1</v>
      </c>
      <c r="C819" s="424"/>
      <c r="D819" s="424"/>
      <c r="E819" s="424"/>
      <c r="F819" s="424"/>
      <c r="G819" s="424"/>
      <c r="H819" s="424"/>
      <c r="I819" s="424"/>
      <c r="J819" s="425"/>
      <c r="K819" s="426"/>
      <c r="L819" s="426"/>
      <c r="M819" s="426"/>
      <c r="N819" s="426"/>
      <c r="O819" s="426"/>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73">
        <v>25</v>
      </c>
      <c r="B820" s="1073">
        <v>1</v>
      </c>
      <c r="C820" s="424"/>
      <c r="D820" s="424"/>
      <c r="E820" s="424"/>
      <c r="F820" s="424"/>
      <c r="G820" s="424"/>
      <c r="H820" s="424"/>
      <c r="I820" s="424"/>
      <c r="J820" s="425"/>
      <c r="K820" s="426"/>
      <c r="L820" s="426"/>
      <c r="M820" s="426"/>
      <c r="N820" s="426"/>
      <c r="O820" s="426"/>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73">
        <v>26</v>
      </c>
      <c r="B821" s="1073">
        <v>1</v>
      </c>
      <c r="C821" s="424"/>
      <c r="D821" s="424"/>
      <c r="E821" s="424"/>
      <c r="F821" s="424"/>
      <c r="G821" s="424"/>
      <c r="H821" s="424"/>
      <c r="I821" s="424"/>
      <c r="J821" s="425"/>
      <c r="K821" s="426"/>
      <c r="L821" s="426"/>
      <c r="M821" s="426"/>
      <c r="N821" s="426"/>
      <c r="O821" s="426"/>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73">
        <v>27</v>
      </c>
      <c r="B822" s="1073">
        <v>1</v>
      </c>
      <c r="C822" s="424"/>
      <c r="D822" s="424"/>
      <c r="E822" s="424"/>
      <c r="F822" s="424"/>
      <c r="G822" s="424"/>
      <c r="H822" s="424"/>
      <c r="I822" s="424"/>
      <c r="J822" s="425"/>
      <c r="K822" s="426"/>
      <c r="L822" s="426"/>
      <c r="M822" s="426"/>
      <c r="N822" s="426"/>
      <c r="O822" s="426"/>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73">
        <v>28</v>
      </c>
      <c r="B823" s="1073">
        <v>1</v>
      </c>
      <c r="C823" s="424"/>
      <c r="D823" s="424"/>
      <c r="E823" s="424"/>
      <c r="F823" s="424"/>
      <c r="G823" s="424"/>
      <c r="H823" s="424"/>
      <c r="I823" s="424"/>
      <c r="J823" s="425"/>
      <c r="K823" s="426"/>
      <c r="L823" s="426"/>
      <c r="M823" s="426"/>
      <c r="N823" s="426"/>
      <c r="O823" s="426"/>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73">
        <v>29</v>
      </c>
      <c r="B824" s="1073">
        <v>1</v>
      </c>
      <c r="C824" s="424"/>
      <c r="D824" s="424"/>
      <c r="E824" s="424"/>
      <c r="F824" s="424"/>
      <c r="G824" s="424"/>
      <c r="H824" s="424"/>
      <c r="I824" s="424"/>
      <c r="J824" s="425"/>
      <c r="K824" s="426"/>
      <c r="L824" s="426"/>
      <c r="M824" s="426"/>
      <c r="N824" s="426"/>
      <c r="O824" s="426"/>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73">
        <v>30</v>
      </c>
      <c r="B825" s="1073">
        <v>1</v>
      </c>
      <c r="C825" s="424"/>
      <c r="D825" s="424"/>
      <c r="E825" s="424"/>
      <c r="F825" s="424"/>
      <c r="G825" s="424"/>
      <c r="H825" s="424"/>
      <c r="I825" s="424"/>
      <c r="J825" s="425"/>
      <c r="K825" s="426"/>
      <c r="L825" s="426"/>
      <c r="M825" s="426"/>
      <c r="N825" s="426"/>
      <c r="O825" s="426"/>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2" t="s">
        <v>300</v>
      </c>
      <c r="K828" s="109"/>
      <c r="L828" s="109"/>
      <c r="M828" s="109"/>
      <c r="N828" s="109"/>
      <c r="O828" s="109"/>
      <c r="P828" s="353" t="s">
        <v>27</v>
      </c>
      <c r="Q828" s="353"/>
      <c r="R828" s="353"/>
      <c r="S828" s="353"/>
      <c r="T828" s="353"/>
      <c r="U828" s="353"/>
      <c r="V828" s="353"/>
      <c r="W828" s="353"/>
      <c r="X828" s="353"/>
      <c r="Y828" s="350" t="s">
        <v>357</v>
      </c>
      <c r="Z828" s="351"/>
      <c r="AA828" s="351"/>
      <c r="AB828" s="351"/>
      <c r="AC828" s="282" t="s">
        <v>342</v>
      </c>
      <c r="AD828" s="282"/>
      <c r="AE828" s="282"/>
      <c r="AF828" s="282"/>
      <c r="AG828" s="282"/>
      <c r="AH828" s="350" t="s">
        <v>261</v>
      </c>
      <c r="AI828" s="352"/>
      <c r="AJ828" s="352"/>
      <c r="AK828" s="352"/>
      <c r="AL828" s="352" t="s">
        <v>21</v>
      </c>
      <c r="AM828" s="352"/>
      <c r="AN828" s="352"/>
      <c r="AO828" s="431"/>
      <c r="AP828" s="432" t="s">
        <v>301</v>
      </c>
      <c r="AQ828" s="432"/>
      <c r="AR828" s="432"/>
      <c r="AS828" s="432"/>
      <c r="AT828" s="432"/>
      <c r="AU828" s="432"/>
      <c r="AV828" s="432"/>
      <c r="AW828" s="432"/>
      <c r="AX828" s="432"/>
    </row>
    <row r="829" spans="1:50" ht="26.25" customHeight="1" x14ac:dyDescent="0.15">
      <c r="A829" s="1073">
        <v>1</v>
      </c>
      <c r="B829" s="1073">
        <v>1</v>
      </c>
      <c r="C829" s="424"/>
      <c r="D829" s="424"/>
      <c r="E829" s="424"/>
      <c r="F829" s="424"/>
      <c r="G829" s="424"/>
      <c r="H829" s="424"/>
      <c r="I829" s="424"/>
      <c r="J829" s="425"/>
      <c r="K829" s="426"/>
      <c r="L829" s="426"/>
      <c r="M829" s="426"/>
      <c r="N829" s="426"/>
      <c r="O829" s="426"/>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73">
        <v>2</v>
      </c>
      <c r="B830" s="1073">
        <v>1</v>
      </c>
      <c r="C830" s="424"/>
      <c r="D830" s="424"/>
      <c r="E830" s="424"/>
      <c r="F830" s="424"/>
      <c r="G830" s="424"/>
      <c r="H830" s="424"/>
      <c r="I830" s="424"/>
      <c r="J830" s="425"/>
      <c r="K830" s="426"/>
      <c r="L830" s="426"/>
      <c r="M830" s="426"/>
      <c r="N830" s="426"/>
      <c r="O830" s="426"/>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73">
        <v>3</v>
      </c>
      <c r="B831" s="1073">
        <v>1</v>
      </c>
      <c r="C831" s="424"/>
      <c r="D831" s="424"/>
      <c r="E831" s="424"/>
      <c r="F831" s="424"/>
      <c r="G831" s="424"/>
      <c r="H831" s="424"/>
      <c r="I831" s="424"/>
      <c r="J831" s="425"/>
      <c r="K831" s="426"/>
      <c r="L831" s="426"/>
      <c r="M831" s="426"/>
      <c r="N831" s="426"/>
      <c r="O831" s="426"/>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73">
        <v>4</v>
      </c>
      <c r="B832" s="1073">
        <v>1</v>
      </c>
      <c r="C832" s="424"/>
      <c r="D832" s="424"/>
      <c r="E832" s="424"/>
      <c r="F832" s="424"/>
      <c r="G832" s="424"/>
      <c r="H832" s="424"/>
      <c r="I832" s="424"/>
      <c r="J832" s="425"/>
      <c r="K832" s="426"/>
      <c r="L832" s="426"/>
      <c r="M832" s="426"/>
      <c r="N832" s="426"/>
      <c r="O832" s="426"/>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73">
        <v>5</v>
      </c>
      <c r="B833" s="1073">
        <v>1</v>
      </c>
      <c r="C833" s="424"/>
      <c r="D833" s="424"/>
      <c r="E833" s="424"/>
      <c r="F833" s="424"/>
      <c r="G833" s="424"/>
      <c r="H833" s="424"/>
      <c r="I833" s="424"/>
      <c r="J833" s="425"/>
      <c r="K833" s="426"/>
      <c r="L833" s="426"/>
      <c r="M833" s="426"/>
      <c r="N833" s="426"/>
      <c r="O833" s="426"/>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73">
        <v>6</v>
      </c>
      <c r="B834" s="1073">
        <v>1</v>
      </c>
      <c r="C834" s="424"/>
      <c r="D834" s="424"/>
      <c r="E834" s="424"/>
      <c r="F834" s="424"/>
      <c r="G834" s="424"/>
      <c r="H834" s="424"/>
      <c r="I834" s="424"/>
      <c r="J834" s="425"/>
      <c r="K834" s="426"/>
      <c r="L834" s="426"/>
      <c r="M834" s="426"/>
      <c r="N834" s="426"/>
      <c r="O834" s="426"/>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73">
        <v>7</v>
      </c>
      <c r="B835" s="1073">
        <v>1</v>
      </c>
      <c r="C835" s="424"/>
      <c r="D835" s="424"/>
      <c r="E835" s="424"/>
      <c r="F835" s="424"/>
      <c r="G835" s="424"/>
      <c r="H835" s="424"/>
      <c r="I835" s="424"/>
      <c r="J835" s="425"/>
      <c r="K835" s="426"/>
      <c r="L835" s="426"/>
      <c r="M835" s="426"/>
      <c r="N835" s="426"/>
      <c r="O835" s="426"/>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73">
        <v>8</v>
      </c>
      <c r="B836" s="1073">
        <v>1</v>
      </c>
      <c r="C836" s="424"/>
      <c r="D836" s="424"/>
      <c r="E836" s="424"/>
      <c r="F836" s="424"/>
      <c r="G836" s="424"/>
      <c r="H836" s="424"/>
      <c r="I836" s="424"/>
      <c r="J836" s="425"/>
      <c r="K836" s="426"/>
      <c r="L836" s="426"/>
      <c r="M836" s="426"/>
      <c r="N836" s="426"/>
      <c r="O836" s="426"/>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73">
        <v>9</v>
      </c>
      <c r="B837" s="1073">
        <v>1</v>
      </c>
      <c r="C837" s="424"/>
      <c r="D837" s="424"/>
      <c r="E837" s="424"/>
      <c r="F837" s="424"/>
      <c r="G837" s="424"/>
      <c r="H837" s="424"/>
      <c r="I837" s="424"/>
      <c r="J837" s="425"/>
      <c r="K837" s="426"/>
      <c r="L837" s="426"/>
      <c r="M837" s="426"/>
      <c r="N837" s="426"/>
      <c r="O837" s="426"/>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73">
        <v>10</v>
      </c>
      <c r="B838" s="1073">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73">
        <v>11</v>
      </c>
      <c r="B839" s="1073">
        <v>1</v>
      </c>
      <c r="C839" s="424"/>
      <c r="D839" s="424"/>
      <c r="E839" s="424"/>
      <c r="F839" s="424"/>
      <c r="G839" s="424"/>
      <c r="H839" s="424"/>
      <c r="I839" s="424"/>
      <c r="J839" s="425"/>
      <c r="K839" s="426"/>
      <c r="L839" s="426"/>
      <c r="M839" s="426"/>
      <c r="N839" s="426"/>
      <c r="O839" s="426"/>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73">
        <v>12</v>
      </c>
      <c r="B840" s="1073">
        <v>1</v>
      </c>
      <c r="C840" s="424"/>
      <c r="D840" s="424"/>
      <c r="E840" s="424"/>
      <c r="F840" s="424"/>
      <c r="G840" s="424"/>
      <c r="H840" s="424"/>
      <c r="I840" s="424"/>
      <c r="J840" s="425"/>
      <c r="K840" s="426"/>
      <c r="L840" s="426"/>
      <c r="M840" s="426"/>
      <c r="N840" s="426"/>
      <c r="O840" s="426"/>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73">
        <v>13</v>
      </c>
      <c r="B841" s="1073">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73">
        <v>14</v>
      </c>
      <c r="B842" s="1073">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73">
        <v>15</v>
      </c>
      <c r="B843" s="1073">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73">
        <v>16</v>
      </c>
      <c r="B844" s="1073">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73">
        <v>17</v>
      </c>
      <c r="B845" s="1073">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73">
        <v>18</v>
      </c>
      <c r="B846" s="1073">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73">
        <v>19</v>
      </c>
      <c r="B847" s="1073">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73">
        <v>20</v>
      </c>
      <c r="B848" s="1073">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73">
        <v>21</v>
      </c>
      <c r="B849" s="1073">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73">
        <v>22</v>
      </c>
      <c r="B850" s="1073">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73">
        <v>23</v>
      </c>
      <c r="B851" s="1073">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73">
        <v>24</v>
      </c>
      <c r="B852" s="1073">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73">
        <v>25</v>
      </c>
      <c r="B853" s="1073">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73">
        <v>26</v>
      </c>
      <c r="B854" s="1073">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73">
        <v>27</v>
      </c>
      <c r="B855" s="1073">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73">
        <v>28</v>
      </c>
      <c r="B856" s="1073">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73">
        <v>29</v>
      </c>
      <c r="B857" s="1073">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73">
        <v>30</v>
      </c>
      <c r="B858" s="1073">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2" t="s">
        <v>300</v>
      </c>
      <c r="K861" s="109"/>
      <c r="L861" s="109"/>
      <c r="M861" s="109"/>
      <c r="N861" s="109"/>
      <c r="O861" s="109"/>
      <c r="P861" s="353" t="s">
        <v>27</v>
      </c>
      <c r="Q861" s="353"/>
      <c r="R861" s="353"/>
      <c r="S861" s="353"/>
      <c r="T861" s="353"/>
      <c r="U861" s="353"/>
      <c r="V861" s="353"/>
      <c r="W861" s="353"/>
      <c r="X861" s="353"/>
      <c r="Y861" s="350" t="s">
        <v>357</v>
      </c>
      <c r="Z861" s="351"/>
      <c r="AA861" s="351"/>
      <c r="AB861" s="351"/>
      <c r="AC861" s="282" t="s">
        <v>342</v>
      </c>
      <c r="AD861" s="282"/>
      <c r="AE861" s="282"/>
      <c r="AF861" s="282"/>
      <c r="AG861" s="282"/>
      <c r="AH861" s="350" t="s">
        <v>261</v>
      </c>
      <c r="AI861" s="352"/>
      <c r="AJ861" s="352"/>
      <c r="AK861" s="352"/>
      <c r="AL861" s="352" t="s">
        <v>21</v>
      </c>
      <c r="AM861" s="352"/>
      <c r="AN861" s="352"/>
      <c r="AO861" s="431"/>
      <c r="AP861" s="432" t="s">
        <v>301</v>
      </c>
      <c r="AQ861" s="432"/>
      <c r="AR861" s="432"/>
      <c r="AS861" s="432"/>
      <c r="AT861" s="432"/>
      <c r="AU861" s="432"/>
      <c r="AV861" s="432"/>
      <c r="AW861" s="432"/>
      <c r="AX861" s="432"/>
    </row>
    <row r="862" spans="1:50" ht="26.25" customHeight="1" x14ac:dyDescent="0.15">
      <c r="A862" s="1073">
        <v>1</v>
      </c>
      <c r="B862" s="1073">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73">
        <v>2</v>
      </c>
      <c r="B863" s="1073">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73">
        <v>3</v>
      </c>
      <c r="B864" s="1073">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73">
        <v>4</v>
      </c>
      <c r="B865" s="1073">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73">
        <v>5</v>
      </c>
      <c r="B866" s="1073">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73">
        <v>6</v>
      </c>
      <c r="B867" s="1073">
        <v>1</v>
      </c>
      <c r="C867" s="424"/>
      <c r="D867" s="424"/>
      <c r="E867" s="424"/>
      <c r="F867" s="424"/>
      <c r="G867" s="424"/>
      <c r="H867" s="424"/>
      <c r="I867" s="424"/>
      <c r="J867" s="425"/>
      <c r="K867" s="426"/>
      <c r="L867" s="426"/>
      <c r="M867" s="426"/>
      <c r="N867" s="426"/>
      <c r="O867" s="426"/>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73">
        <v>7</v>
      </c>
      <c r="B868" s="1073">
        <v>1</v>
      </c>
      <c r="C868" s="424"/>
      <c r="D868" s="424"/>
      <c r="E868" s="424"/>
      <c r="F868" s="424"/>
      <c r="G868" s="424"/>
      <c r="H868" s="424"/>
      <c r="I868" s="424"/>
      <c r="J868" s="425"/>
      <c r="K868" s="426"/>
      <c r="L868" s="426"/>
      <c r="M868" s="426"/>
      <c r="N868" s="426"/>
      <c r="O868" s="426"/>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73">
        <v>8</v>
      </c>
      <c r="B869" s="1073">
        <v>1</v>
      </c>
      <c r="C869" s="424"/>
      <c r="D869" s="424"/>
      <c r="E869" s="424"/>
      <c r="F869" s="424"/>
      <c r="G869" s="424"/>
      <c r="H869" s="424"/>
      <c r="I869" s="424"/>
      <c r="J869" s="425"/>
      <c r="K869" s="426"/>
      <c r="L869" s="426"/>
      <c r="M869" s="426"/>
      <c r="N869" s="426"/>
      <c r="O869" s="426"/>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73">
        <v>9</v>
      </c>
      <c r="B870" s="1073">
        <v>1</v>
      </c>
      <c r="C870" s="424"/>
      <c r="D870" s="424"/>
      <c r="E870" s="424"/>
      <c r="F870" s="424"/>
      <c r="G870" s="424"/>
      <c r="H870" s="424"/>
      <c r="I870" s="424"/>
      <c r="J870" s="425"/>
      <c r="K870" s="426"/>
      <c r="L870" s="426"/>
      <c r="M870" s="426"/>
      <c r="N870" s="426"/>
      <c r="O870" s="426"/>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73">
        <v>10</v>
      </c>
      <c r="B871" s="1073">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73">
        <v>11</v>
      </c>
      <c r="B872" s="1073">
        <v>1</v>
      </c>
      <c r="C872" s="424"/>
      <c r="D872" s="424"/>
      <c r="E872" s="424"/>
      <c r="F872" s="424"/>
      <c r="G872" s="424"/>
      <c r="H872" s="424"/>
      <c r="I872" s="424"/>
      <c r="J872" s="425"/>
      <c r="K872" s="426"/>
      <c r="L872" s="426"/>
      <c r="M872" s="426"/>
      <c r="N872" s="426"/>
      <c r="O872" s="426"/>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73">
        <v>12</v>
      </c>
      <c r="B873" s="1073">
        <v>1</v>
      </c>
      <c r="C873" s="424"/>
      <c r="D873" s="424"/>
      <c r="E873" s="424"/>
      <c r="F873" s="424"/>
      <c r="G873" s="424"/>
      <c r="H873" s="424"/>
      <c r="I873" s="424"/>
      <c r="J873" s="425"/>
      <c r="K873" s="426"/>
      <c r="L873" s="426"/>
      <c r="M873" s="426"/>
      <c r="N873" s="426"/>
      <c r="O873" s="426"/>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73">
        <v>13</v>
      </c>
      <c r="B874" s="1073">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73">
        <v>14</v>
      </c>
      <c r="B875" s="1073">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73">
        <v>15</v>
      </c>
      <c r="B876" s="1073">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73">
        <v>16</v>
      </c>
      <c r="B877" s="1073">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73">
        <v>17</v>
      </c>
      <c r="B878" s="1073">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73">
        <v>18</v>
      </c>
      <c r="B879" s="1073">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73">
        <v>19</v>
      </c>
      <c r="B880" s="1073">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73">
        <v>20</v>
      </c>
      <c r="B881" s="1073">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73">
        <v>21</v>
      </c>
      <c r="B882" s="1073">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73">
        <v>22</v>
      </c>
      <c r="B883" s="1073">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73">
        <v>23</v>
      </c>
      <c r="B884" s="1073">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73">
        <v>24</v>
      </c>
      <c r="B885" s="1073">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73">
        <v>25</v>
      </c>
      <c r="B886" s="1073">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73">
        <v>26</v>
      </c>
      <c r="B887" s="1073">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73">
        <v>27</v>
      </c>
      <c r="B888" s="1073">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73">
        <v>28</v>
      </c>
      <c r="B889" s="1073">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73">
        <v>29</v>
      </c>
      <c r="B890" s="1073">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73">
        <v>30</v>
      </c>
      <c r="B891" s="1073">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2" t="s">
        <v>300</v>
      </c>
      <c r="K894" s="109"/>
      <c r="L894" s="109"/>
      <c r="M894" s="109"/>
      <c r="N894" s="109"/>
      <c r="O894" s="109"/>
      <c r="P894" s="353" t="s">
        <v>27</v>
      </c>
      <c r="Q894" s="353"/>
      <c r="R894" s="353"/>
      <c r="S894" s="353"/>
      <c r="T894" s="353"/>
      <c r="U894" s="353"/>
      <c r="V894" s="353"/>
      <c r="W894" s="353"/>
      <c r="X894" s="353"/>
      <c r="Y894" s="350" t="s">
        <v>357</v>
      </c>
      <c r="Z894" s="351"/>
      <c r="AA894" s="351"/>
      <c r="AB894" s="351"/>
      <c r="AC894" s="282" t="s">
        <v>342</v>
      </c>
      <c r="AD894" s="282"/>
      <c r="AE894" s="282"/>
      <c r="AF894" s="282"/>
      <c r="AG894" s="282"/>
      <c r="AH894" s="350" t="s">
        <v>261</v>
      </c>
      <c r="AI894" s="352"/>
      <c r="AJ894" s="352"/>
      <c r="AK894" s="352"/>
      <c r="AL894" s="352" t="s">
        <v>21</v>
      </c>
      <c r="AM894" s="352"/>
      <c r="AN894" s="352"/>
      <c r="AO894" s="431"/>
      <c r="AP894" s="432" t="s">
        <v>301</v>
      </c>
      <c r="AQ894" s="432"/>
      <c r="AR894" s="432"/>
      <c r="AS894" s="432"/>
      <c r="AT894" s="432"/>
      <c r="AU894" s="432"/>
      <c r="AV894" s="432"/>
      <c r="AW894" s="432"/>
      <c r="AX894" s="432"/>
    </row>
    <row r="895" spans="1:50" ht="26.25" customHeight="1" x14ac:dyDescent="0.15">
      <c r="A895" s="1073">
        <v>1</v>
      </c>
      <c r="B895" s="1073">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73">
        <v>2</v>
      </c>
      <c r="B896" s="1073">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73">
        <v>3</v>
      </c>
      <c r="B897" s="1073">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73">
        <v>4</v>
      </c>
      <c r="B898" s="1073">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73">
        <v>5</v>
      </c>
      <c r="B899" s="1073">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73">
        <v>6</v>
      </c>
      <c r="B900" s="1073">
        <v>1</v>
      </c>
      <c r="C900" s="424"/>
      <c r="D900" s="424"/>
      <c r="E900" s="424"/>
      <c r="F900" s="424"/>
      <c r="G900" s="424"/>
      <c r="H900" s="424"/>
      <c r="I900" s="424"/>
      <c r="J900" s="425"/>
      <c r="K900" s="426"/>
      <c r="L900" s="426"/>
      <c r="M900" s="426"/>
      <c r="N900" s="426"/>
      <c r="O900" s="426"/>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73">
        <v>7</v>
      </c>
      <c r="B901" s="1073">
        <v>1</v>
      </c>
      <c r="C901" s="424"/>
      <c r="D901" s="424"/>
      <c r="E901" s="424"/>
      <c r="F901" s="424"/>
      <c r="G901" s="424"/>
      <c r="H901" s="424"/>
      <c r="I901" s="424"/>
      <c r="J901" s="425"/>
      <c r="K901" s="426"/>
      <c r="L901" s="426"/>
      <c r="M901" s="426"/>
      <c r="N901" s="426"/>
      <c r="O901" s="426"/>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73">
        <v>8</v>
      </c>
      <c r="B902" s="1073">
        <v>1</v>
      </c>
      <c r="C902" s="424"/>
      <c r="D902" s="424"/>
      <c r="E902" s="424"/>
      <c r="F902" s="424"/>
      <c r="G902" s="424"/>
      <c r="H902" s="424"/>
      <c r="I902" s="424"/>
      <c r="J902" s="425"/>
      <c r="K902" s="426"/>
      <c r="L902" s="426"/>
      <c r="M902" s="426"/>
      <c r="N902" s="426"/>
      <c r="O902" s="426"/>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73">
        <v>9</v>
      </c>
      <c r="B903" s="1073">
        <v>1</v>
      </c>
      <c r="C903" s="424"/>
      <c r="D903" s="424"/>
      <c r="E903" s="424"/>
      <c r="F903" s="424"/>
      <c r="G903" s="424"/>
      <c r="H903" s="424"/>
      <c r="I903" s="424"/>
      <c r="J903" s="425"/>
      <c r="K903" s="426"/>
      <c r="L903" s="426"/>
      <c r="M903" s="426"/>
      <c r="N903" s="426"/>
      <c r="O903" s="426"/>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73">
        <v>10</v>
      </c>
      <c r="B904" s="1073">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73">
        <v>11</v>
      </c>
      <c r="B905" s="1073">
        <v>1</v>
      </c>
      <c r="C905" s="424"/>
      <c r="D905" s="424"/>
      <c r="E905" s="424"/>
      <c r="F905" s="424"/>
      <c r="G905" s="424"/>
      <c r="H905" s="424"/>
      <c r="I905" s="424"/>
      <c r="J905" s="425"/>
      <c r="K905" s="426"/>
      <c r="L905" s="426"/>
      <c r="M905" s="426"/>
      <c r="N905" s="426"/>
      <c r="O905" s="426"/>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73">
        <v>12</v>
      </c>
      <c r="B906" s="1073">
        <v>1</v>
      </c>
      <c r="C906" s="424"/>
      <c r="D906" s="424"/>
      <c r="E906" s="424"/>
      <c r="F906" s="424"/>
      <c r="G906" s="424"/>
      <c r="H906" s="424"/>
      <c r="I906" s="424"/>
      <c r="J906" s="425"/>
      <c r="K906" s="426"/>
      <c r="L906" s="426"/>
      <c r="M906" s="426"/>
      <c r="N906" s="426"/>
      <c r="O906" s="426"/>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73">
        <v>13</v>
      </c>
      <c r="B907" s="1073">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73">
        <v>14</v>
      </c>
      <c r="B908" s="1073">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73">
        <v>15</v>
      </c>
      <c r="B909" s="1073">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73">
        <v>16</v>
      </c>
      <c r="B910" s="1073">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73">
        <v>17</v>
      </c>
      <c r="B911" s="1073">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73">
        <v>18</v>
      </c>
      <c r="B912" s="1073">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73">
        <v>19</v>
      </c>
      <c r="B913" s="1073">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73">
        <v>20</v>
      </c>
      <c r="B914" s="1073">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73">
        <v>21</v>
      </c>
      <c r="B915" s="1073">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73">
        <v>22</v>
      </c>
      <c r="B916" s="1073">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73">
        <v>23</v>
      </c>
      <c r="B917" s="1073">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73">
        <v>24</v>
      </c>
      <c r="B918" s="1073">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73">
        <v>25</v>
      </c>
      <c r="B919" s="1073">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73">
        <v>26</v>
      </c>
      <c r="B920" s="1073">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73">
        <v>27</v>
      </c>
      <c r="B921" s="1073">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73">
        <v>28</v>
      </c>
      <c r="B922" s="1073">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73">
        <v>29</v>
      </c>
      <c r="B923" s="1073">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73">
        <v>30</v>
      </c>
      <c r="B924" s="1073">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2" t="s">
        <v>300</v>
      </c>
      <c r="K927" s="109"/>
      <c r="L927" s="109"/>
      <c r="M927" s="109"/>
      <c r="N927" s="109"/>
      <c r="O927" s="109"/>
      <c r="P927" s="353" t="s">
        <v>27</v>
      </c>
      <c r="Q927" s="353"/>
      <c r="R927" s="353"/>
      <c r="S927" s="353"/>
      <c r="T927" s="353"/>
      <c r="U927" s="353"/>
      <c r="V927" s="353"/>
      <c r="W927" s="353"/>
      <c r="X927" s="353"/>
      <c r="Y927" s="350" t="s">
        <v>357</v>
      </c>
      <c r="Z927" s="351"/>
      <c r="AA927" s="351"/>
      <c r="AB927" s="351"/>
      <c r="AC927" s="282" t="s">
        <v>342</v>
      </c>
      <c r="AD927" s="282"/>
      <c r="AE927" s="282"/>
      <c r="AF927" s="282"/>
      <c r="AG927" s="282"/>
      <c r="AH927" s="350" t="s">
        <v>261</v>
      </c>
      <c r="AI927" s="352"/>
      <c r="AJ927" s="352"/>
      <c r="AK927" s="352"/>
      <c r="AL927" s="352" t="s">
        <v>21</v>
      </c>
      <c r="AM927" s="352"/>
      <c r="AN927" s="352"/>
      <c r="AO927" s="431"/>
      <c r="AP927" s="432" t="s">
        <v>301</v>
      </c>
      <c r="AQ927" s="432"/>
      <c r="AR927" s="432"/>
      <c r="AS927" s="432"/>
      <c r="AT927" s="432"/>
      <c r="AU927" s="432"/>
      <c r="AV927" s="432"/>
      <c r="AW927" s="432"/>
      <c r="AX927" s="432"/>
    </row>
    <row r="928" spans="1:50" ht="26.25" customHeight="1" x14ac:dyDescent="0.15">
      <c r="A928" s="1073">
        <v>1</v>
      </c>
      <c r="B928" s="1073">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73">
        <v>2</v>
      </c>
      <c r="B929" s="1073">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73">
        <v>3</v>
      </c>
      <c r="B930" s="1073">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73">
        <v>4</v>
      </c>
      <c r="B931" s="1073">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73">
        <v>5</v>
      </c>
      <c r="B932" s="1073">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73">
        <v>6</v>
      </c>
      <c r="B933" s="1073">
        <v>1</v>
      </c>
      <c r="C933" s="424"/>
      <c r="D933" s="424"/>
      <c r="E933" s="424"/>
      <c r="F933" s="424"/>
      <c r="G933" s="424"/>
      <c r="H933" s="424"/>
      <c r="I933" s="424"/>
      <c r="J933" s="425"/>
      <c r="K933" s="426"/>
      <c r="L933" s="426"/>
      <c r="M933" s="426"/>
      <c r="N933" s="426"/>
      <c r="O933" s="426"/>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73">
        <v>7</v>
      </c>
      <c r="B934" s="1073">
        <v>1</v>
      </c>
      <c r="C934" s="424"/>
      <c r="D934" s="424"/>
      <c r="E934" s="424"/>
      <c r="F934" s="424"/>
      <c r="G934" s="424"/>
      <c r="H934" s="424"/>
      <c r="I934" s="424"/>
      <c r="J934" s="425"/>
      <c r="K934" s="426"/>
      <c r="L934" s="426"/>
      <c r="M934" s="426"/>
      <c r="N934" s="426"/>
      <c r="O934" s="426"/>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73">
        <v>8</v>
      </c>
      <c r="B935" s="1073">
        <v>1</v>
      </c>
      <c r="C935" s="424"/>
      <c r="D935" s="424"/>
      <c r="E935" s="424"/>
      <c r="F935" s="424"/>
      <c r="G935" s="424"/>
      <c r="H935" s="424"/>
      <c r="I935" s="424"/>
      <c r="J935" s="425"/>
      <c r="K935" s="426"/>
      <c r="L935" s="426"/>
      <c r="M935" s="426"/>
      <c r="N935" s="426"/>
      <c r="O935" s="426"/>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73">
        <v>9</v>
      </c>
      <c r="B936" s="1073">
        <v>1</v>
      </c>
      <c r="C936" s="424"/>
      <c r="D936" s="424"/>
      <c r="E936" s="424"/>
      <c r="F936" s="424"/>
      <c r="G936" s="424"/>
      <c r="H936" s="424"/>
      <c r="I936" s="424"/>
      <c r="J936" s="425"/>
      <c r="K936" s="426"/>
      <c r="L936" s="426"/>
      <c r="M936" s="426"/>
      <c r="N936" s="426"/>
      <c r="O936" s="426"/>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73">
        <v>10</v>
      </c>
      <c r="B937" s="1073">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73">
        <v>11</v>
      </c>
      <c r="B938" s="1073">
        <v>1</v>
      </c>
      <c r="C938" s="424"/>
      <c r="D938" s="424"/>
      <c r="E938" s="424"/>
      <c r="F938" s="424"/>
      <c r="G938" s="424"/>
      <c r="H938" s="424"/>
      <c r="I938" s="424"/>
      <c r="J938" s="425"/>
      <c r="K938" s="426"/>
      <c r="L938" s="426"/>
      <c r="M938" s="426"/>
      <c r="N938" s="426"/>
      <c r="O938" s="426"/>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73">
        <v>12</v>
      </c>
      <c r="B939" s="1073">
        <v>1</v>
      </c>
      <c r="C939" s="424"/>
      <c r="D939" s="424"/>
      <c r="E939" s="424"/>
      <c r="F939" s="424"/>
      <c r="G939" s="424"/>
      <c r="H939" s="424"/>
      <c r="I939" s="424"/>
      <c r="J939" s="425"/>
      <c r="K939" s="426"/>
      <c r="L939" s="426"/>
      <c r="M939" s="426"/>
      <c r="N939" s="426"/>
      <c r="O939" s="426"/>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73">
        <v>13</v>
      </c>
      <c r="B940" s="1073">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73">
        <v>14</v>
      </c>
      <c r="B941" s="1073">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73">
        <v>15</v>
      </c>
      <c r="B942" s="1073">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73">
        <v>16</v>
      </c>
      <c r="B943" s="1073">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73">
        <v>17</v>
      </c>
      <c r="B944" s="1073">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73">
        <v>18</v>
      </c>
      <c r="B945" s="1073">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73">
        <v>19</v>
      </c>
      <c r="B946" s="1073">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73">
        <v>20</v>
      </c>
      <c r="B947" s="1073">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73">
        <v>21</v>
      </c>
      <c r="B948" s="1073">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73">
        <v>22</v>
      </c>
      <c r="B949" s="1073">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73">
        <v>23</v>
      </c>
      <c r="B950" s="1073">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73">
        <v>24</v>
      </c>
      <c r="B951" s="1073">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73">
        <v>25</v>
      </c>
      <c r="B952" s="1073">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73">
        <v>26</v>
      </c>
      <c r="B953" s="1073">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73">
        <v>27</v>
      </c>
      <c r="B954" s="1073">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73">
        <v>28</v>
      </c>
      <c r="B955" s="1073">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73">
        <v>29</v>
      </c>
      <c r="B956" s="1073">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73">
        <v>30</v>
      </c>
      <c r="B957" s="1073">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2" t="s">
        <v>300</v>
      </c>
      <c r="K960" s="109"/>
      <c r="L960" s="109"/>
      <c r="M960" s="109"/>
      <c r="N960" s="109"/>
      <c r="O960" s="109"/>
      <c r="P960" s="353" t="s">
        <v>27</v>
      </c>
      <c r="Q960" s="353"/>
      <c r="R960" s="353"/>
      <c r="S960" s="353"/>
      <c r="T960" s="353"/>
      <c r="U960" s="353"/>
      <c r="V960" s="353"/>
      <c r="W960" s="353"/>
      <c r="X960" s="353"/>
      <c r="Y960" s="350" t="s">
        <v>357</v>
      </c>
      <c r="Z960" s="351"/>
      <c r="AA960" s="351"/>
      <c r="AB960" s="351"/>
      <c r="AC960" s="282" t="s">
        <v>342</v>
      </c>
      <c r="AD960" s="282"/>
      <c r="AE960" s="282"/>
      <c r="AF960" s="282"/>
      <c r="AG960" s="282"/>
      <c r="AH960" s="350" t="s">
        <v>261</v>
      </c>
      <c r="AI960" s="352"/>
      <c r="AJ960" s="352"/>
      <c r="AK960" s="352"/>
      <c r="AL960" s="352" t="s">
        <v>21</v>
      </c>
      <c r="AM960" s="352"/>
      <c r="AN960" s="352"/>
      <c r="AO960" s="431"/>
      <c r="AP960" s="432" t="s">
        <v>301</v>
      </c>
      <c r="AQ960" s="432"/>
      <c r="AR960" s="432"/>
      <c r="AS960" s="432"/>
      <c r="AT960" s="432"/>
      <c r="AU960" s="432"/>
      <c r="AV960" s="432"/>
      <c r="AW960" s="432"/>
      <c r="AX960" s="432"/>
    </row>
    <row r="961" spans="1:50" ht="26.25" customHeight="1" x14ac:dyDescent="0.15">
      <c r="A961" s="1073">
        <v>1</v>
      </c>
      <c r="B961" s="1073">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73">
        <v>2</v>
      </c>
      <c r="B962" s="1073">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73">
        <v>3</v>
      </c>
      <c r="B963" s="1073">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73">
        <v>4</v>
      </c>
      <c r="B964" s="1073">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73">
        <v>5</v>
      </c>
      <c r="B965" s="1073">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73">
        <v>6</v>
      </c>
      <c r="B966" s="1073">
        <v>1</v>
      </c>
      <c r="C966" s="424"/>
      <c r="D966" s="424"/>
      <c r="E966" s="424"/>
      <c r="F966" s="424"/>
      <c r="G966" s="424"/>
      <c r="H966" s="424"/>
      <c r="I966" s="424"/>
      <c r="J966" s="425"/>
      <c r="K966" s="426"/>
      <c r="L966" s="426"/>
      <c r="M966" s="426"/>
      <c r="N966" s="426"/>
      <c r="O966" s="426"/>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73">
        <v>7</v>
      </c>
      <c r="B967" s="1073">
        <v>1</v>
      </c>
      <c r="C967" s="424"/>
      <c r="D967" s="424"/>
      <c r="E967" s="424"/>
      <c r="F967" s="424"/>
      <c r="G967" s="424"/>
      <c r="H967" s="424"/>
      <c r="I967" s="424"/>
      <c r="J967" s="425"/>
      <c r="K967" s="426"/>
      <c r="L967" s="426"/>
      <c r="M967" s="426"/>
      <c r="N967" s="426"/>
      <c r="O967" s="426"/>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73">
        <v>8</v>
      </c>
      <c r="B968" s="1073">
        <v>1</v>
      </c>
      <c r="C968" s="424"/>
      <c r="D968" s="424"/>
      <c r="E968" s="424"/>
      <c r="F968" s="424"/>
      <c r="G968" s="424"/>
      <c r="H968" s="424"/>
      <c r="I968" s="424"/>
      <c r="J968" s="425"/>
      <c r="K968" s="426"/>
      <c r="L968" s="426"/>
      <c r="M968" s="426"/>
      <c r="N968" s="426"/>
      <c r="O968" s="426"/>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73">
        <v>9</v>
      </c>
      <c r="B969" s="1073">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73">
        <v>10</v>
      </c>
      <c r="B970" s="1073">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73">
        <v>11</v>
      </c>
      <c r="B971" s="1073">
        <v>1</v>
      </c>
      <c r="C971" s="424"/>
      <c r="D971" s="424"/>
      <c r="E971" s="424"/>
      <c r="F971" s="424"/>
      <c r="G971" s="424"/>
      <c r="H971" s="424"/>
      <c r="I971" s="424"/>
      <c r="J971" s="425"/>
      <c r="K971" s="426"/>
      <c r="L971" s="426"/>
      <c r="M971" s="426"/>
      <c r="N971" s="426"/>
      <c r="O971" s="426"/>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73">
        <v>12</v>
      </c>
      <c r="B972" s="1073">
        <v>1</v>
      </c>
      <c r="C972" s="424"/>
      <c r="D972" s="424"/>
      <c r="E972" s="424"/>
      <c r="F972" s="424"/>
      <c r="G972" s="424"/>
      <c r="H972" s="424"/>
      <c r="I972" s="424"/>
      <c r="J972" s="425"/>
      <c r="K972" s="426"/>
      <c r="L972" s="426"/>
      <c r="M972" s="426"/>
      <c r="N972" s="426"/>
      <c r="O972" s="426"/>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73">
        <v>13</v>
      </c>
      <c r="B973" s="1073">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73">
        <v>14</v>
      </c>
      <c r="B974" s="1073">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73">
        <v>15</v>
      </c>
      <c r="B975" s="1073">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73">
        <v>16</v>
      </c>
      <c r="B976" s="1073">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73">
        <v>17</v>
      </c>
      <c r="B977" s="1073">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73">
        <v>18</v>
      </c>
      <c r="B978" s="1073">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73">
        <v>19</v>
      </c>
      <c r="B979" s="1073">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73">
        <v>20</v>
      </c>
      <c r="B980" s="1073">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73">
        <v>21</v>
      </c>
      <c r="B981" s="1073">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73">
        <v>22</v>
      </c>
      <c r="B982" s="1073">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73">
        <v>23</v>
      </c>
      <c r="B983" s="1073">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73">
        <v>24</v>
      </c>
      <c r="B984" s="1073">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73">
        <v>25</v>
      </c>
      <c r="B985" s="1073">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73">
        <v>26</v>
      </c>
      <c r="B986" s="1073">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73">
        <v>27</v>
      </c>
      <c r="B987" s="1073">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73">
        <v>28</v>
      </c>
      <c r="B988" s="1073">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73">
        <v>29</v>
      </c>
      <c r="B989" s="1073">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73">
        <v>30</v>
      </c>
      <c r="B990" s="1073">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2" t="s">
        <v>300</v>
      </c>
      <c r="K993" s="109"/>
      <c r="L993" s="109"/>
      <c r="M993" s="109"/>
      <c r="N993" s="109"/>
      <c r="O993" s="109"/>
      <c r="P993" s="353" t="s">
        <v>27</v>
      </c>
      <c r="Q993" s="353"/>
      <c r="R993" s="353"/>
      <c r="S993" s="353"/>
      <c r="T993" s="353"/>
      <c r="U993" s="353"/>
      <c r="V993" s="353"/>
      <c r="W993" s="353"/>
      <c r="X993" s="353"/>
      <c r="Y993" s="350" t="s">
        <v>357</v>
      </c>
      <c r="Z993" s="351"/>
      <c r="AA993" s="351"/>
      <c r="AB993" s="351"/>
      <c r="AC993" s="282" t="s">
        <v>342</v>
      </c>
      <c r="AD993" s="282"/>
      <c r="AE993" s="282"/>
      <c r="AF993" s="282"/>
      <c r="AG993" s="282"/>
      <c r="AH993" s="350" t="s">
        <v>261</v>
      </c>
      <c r="AI993" s="352"/>
      <c r="AJ993" s="352"/>
      <c r="AK993" s="352"/>
      <c r="AL993" s="352" t="s">
        <v>21</v>
      </c>
      <c r="AM993" s="352"/>
      <c r="AN993" s="352"/>
      <c r="AO993" s="431"/>
      <c r="AP993" s="432" t="s">
        <v>301</v>
      </c>
      <c r="AQ993" s="432"/>
      <c r="AR993" s="432"/>
      <c r="AS993" s="432"/>
      <c r="AT993" s="432"/>
      <c r="AU993" s="432"/>
      <c r="AV993" s="432"/>
      <c r="AW993" s="432"/>
      <c r="AX993" s="432"/>
    </row>
    <row r="994" spans="1:50" ht="26.25" customHeight="1" x14ac:dyDescent="0.15">
      <c r="A994" s="1073">
        <v>1</v>
      </c>
      <c r="B994" s="1073">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73">
        <v>2</v>
      </c>
      <c r="B995" s="1073">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73">
        <v>3</v>
      </c>
      <c r="B996" s="1073">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73">
        <v>4</v>
      </c>
      <c r="B997" s="1073">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73">
        <v>5</v>
      </c>
      <c r="B998" s="1073">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73">
        <v>6</v>
      </c>
      <c r="B999" s="1073">
        <v>1</v>
      </c>
      <c r="C999" s="424"/>
      <c r="D999" s="424"/>
      <c r="E999" s="424"/>
      <c r="F999" s="424"/>
      <c r="G999" s="424"/>
      <c r="H999" s="424"/>
      <c r="I999" s="424"/>
      <c r="J999" s="425"/>
      <c r="K999" s="426"/>
      <c r="L999" s="426"/>
      <c r="M999" s="426"/>
      <c r="N999" s="426"/>
      <c r="O999" s="426"/>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73">
        <v>7</v>
      </c>
      <c r="B1000" s="1073">
        <v>1</v>
      </c>
      <c r="C1000" s="424"/>
      <c r="D1000" s="424"/>
      <c r="E1000" s="424"/>
      <c r="F1000" s="424"/>
      <c r="G1000" s="424"/>
      <c r="H1000" s="424"/>
      <c r="I1000" s="424"/>
      <c r="J1000" s="425"/>
      <c r="K1000" s="426"/>
      <c r="L1000" s="426"/>
      <c r="M1000" s="426"/>
      <c r="N1000" s="426"/>
      <c r="O1000" s="426"/>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73">
        <v>8</v>
      </c>
      <c r="B1001" s="1073">
        <v>1</v>
      </c>
      <c r="C1001" s="424"/>
      <c r="D1001" s="424"/>
      <c r="E1001" s="424"/>
      <c r="F1001" s="424"/>
      <c r="G1001" s="424"/>
      <c r="H1001" s="424"/>
      <c r="I1001" s="424"/>
      <c r="J1001" s="425"/>
      <c r="K1001" s="426"/>
      <c r="L1001" s="426"/>
      <c r="M1001" s="426"/>
      <c r="N1001" s="426"/>
      <c r="O1001" s="426"/>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73">
        <v>9</v>
      </c>
      <c r="B1002" s="1073">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73">
        <v>10</v>
      </c>
      <c r="B1003" s="1073">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73">
        <v>11</v>
      </c>
      <c r="B1004" s="1073">
        <v>1</v>
      </c>
      <c r="C1004" s="424"/>
      <c r="D1004" s="424"/>
      <c r="E1004" s="424"/>
      <c r="F1004" s="424"/>
      <c r="G1004" s="424"/>
      <c r="H1004" s="424"/>
      <c r="I1004" s="424"/>
      <c r="J1004" s="425"/>
      <c r="K1004" s="426"/>
      <c r="L1004" s="426"/>
      <c r="M1004" s="426"/>
      <c r="N1004" s="426"/>
      <c r="O1004" s="426"/>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73">
        <v>12</v>
      </c>
      <c r="B1005" s="1073">
        <v>1</v>
      </c>
      <c r="C1005" s="424"/>
      <c r="D1005" s="424"/>
      <c r="E1005" s="424"/>
      <c r="F1005" s="424"/>
      <c r="G1005" s="424"/>
      <c r="H1005" s="424"/>
      <c r="I1005" s="424"/>
      <c r="J1005" s="425"/>
      <c r="K1005" s="426"/>
      <c r="L1005" s="426"/>
      <c r="M1005" s="426"/>
      <c r="N1005" s="426"/>
      <c r="O1005" s="426"/>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73">
        <v>13</v>
      </c>
      <c r="B1006" s="1073">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73">
        <v>14</v>
      </c>
      <c r="B1007" s="1073">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73">
        <v>15</v>
      </c>
      <c r="B1008" s="1073">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73">
        <v>16</v>
      </c>
      <c r="B1009" s="1073">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73">
        <v>17</v>
      </c>
      <c r="B1010" s="1073">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73">
        <v>18</v>
      </c>
      <c r="B1011" s="1073">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73">
        <v>19</v>
      </c>
      <c r="B1012" s="1073">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73">
        <v>20</v>
      </c>
      <c r="B1013" s="1073">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73">
        <v>21</v>
      </c>
      <c r="B1014" s="1073">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73">
        <v>22</v>
      </c>
      <c r="B1015" s="1073">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73">
        <v>23</v>
      </c>
      <c r="B1016" s="1073">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73">
        <v>24</v>
      </c>
      <c r="B1017" s="1073">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73">
        <v>25</v>
      </c>
      <c r="B1018" s="1073">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73">
        <v>26</v>
      </c>
      <c r="B1019" s="1073">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73">
        <v>27</v>
      </c>
      <c r="B1020" s="1073">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73">
        <v>28</v>
      </c>
      <c r="B1021" s="1073">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73">
        <v>29</v>
      </c>
      <c r="B1022" s="1073">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73">
        <v>30</v>
      </c>
      <c r="B1023" s="1073">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2" t="s">
        <v>300</v>
      </c>
      <c r="K1026" s="109"/>
      <c r="L1026" s="109"/>
      <c r="M1026" s="109"/>
      <c r="N1026" s="109"/>
      <c r="O1026" s="109"/>
      <c r="P1026" s="353" t="s">
        <v>27</v>
      </c>
      <c r="Q1026" s="353"/>
      <c r="R1026" s="353"/>
      <c r="S1026" s="353"/>
      <c r="T1026" s="353"/>
      <c r="U1026" s="353"/>
      <c r="V1026" s="353"/>
      <c r="W1026" s="353"/>
      <c r="X1026" s="353"/>
      <c r="Y1026" s="350" t="s">
        <v>357</v>
      </c>
      <c r="Z1026" s="351"/>
      <c r="AA1026" s="351"/>
      <c r="AB1026" s="351"/>
      <c r="AC1026" s="282" t="s">
        <v>342</v>
      </c>
      <c r="AD1026" s="282"/>
      <c r="AE1026" s="282"/>
      <c r="AF1026" s="282"/>
      <c r="AG1026" s="282"/>
      <c r="AH1026" s="350" t="s">
        <v>261</v>
      </c>
      <c r="AI1026" s="352"/>
      <c r="AJ1026" s="352"/>
      <c r="AK1026" s="352"/>
      <c r="AL1026" s="352" t="s">
        <v>21</v>
      </c>
      <c r="AM1026" s="352"/>
      <c r="AN1026" s="352"/>
      <c r="AO1026" s="431"/>
      <c r="AP1026" s="432" t="s">
        <v>301</v>
      </c>
      <c r="AQ1026" s="432"/>
      <c r="AR1026" s="432"/>
      <c r="AS1026" s="432"/>
      <c r="AT1026" s="432"/>
      <c r="AU1026" s="432"/>
      <c r="AV1026" s="432"/>
      <c r="AW1026" s="432"/>
      <c r="AX1026" s="432"/>
    </row>
    <row r="1027" spans="1:50" ht="26.25" customHeight="1" x14ac:dyDescent="0.15">
      <c r="A1027" s="1073">
        <v>1</v>
      </c>
      <c r="B1027" s="1073">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73">
        <v>2</v>
      </c>
      <c r="B1028" s="1073">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73">
        <v>3</v>
      </c>
      <c r="B1029" s="1073">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73">
        <v>4</v>
      </c>
      <c r="B1030" s="1073">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73">
        <v>5</v>
      </c>
      <c r="B1031" s="1073">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73">
        <v>6</v>
      </c>
      <c r="B1032" s="1073">
        <v>1</v>
      </c>
      <c r="C1032" s="424"/>
      <c r="D1032" s="424"/>
      <c r="E1032" s="424"/>
      <c r="F1032" s="424"/>
      <c r="G1032" s="424"/>
      <c r="H1032" s="424"/>
      <c r="I1032" s="424"/>
      <c r="J1032" s="425"/>
      <c r="K1032" s="426"/>
      <c r="L1032" s="426"/>
      <c r="M1032" s="426"/>
      <c r="N1032" s="426"/>
      <c r="O1032" s="426"/>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73">
        <v>7</v>
      </c>
      <c r="B1033" s="1073">
        <v>1</v>
      </c>
      <c r="C1033" s="424"/>
      <c r="D1033" s="424"/>
      <c r="E1033" s="424"/>
      <c r="F1033" s="424"/>
      <c r="G1033" s="424"/>
      <c r="H1033" s="424"/>
      <c r="I1033" s="424"/>
      <c r="J1033" s="425"/>
      <c r="K1033" s="426"/>
      <c r="L1033" s="426"/>
      <c r="M1033" s="426"/>
      <c r="N1033" s="426"/>
      <c r="O1033" s="426"/>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73">
        <v>8</v>
      </c>
      <c r="B1034" s="1073">
        <v>1</v>
      </c>
      <c r="C1034" s="424"/>
      <c r="D1034" s="424"/>
      <c r="E1034" s="424"/>
      <c r="F1034" s="424"/>
      <c r="G1034" s="424"/>
      <c r="H1034" s="424"/>
      <c r="I1034" s="424"/>
      <c r="J1034" s="425"/>
      <c r="K1034" s="426"/>
      <c r="L1034" s="426"/>
      <c r="M1034" s="426"/>
      <c r="N1034" s="426"/>
      <c r="O1034" s="426"/>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73">
        <v>9</v>
      </c>
      <c r="B1035" s="1073">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73">
        <v>10</v>
      </c>
      <c r="B1036" s="1073">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73">
        <v>11</v>
      </c>
      <c r="B1037" s="1073">
        <v>1</v>
      </c>
      <c r="C1037" s="424"/>
      <c r="D1037" s="424"/>
      <c r="E1037" s="424"/>
      <c r="F1037" s="424"/>
      <c r="G1037" s="424"/>
      <c r="H1037" s="424"/>
      <c r="I1037" s="424"/>
      <c r="J1037" s="425"/>
      <c r="K1037" s="426"/>
      <c r="L1037" s="426"/>
      <c r="M1037" s="426"/>
      <c r="N1037" s="426"/>
      <c r="O1037" s="426"/>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73">
        <v>12</v>
      </c>
      <c r="B1038" s="1073">
        <v>1</v>
      </c>
      <c r="C1038" s="424"/>
      <c r="D1038" s="424"/>
      <c r="E1038" s="424"/>
      <c r="F1038" s="424"/>
      <c r="G1038" s="424"/>
      <c r="H1038" s="424"/>
      <c r="I1038" s="424"/>
      <c r="J1038" s="425"/>
      <c r="K1038" s="426"/>
      <c r="L1038" s="426"/>
      <c r="M1038" s="426"/>
      <c r="N1038" s="426"/>
      <c r="O1038" s="426"/>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73">
        <v>13</v>
      </c>
      <c r="B1039" s="1073">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73">
        <v>14</v>
      </c>
      <c r="B1040" s="1073">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73">
        <v>15</v>
      </c>
      <c r="B1041" s="1073">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73">
        <v>16</v>
      </c>
      <c r="B1042" s="1073">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73">
        <v>17</v>
      </c>
      <c r="B1043" s="1073">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73">
        <v>18</v>
      </c>
      <c r="B1044" s="1073">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73">
        <v>19</v>
      </c>
      <c r="B1045" s="1073">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73">
        <v>20</v>
      </c>
      <c r="B1046" s="1073">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73">
        <v>21</v>
      </c>
      <c r="B1047" s="1073">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73">
        <v>22</v>
      </c>
      <c r="B1048" s="1073">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73">
        <v>23</v>
      </c>
      <c r="B1049" s="1073">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73">
        <v>24</v>
      </c>
      <c r="B1050" s="1073">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73">
        <v>25</v>
      </c>
      <c r="B1051" s="1073">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73">
        <v>26</v>
      </c>
      <c r="B1052" s="1073">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73">
        <v>27</v>
      </c>
      <c r="B1053" s="1073">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73">
        <v>28</v>
      </c>
      <c r="B1054" s="1073">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73">
        <v>29</v>
      </c>
      <c r="B1055" s="1073">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73">
        <v>30</v>
      </c>
      <c r="B1056" s="1073">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2" t="s">
        <v>300</v>
      </c>
      <c r="K1059" s="109"/>
      <c r="L1059" s="109"/>
      <c r="M1059" s="109"/>
      <c r="N1059" s="109"/>
      <c r="O1059" s="109"/>
      <c r="P1059" s="353" t="s">
        <v>27</v>
      </c>
      <c r="Q1059" s="353"/>
      <c r="R1059" s="353"/>
      <c r="S1059" s="353"/>
      <c r="T1059" s="353"/>
      <c r="U1059" s="353"/>
      <c r="V1059" s="353"/>
      <c r="W1059" s="353"/>
      <c r="X1059" s="353"/>
      <c r="Y1059" s="350" t="s">
        <v>357</v>
      </c>
      <c r="Z1059" s="351"/>
      <c r="AA1059" s="351"/>
      <c r="AB1059" s="351"/>
      <c r="AC1059" s="282" t="s">
        <v>342</v>
      </c>
      <c r="AD1059" s="282"/>
      <c r="AE1059" s="282"/>
      <c r="AF1059" s="282"/>
      <c r="AG1059" s="282"/>
      <c r="AH1059" s="350" t="s">
        <v>261</v>
      </c>
      <c r="AI1059" s="352"/>
      <c r="AJ1059" s="352"/>
      <c r="AK1059" s="352"/>
      <c r="AL1059" s="352" t="s">
        <v>21</v>
      </c>
      <c r="AM1059" s="352"/>
      <c r="AN1059" s="352"/>
      <c r="AO1059" s="431"/>
      <c r="AP1059" s="432" t="s">
        <v>301</v>
      </c>
      <c r="AQ1059" s="432"/>
      <c r="AR1059" s="432"/>
      <c r="AS1059" s="432"/>
      <c r="AT1059" s="432"/>
      <c r="AU1059" s="432"/>
      <c r="AV1059" s="432"/>
      <c r="AW1059" s="432"/>
      <c r="AX1059" s="432"/>
    </row>
    <row r="1060" spans="1:50" ht="26.25" customHeight="1" x14ac:dyDescent="0.15">
      <c r="A1060" s="1073">
        <v>1</v>
      </c>
      <c r="B1060" s="1073">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73">
        <v>2</v>
      </c>
      <c r="B1061" s="1073">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73">
        <v>3</v>
      </c>
      <c r="B1062" s="1073">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73">
        <v>4</v>
      </c>
      <c r="B1063" s="1073">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73">
        <v>5</v>
      </c>
      <c r="B1064" s="1073">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73">
        <v>6</v>
      </c>
      <c r="B1065" s="1073">
        <v>1</v>
      </c>
      <c r="C1065" s="424"/>
      <c r="D1065" s="424"/>
      <c r="E1065" s="424"/>
      <c r="F1065" s="424"/>
      <c r="G1065" s="424"/>
      <c r="H1065" s="424"/>
      <c r="I1065" s="424"/>
      <c r="J1065" s="425"/>
      <c r="K1065" s="426"/>
      <c r="L1065" s="426"/>
      <c r="M1065" s="426"/>
      <c r="N1065" s="426"/>
      <c r="O1065" s="426"/>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73">
        <v>7</v>
      </c>
      <c r="B1066" s="1073">
        <v>1</v>
      </c>
      <c r="C1066" s="424"/>
      <c r="D1066" s="424"/>
      <c r="E1066" s="424"/>
      <c r="F1066" s="424"/>
      <c r="G1066" s="424"/>
      <c r="H1066" s="424"/>
      <c r="I1066" s="424"/>
      <c r="J1066" s="425"/>
      <c r="K1066" s="426"/>
      <c r="L1066" s="426"/>
      <c r="M1066" s="426"/>
      <c r="N1066" s="426"/>
      <c r="O1066" s="426"/>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73">
        <v>8</v>
      </c>
      <c r="B1067" s="1073">
        <v>1</v>
      </c>
      <c r="C1067" s="424"/>
      <c r="D1067" s="424"/>
      <c r="E1067" s="424"/>
      <c r="F1067" s="424"/>
      <c r="G1067" s="424"/>
      <c r="H1067" s="424"/>
      <c r="I1067" s="424"/>
      <c r="J1067" s="425"/>
      <c r="K1067" s="426"/>
      <c r="L1067" s="426"/>
      <c r="M1067" s="426"/>
      <c r="N1067" s="426"/>
      <c r="O1067" s="426"/>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73">
        <v>9</v>
      </c>
      <c r="B1068" s="1073">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73">
        <v>10</v>
      </c>
      <c r="B1069" s="1073">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73">
        <v>11</v>
      </c>
      <c r="B1070" s="1073">
        <v>1</v>
      </c>
      <c r="C1070" s="424"/>
      <c r="D1070" s="424"/>
      <c r="E1070" s="424"/>
      <c r="F1070" s="424"/>
      <c r="G1070" s="424"/>
      <c r="H1070" s="424"/>
      <c r="I1070" s="424"/>
      <c r="J1070" s="425"/>
      <c r="K1070" s="426"/>
      <c r="L1070" s="426"/>
      <c r="M1070" s="426"/>
      <c r="N1070" s="426"/>
      <c r="O1070" s="426"/>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73">
        <v>12</v>
      </c>
      <c r="B1071" s="1073">
        <v>1</v>
      </c>
      <c r="C1071" s="424"/>
      <c r="D1071" s="424"/>
      <c r="E1071" s="424"/>
      <c r="F1071" s="424"/>
      <c r="G1071" s="424"/>
      <c r="H1071" s="424"/>
      <c r="I1071" s="424"/>
      <c r="J1071" s="425"/>
      <c r="K1071" s="426"/>
      <c r="L1071" s="426"/>
      <c r="M1071" s="426"/>
      <c r="N1071" s="426"/>
      <c r="O1071" s="426"/>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73">
        <v>13</v>
      </c>
      <c r="B1072" s="1073">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73">
        <v>14</v>
      </c>
      <c r="B1073" s="1073">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73">
        <v>15</v>
      </c>
      <c r="B1074" s="1073">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73">
        <v>16</v>
      </c>
      <c r="B1075" s="1073">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73">
        <v>17</v>
      </c>
      <c r="B1076" s="1073">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73">
        <v>18</v>
      </c>
      <c r="B1077" s="1073">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73">
        <v>19</v>
      </c>
      <c r="B1078" s="1073">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73">
        <v>20</v>
      </c>
      <c r="B1079" s="1073">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73">
        <v>21</v>
      </c>
      <c r="B1080" s="1073">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73">
        <v>22</v>
      </c>
      <c r="B1081" s="1073">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73">
        <v>23</v>
      </c>
      <c r="B1082" s="1073">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73">
        <v>24</v>
      </c>
      <c r="B1083" s="1073">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73">
        <v>25</v>
      </c>
      <c r="B1084" s="1073">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73">
        <v>26</v>
      </c>
      <c r="B1085" s="1073">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73">
        <v>27</v>
      </c>
      <c r="B1086" s="1073">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73">
        <v>28</v>
      </c>
      <c r="B1087" s="1073">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73">
        <v>29</v>
      </c>
      <c r="B1088" s="1073">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73">
        <v>30</v>
      </c>
      <c r="B1089" s="1073">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2" t="s">
        <v>300</v>
      </c>
      <c r="K1092" s="109"/>
      <c r="L1092" s="109"/>
      <c r="M1092" s="109"/>
      <c r="N1092" s="109"/>
      <c r="O1092" s="109"/>
      <c r="P1092" s="353" t="s">
        <v>27</v>
      </c>
      <c r="Q1092" s="353"/>
      <c r="R1092" s="353"/>
      <c r="S1092" s="353"/>
      <c r="T1092" s="353"/>
      <c r="U1092" s="353"/>
      <c r="V1092" s="353"/>
      <c r="W1092" s="353"/>
      <c r="X1092" s="353"/>
      <c r="Y1092" s="350" t="s">
        <v>357</v>
      </c>
      <c r="Z1092" s="351"/>
      <c r="AA1092" s="351"/>
      <c r="AB1092" s="351"/>
      <c r="AC1092" s="282" t="s">
        <v>342</v>
      </c>
      <c r="AD1092" s="282"/>
      <c r="AE1092" s="282"/>
      <c r="AF1092" s="282"/>
      <c r="AG1092" s="282"/>
      <c r="AH1092" s="350" t="s">
        <v>261</v>
      </c>
      <c r="AI1092" s="352"/>
      <c r="AJ1092" s="352"/>
      <c r="AK1092" s="352"/>
      <c r="AL1092" s="352" t="s">
        <v>21</v>
      </c>
      <c r="AM1092" s="352"/>
      <c r="AN1092" s="352"/>
      <c r="AO1092" s="431"/>
      <c r="AP1092" s="432" t="s">
        <v>301</v>
      </c>
      <c r="AQ1092" s="432"/>
      <c r="AR1092" s="432"/>
      <c r="AS1092" s="432"/>
      <c r="AT1092" s="432"/>
      <c r="AU1092" s="432"/>
      <c r="AV1092" s="432"/>
      <c r="AW1092" s="432"/>
      <c r="AX1092" s="432"/>
    </row>
    <row r="1093" spans="1:50" ht="26.25" customHeight="1" x14ac:dyDescent="0.15">
      <c r="A1093" s="1073">
        <v>1</v>
      </c>
      <c r="B1093" s="1073">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73">
        <v>2</v>
      </c>
      <c r="B1094" s="1073">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73">
        <v>3</v>
      </c>
      <c r="B1095" s="1073">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73">
        <v>4</v>
      </c>
      <c r="B1096" s="1073">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73">
        <v>5</v>
      </c>
      <c r="B1097" s="1073">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73">
        <v>6</v>
      </c>
      <c r="B1098" s="1073">
        <v>1</v>
      </c>
      <c r="C1098" s="424"/>
      <c r="D1098" s="424"/>
      <c r="E1098" s="424"/>
      <c r="F1098" s="424"/>
      <c r="G1098" s="424"/>
      <c r="H1098" s="424"/>
      <c r="I1098" s="424"/>
      <c r="J1098" s="425"/>
      <c r="K1098" s="426"/>
      <c r="L1098" s="426"/>
      <c r="M1098" s="426"/>
      <c r="N1098" s="426"/>
      <c r="O1098" s="426"/>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73">
        <v>7</v>
      </c>
      <c r="B1099" s="1073">
        <v>1</v>
      </c>
      <c r="C1099" s="424"/>
      <c r="D1099" s="424"/>
      <c r="E1099" s="424"/>
      <c r="F1099" s="424"/>
      <c r="G1099" s="424"/>
      <c r="H1099" s="424"/>
      <c r="I1099" s="424"/>
      <c r="J1099" s="425"/>
      <c r="K1099" s="426"/>
      <c r="L1099" s="426"/>
      <c r="M1099" s="426"/>
      <c r="N1099" s="426"/>
      <c r="O1099" s="426"/>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73">
        <v>8</v>
      </c>
      <c r="B1100" s="1073">
        <v>1</v>
      </c>
      <c r="C1100" s="424"/>
      <c r="D1100" s="424"/>
      <c r="E1100" s="424"/>
      <c r="F1100" s="424"/>
      <c r="G1100" s="424"/>
      <c r="H1100" s="424"/>
      <c r="I1100" s="424"/>
      <c r="J1100" s="425"/>
      <c r="K1100" s="426"/>
      <c r="L1100" s="426"/>
      <c r="M1100" s="426"/>
      <c r="N1100" s="426"/>
      <c r="O1100" s="426"/>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73">
        <v>9</v>
      </c>
      <c r="B1101" s="1073">
        <v>1</v>
      </c>
      <c r="C1101" s="424"/>
      <c r="D1101" s="424"/>
      <c r="E1101" s="424"/>
      <c r="F1101" s="424"/>
      <c r="G1101" s="424"/>
      <c r="H1101" s="424"/>
      <c r="I1101" s="424"/>
      <c r="J1101" s="425"/>
      <c r="K1101" s="426"/>
      <c r="L1101" s="426"/>
      <c r="M1101" s="426"/>
      <c r="N1101" s="426"/>
      <c r="O1101" s="426"/>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73">
        <v>10</v>
      </c>
      <c r="B1102" s="1073">
        <v>1</v>
      </c>
      <c r="C1102" s="424"/>
      <c r="D1102" s="424"/>
      <c r="E1102" s="424"/>
      <c r="F1102" s="424"/>
      <c r="G1102" s="424"/>
      <c r="H1102" s="424"/>
      <c r="I1102" s="424"/>
      <c r="J1102" s="425"/>
      <c r="K1102" s="426"/>
      <c r="L1102" s="426"/>
      <c r="M1102" s="426"/>
      <c r="N1102" s="426"/>
      <c r="O1102" s="426"/>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73">
        <v>11</v>
      </c>
      <c r="B1103" s="1073">
        <v>1</v>
      </c>
      <c r="C1103" s="424"/>
      <c r="D1103" s="424"/>
      <c r="E1103" s="424"/>
      <c r="F1103" s="424"/>
      <c r="G1103" s="424"/>
      <c r="H1103" s="424"/>
      <c r="I1103" s="424"/>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73">
        <v>12</v>
      </c>
      <c r="B1104" s="1073">
        <v>1</v>
      </c>
      <c r="C1104" s="424"/>
      <c r="D1104" s="424"/>
      <c r="E1104" s="424"/>
      <c r="F1104" s="424"/>
      <c r="G1104" s="424"/>
      <c r="H1104" s="424"/>
      <c r="I1104" s="424"/>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73">
        <v>13</v>
      </c>
      <c r="B1105" s="1073">
        <v>1</v>
      </c>
      <c r="C1105" s="424"/>
      <c r="D1105" s="424"/>
      <c r="E1105" s="424"/>
      <c r="F1105" s="424"/>
      <c r="G1105" s="424"/>
      <c r="H1105" s="424"/>
      <c r="I1105" s="424"/>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73">
        <v>14</v>
      </c>
      <c r="B1106" s="1073">
        <v>1</v>
      </c>
      <c r="C1106" s="424"/>
      <c r="D1106" s="424"/>
      <c r="E1106" s="424"/>
      <c r="F1106" s="424"/>
      <c r="G1106" s="424"/>
      <c r="H1106" s="424"/>
      <c r="I1106" s="424"/>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73">
        <v>15</v>
      </c>
      <c r="B1107" s="1073">
        <v>1</v>
      </c>
      <c r="C1107" s="424"/>
      <c r="D1107" s="424"/>
      <c r="E1107" s="424"/>
      <c r="F1107" s="424"/>
      <c r="G1107" s="424"/>
      <c r="H1107" s="424"/>
      <c r="I1107" s="424"/>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73">
        <v>16</v>
      </c>
      <c r="B1108" s="1073">
        <v>1</v>
      </c>
      <c r="C1108" s="424"/>
      <c r="D1108" s="424"/>
      <c r="E1108" s="424"/>
      <c r="F1108" s="424"/>
      <c r="G1108" s="424"/>
      <c r="H1108" s="424"/>
      <c r="I1108" s="424"/>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73">
        <v>17</v>
      </c>
      <c r="B1109" s="1073">
        <v>1</v>
      </c>
      <c r="C1109" s="424"/>
      <c r="D1109" s="424"/>
      <c r="E1109" s="424"/>
      <c r="F1109" s="424"/>
      <c r="G1109" s="424"/>
      <c r="H1109" s="424"/>
      <c r="I1109" s="424"/>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73">
        <v>18</v>
      </c>
      <c r="B1110" s="1073">
        <v>1</v>
      </c>
      <c r="C1110" s="424"/>
      <c r="D1110" s="424"/>
      <c r="E1110" s="424"/>
      <c r="F1110" s="424"/>
      <c r="G1110" s="424"/>
      <c r="H1110" s="424"/>
      <c r="I1110" s="424"/>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73">
        <v>19</v>
      </c>
      <c r="B1111" s="1073">
        <v>1</v>
      </c>
      <c r="C1111" s="424"/>
      <c r="D1111" s="424"/>
      <c r="E1111" s="424"/>
      <c r="F1111" s="424"/>
      <c r="G1111" s="424"/>
      <c r="H1111" s="424"/>
      <c r="I1111" s="424"/>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73">
        <v>20</v>
      </c>
      <c r="B1112" s="1073">
        <v>1</v>
      </c>
      <c r="C1112" s="424"/>
      <c r="D1112" s="424"/>
      <c r="E1112" s="424"/>
      <c r="F1112" s="424"/>
      <c r="G1112" s="424"/>
      <c r="H1112" s="424"/>
      <c r="I1112" s="424"/>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73">
        <v>21</v>
      </c>
      <c r="B1113" s="1073">
        <v>1</v>
      </c>
      <c r="C1113" s="424"/>
      <c r="D1113" s="424"/>
      <c r="E1113" s="424"/>
      <c r="F1113" s="424"/>
      <c r="G1113" s="424"/>
      <c r="H1113" s="424"/>
      <c r="I1113" s="424"/>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73">
        <v>22</v>
      </c>
      <c r="B1114" s="1073">
        <v>1</v>
      </c>
      <c r="C1114" s="424"/>
      <c r="D1114" s="424"/>
      <c r="E1114" s="424"/>
      <c r="F1114" s="424"/>
      <c r="G1114" s="424"/>
      <c r="H1114" s="424"/>
      <c r="I1114" s="424"/>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73">
        <v>23</v>
      </c>
      <c r="B1115" s="1073">
        <v>1</v>
      </c>
      <c r="C1115" s="424"/>
      <c r="D1115" s="424"/>
      <c r="E1115" s="424"/>
      <c r="F1115" s="424"/>
      <c r="G1115" s="424"/>
      <c r="H1115" s="424"/>
      <c r="I1115" s="424"/>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73">
        <v>24</v>
      </c>
      <c r="B1116" s="1073">
        <v>1</v>
      </c>
      <c r="C1116" s="424"/>
      <c r="D1116" s="424"/>
      <c r="E1116" s="424"/>
      <c r="F1116" s="424"/>
      <c r="G1116" s="424"/>
      <c r="H1116" s="424"/>
      <c r="I1116" s="424"/>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73">
        <v>25</v>
      </c>
      <c r="B1117" s="1073">
        <v>1</v>
      </c>
      <c r="C1117" s="424"/>
      <c r="D1117" s="424"/>
      <c r="E1117" s="424"/>
      <c r="F1117" s="424"/>
      <c r="G1117" s="424"/>
      <c r="H1117" s="424"/>
      <c r="I1117" s="424"/>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73">
        <v>26</v>
      </c>
      <c r="B1118" s="1073">
        <v>1</v>
      </c>
      <c r="C1118" s="424"/>
      <c r="D1118" s="424"/>
      <c r="E1118" s="424"/>
      <c r="F1118" s="424"/>
      <c r="G1118" s="424"/>
      <c r="H1118" s="424"/>
      <c r="I1118" s="424"/>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73">
        <v>27</v>
      </c>
      <c r="B1119" s="1073">
        <v>1</v>
      </c>
      <c r="C1119" s="424"/>
      <c r="D1119" s="424"/>
      <c r="E1119" s="424"/>
      <c r="F1119" s="424"/>
      <c r="G1119" s="424"/>
      <c r="H1119" s="424"/>
      <c r="I1119" s="424"/>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73">
        <v>28</v>
      </c>
      <c r="B1120" s="1073">
        <v>1</v>
      </c>
      <c r="C1120" s="424"/>
      <c r="D1120" s="424"/>
      <c r="E1120" s="424"/>
      <c r="F1120" s="424"/>
      <c r="G1120" s="424"/>
      <c r="H1120" s="424"/>
      <c r="I1120" s="424"/>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73">
        <v>29</v>
      </c>
      <c r="B1121" s="1073">
        <v>1</v>
      </c>
      <c r="C1121" s="424"/>
      <c r="D1121" s="424"/>
      <c r="E1121" s="424"/>
      <c r="F1121" s="424"/>
      <c r="G1121" s="424"/>
      <c r="H1121" s="424"/>
      <c r="I1121" s="424"/>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73">
        <v>30</v>
      </c>
      <c r="B1122" s="1073">
        <v>1</v>
      </c>
      <c r="C1122" s="424"/>
      <c r="D1122" s="424"/>
      <c r="E1122" s="424"/>
      <c r="F1122" s="424"/>
      <c r="G1122" s="424"/>
      <c r="H1122" s="424"/>
      <c r="I1122" s="424"/>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2" t="s">
        <v>300</v>
      </c>
      <c r="K1125" s="109"/>
      <c r="L1125" s="109"/>
      <c r="M1125" s="109"/>
      <c r="N1125" s="109"/>
      <c r="O1125" s="109"/>
      <c r="P1125" s="353" t="s">
        <v>27</v>
      </c>
      <c r="Q1125" s="353"/>
      <c r="R1125" s="353"/>
      <c r="S1125" s="353"/>
      <c r="T1125" s="353"/>
      <c r="U1125" s="353"/>
      <c r="V1125" s="353"/>
      <c r="W1125" s="353"/>
      <c r="X1125" s="353"/>
      <c r="Y1125" s="350" t="s">
        <v>357</v>
      </c>
      <c r="Z1125" s="351"/>
      <c r="AA1125" s="351"/>
      <c r="AB1125" s="351"/>
      <c r="AC1125" s="282" t="s">
        <v>342</v>
      </c>
      <c r="AD1125" s="282"/>
      <c r="AE1125" s="282"/>
      <c r="AF1125" s="282"/>
      <c r="AG1125" s="282"/>
      <c r="AH1125" s="350" t="s">
        <v>261</v>
      </c>
      <c r="AI1125" s="352"/>
      <c r="AJ1125" s="352"/>
      <c r="AK1125" s="352"/>
      <c r="AL1125" s="352" t="s">
        <v>21</v>
      </c>
      <c r="AM1125" s="352"/>
      <c r="AN1125" s="352"/>
      <c r="AO1125" s="431"/>
      <c r="AP1125" s="432" t="s">
        <v>301</v>
      </c>
      <c r="AQ1125" s="432"/>
      <c r="AR1125" s="432"/>
      <c r="AS1125" s="432"/>
      <c r="AT1125" s="432"/>
      <c r="AU1125" s="432"/>
      <c r="AV1125" s="432"/>
      <c r="AW1125" s="432"/>
      <c r="AX1125" s="432"/>
    </row>
    <row r="1126" spans="1:50" ht="26.25" customHeight="1" x14ac:dyDescent="0.15">
      <c r="A1126" s="1073">
        <v>1</v>
      </c>
      <c r="B1126" s="1073">
        <v>1</v>
      </c>
      <c r="C1126" s="424"/>
      <c r="D1126" s="424"/>
      <c r="E1126" s="424"/>
      <c r="F1126" s="424"/>
      <c r="G1126" s="424"/>
      <c r="H1126" s="424"/>
      <c r="I1126" s="424"/>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73">
        <v>2</v>
      </c>
      <c r="B1127" s="1073">
        <v>1</v>
      </c>
      <c r="C1127" s="424"/>
      <c r="D1127" s="424"/>
      <c r="E1127" s="424"/>
      <c r="F1127" s="424"/>
      <c r="G1127" s="424"/>
      <c r="H1127" s="424"/>
      <c r="I1127" s="424"/>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73">
        <v>3</v>
      </c>
      <c r="B1128" s="1073">
        <v>1</v>
      </c>
      <c r="C1128" s="424"/>
      <c r="D1128" s="424"/>
      <c r="E1128" s="424"/>
      <c r="F1128" s="424"/>
      <c r="G1128" s="424"/>
      <c r="H1128" s="424"/>
      <c r="I1128" s="424"/>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73">
        <v>4</v>
      </c>
      <c r="B1129" s="1073">
        <v>1</v>
      </c>
      <c r="C1129" s="424"/>
      <c r="D1129" s="424"/>
      <c r="E1129" s="424"/>
      <c r="F1129" s="424"/>
      <c r="G1129" s="424"/>
      <c r="H1129" s="424"/>
      <c r="I1129" s="424"/>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73">
        <v>5</v>
      </c>
      <c r="B1130" s="1073">
        <v>1</v>
      </c>
      <c r="C1130" s="424"/>
      <c r="D1130" s="424"/>
      <c r="E1130" s="424"/>
      <c r="F1130" s="424"/>
      <c r="G1130" s="424"/>
      <c r="H1130" s="424"/>
      <c r="I1130" s="424"/>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73">
        <v>6</v>
      </c>
      <c r="B1131" s="1073">
        <v>1</v>
      </c>
      <c r="C1131" s="424"/>
      <c r="D1131" s="424"/>
      <c r="E1131" s="424"/>
      <c r="F1131" s="424"/>
      <c r="G1131" s="424"/>
      <c r="H1131" s="424"/>
      <c r="I1131" s="424"/>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73">
        <v>7</v>
      </c>
      <c r="B1132" s="1073">
        <v>1</v>
      </c>
      <c r="C1132" s="424"/>
      <c r="D1132" s="424"/>
      <c r="E1132" s="424"/>
      <c r="F1132" s="424"/>
      <c r="G1132" s="424"/>
      <c r="H1132" s="424"/>
      <c r="I1132" s="424"/>
      <c r="J1132" s="425"/>
      <c r="K1132" s="426"/>
      <c r="L1132" s="426"/>
      <c r="M1132" s="426"/>
      <c r="N1132" s="426"/>
      <c r="O1132" s="426"/>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73">
        <v>8</v>
      </c>
      <c r="B1133" s="1073">
        <v>1</v>
      </c>
      <c r="C1133" s="424"/>
      <c r="D1133" s="424"/>
      <c r="E1133" s="424"/>
      <c r="F1133" s="424"/>
      <c r="G1133" s="424"/>
      <c r="H1133" s="424"/>
      <c r="I1133" s="424"/>
      <c r="J1133" s="425"/>
      <c r="K1133" s="426"/>
      <c r="L1133" s="426"/>
      <c r="M1133" s="426"/>
      <c r="N1133" s="426"/>
      <c r="O1133" s="426"/>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73">
        <v>9</v>
      </c>
      <c r="B1134" s="1073">
        <v>1</v>
      </c>
      <c r="C1134" s="424"/>
      <c r="D1134" s="424"/>
      <c r="E1134" s="424"/>
      <c r="F1134" s="424"/>
      <c r="G1134" s="424"/>
      <c r="H1134" s="424"/>
      <c r="I1134" s="424"/>
      <c r="J1134" s="425"/>
      <c r="K1134" s="426"/>
      <c r="L1134" s="426"/>
      <c r="M1134" s="426"/>
      <c r="N1134" s="426"/>
      <c r="O1134" s="426"/>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73">
        <v>10</v>
      </c>
      <c r="B1135" s="1073">
        <v>1</v>
      </c>
      <c r="C1135" s="424"/>
      <c r="D1135" s="424"/>
      <c r="E1135" s="424"/>
      <c r="F1135" s="424"/>
      <c r="G1135" s="424"/>
      <c r="H1135" s="424"/>
      <c r="I1135" s="424"/>
      <c r="J1135" s="425"/>
      <c r="K1135" s="426"/>
      <c r="L1135" s="426"/>
      <c r="M1135" s="426"/>
      <c r="N1135" s="426"/>
      <c r="O1135" s="426"/>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73">
        <v>11</v>
      </c>
      <c r="B1136" s="1073">
        <v>1</v>
      </c>
      <c r="C1136" s="424"/>
      <c r="D1136" s="424"/>
      <c r="E1136" s="424"/>
      <c r="F1136" s="424"/>
      <c r="G1136" s="424"/>
      <c r="H1136" s="424"/>
      <c r="I1136" s="424"/>
      <c r="J1136" s="425"/>
      <c r="K1136" s="426"/>
      <c r="L1136" s="426"/>
      <c r="M1136" s="426"/>
      <c r="N1136" s="426"/>
      <c r="O1136" s="426"/>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73">
        <v>12</v>
      </c>
      <c r="B1137" s="1073">
        <v>1</v>
      </c>
      <c r="C1137" s="424"/>
      <c r="D1137" s="424"/>
      <c r="E1137" s="424"/>
      <c r="F1137" s="424"/>
      <c r="G1137" s="424"/>
      <c r="H1137" s="424"/>
      <c r="I1137" s="424"/>
      <c r="J1137" s="425"/>
      <c r="K1137" s="426"/>
      <c r="L1137" s="426"/>
      <c r="M1137" s="426"/>
      <c r="N1137" s="426"/>
      <c r="O1137" s="426"/>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73">
        <v>13</v>
      </c>
      <c r="B1138" s="1073">
        <v>1</v>
      </c>
      <c r="C1138" s="424"/>
      <c r="D1138" s="424"/>
      <c r="E1138" s="424"/>
      <c r="F1138" s="424"/>
      <c r="G1138" s="424"/>
      <c r="H1138" s="424"/>
      <c r="I1138" s="424"/>
      <c r="J1138" s="425"/>
      <c r="K1138" s="426"/>
      <c r="L1138" s="426"/>
      <c r="M1138" s="426"/>
      <c r="N1138" s="426"/>
      <c r="O1138" s="426"/>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73">
        <v>14</v>
      </c>
      <c r="B1139" s="1073">
        <v>1</v>
      </c>
      <c r="C1139" s="424"/>
      <c r="D1139" s="424"/>
      <c r="E1139" s="424"/>
      <c r="F1139" s="424"/>
      <c r="G1139" s="424"/>
      <c r="H1139" s="424"/>
      <c r="I1139" s="424"/>
      <c r="J1139" s="425"/>
      <c r="K1139" s="426"/>
      <c r="L1139" s="426"/>
      <c r="M1139" s="426"/>
      <c r="N1139" s="426"/>
      <c r="O1139" s="426"/>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73">
        <v>15</v>
      </c>
      <c r="B1140" s="1073">
        <v>1</v>
      </c>
      <c r="C1140" s="424"/>
      <c r="D1140" s="424"/>
      <c r="E1140" s="424"/>
      <c r="F1140" s="424"/>
      <c r="G1140" s="424"/>
      <c r="H1140" s="424"/>
      <c r="I1140" s="424"/>
      <c r="J1140" s="425"/>
      <c r="K1140" s="426"/>
      <c r="L1140" s="426"/>
      <c r="M1140" s="426"/>
      <c r="N1140" s="426"/>
      <c r="O1140" s="426"/>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73">
        <v>16</v>
      </c>
      <c r="B1141" s="1073">
        <v>1</v>
      </c>
      <c r="C1141" s="424"/>
      <c r="D1141" s="424"/>
      <c r="E1141" s="424"/>
      <c r="F1141" s="424"/>
      <c r="G1141" s="424"/>
      <c r="H1141" s="424"/>
      <c r="I1141" s="424"/>
      <c r="J1141" s="425"/>
      <c r="K1141" s="426"/>
      <c r="L1141" s="426"/>
      <c r="M1141" s="426"/>
      <c r="N1141" s="426"/>
      <c r="O1141" s="426"/>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73">
        <v>17</v>
      </c>
      <c r="B1142" s="1073">
        <v>1</v>
      </c>
      <c r="C1142" s="424"/>
      <c r="D1142" s="424"/>
      <c r="E1142" s="424"/>
      <c r="F1142" s="424"/>
      <c r="G1142" s="424"/>
      <c r="H1142" s="424"/>
      <c r="I1142" s="424"/>
      <c r="J1142" s="425"/>
      <c r="K1142" s="426"/>
      <c r="L1142" s="426"/>
      <c r="M1142" s="426"/>
      <c r="N1142" s="426"/>
      <c r="O1142" s="426"/>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73">
        <v>18</v>
      </c>
      <c r="B1143" s="1073">
        <v>1</v>
      </c>
      <c r="C1143" s="424"/>
      <c r="D1143" s="424"/>
      <c r="E1143" s="424"/>
      <c r="F1143" s="424"/>
      <c r="G1143" s="424"/>
      <c r="H1143" s="424"/>
      <c r="I1143" s="424"/>
      <c r="J1143" s="425"/>
      <c r="K1143" s="426"/>
      <c r="L1143" s="426"/>
      <c r="M1143" s="426"/>
      <c r="N1143" s="426"/>
      <c r="O1143" s="426"/>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73">
        <v>19</v>
      </c>
      <c r="B1144" s="1073">
        <v>1</v>
      </c>
      <c r="C1144" s="424"/>
      <c r="D1144" s="424"/>
      <c r="E1144" s="424"/>
      <c r="F1144" s="424"/>
      <c r="G1144" s="424"/>
      <c r="H1144" s="424"/>
      <c r="I1144" s="424"/>
      <c r="J1144" s="425"/>
      <c r="K1144" s="426"/>
      <c r="L1144" s="426"/>
      <c r="M1144" s="426"/>
      <c r="N1144" s="426"/>
      <c r="O1144" s="426"/>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73">
        <v>20</v>
      </c>
      <c r="B1145" s="1073">
        <v>1</v>
      </c>
      <c r="C1145" s="424"/>
      <c r="D1145" s="424"/>
      <c r="E1145" s="424"/>
      <c r="F1145" s="424"/>
      <c r="G1145" s="424"/>
      <c r="H1145" s="424"/>
      <c r="I1145" s="424"/>
      <c r="J1145" s="425"/>
      <c r="K1145" s="426"/>
      <c r="L1145" s="426"/>
      <c r="M1145" s="426"/>
      <c r="N1145" s="426"/>
      <c r="O1145" s="426"/>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73">
        <v>21</v>
      </c>
      <c r="B1146" s="1073">
        <v>1</v>
      </c>
      <c r="C1146" s="424"/>
      <c r="D1146" s="424"/>
      <c r="E1146" s="424"/>
      <c r="F1146" s="424"/>
      <c r="G1146" s="424"/>
      <c r="H1146" s="424"/>
      <c r="I1146" s="424"/>
      <c r="J1146" s="425"/>
      <c r="K1146" s="426"/>
      <c r="L1146" s="426"/>
      <c r="M1146" s="426"/>
      <c r="N1146" s="426"/>
      <c r="O1146" s="426"/>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73">
        <v>22</v>
      </c>
      <c r="B1147" s="1073">
        <v>1</v>
      </c>
      <c r="C1147" s="424"/>
      <c r="D1147" s="424"/>
      <c r="E1147" s="424"/>
      <c r="F1147" s="424"/>
      <c r="G1147" s="424"/>
      <c r="H1147" s="424"/>
      <c r="I1147" s="424"/>
      <c r="J1147" s="425"/>
      <c r="K1147" s="426"/>
      <c r="L1147" s="426"/>
      <c r="M1147" s="426"/>
      <c r="N1147" s="426"/>
      <c r="O1147" s="426"/>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73">
        <v>23</v>
      </c>
      <c r="B1148" s="1073">
        <v>1</v>
      </c>
      <c r="C1148" s="424"/>
      <c r="D1148" s="424"/>
      <c r="E1148" s="424"/>
      <c r="F1148" s="424"/>
      <c r="G1148" s="424"/>
      <c r="H1148" s="424"/>
      <c r="I1148" s="424"/>
      <c r="J1148" s="425"/>
      <c r="K1148" s="426"/>
      <c r="L1148" s="426"/>
      <c r="M1148" s="426"/>
      <c r="N1148" s="426"/>
      <c r="O1148" s="426"/>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73">
        <v>24</v>
      </c>
      <c r="B1149" s="1073">
        <v>1</v>
      </c>
      <c r="C1149" s="424"/>
      <c r="D1149" s="424"/>
      <c r="E1149" s="424"/>
      <c r="F1149" s="424"/>
      <c r="G1149" s="424"/>
      <c r="H1149" s="424"/>
      <c r="I1149" s="424"/>
      <c r="J1149" s="425"/>
      <c r="K1149" s="426"/>
      <c r="L1149" s="426"/>
      <c r="M1149" s="426"/>
      <c r="N1149" s="426"/>
      <c r="O1149" s="426"/>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73">
        <v>25</v>
      </c>
      <c r="B1150" s="1073">
        <v>1</v>
      </c>
      <c r="C1150" s="424"/>
      <c r="D1150" s="424"/>
      <c r="E1150" s="424"/>
      <c r="F1150" s="424"/>
      <c r="G1150" s="424"/>
      <c r="H1150" s="424"/>
      <c r="I1150" s="424"/>
      <c r="J1150" s="425"/>
      <c r="K1150" s="426"/>
      <c r="L1150" s="426"/>
      <c r="M1150" s="426"/>
      <c r="N1150" s="426"/>
      <c r="O1150" s="426"/>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73">
        <v>26</v>
      </c>
      <c r="B1151" s="1073">
        <v>1</v>
      </c>
      <c r="C1151" s="424"/>
      <c r="D1151" s="424"/>
      <c r="E1151" s="424"/>
      <c r="F1151" s="424"/>
      <c r="G1151" s="424"/>
      <c r="H1151" s="424"/>
      <c r="I1151" s="424"/>
      <c r="J1151" s="425"/>
      <c r="K1151" s="426"/>
      <c r="L1151" s="426"/>
      <c r="M1151" s="426"/>
      <c r="N1151" s="426"/>
      <c r="O1151" s="426"/>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73">
        <v>27</v>
      </c>
      <c r="B1152" s="1073">
        <v>1</v>
      </c>
      <c r="C1152" s="424"/>
      <c r="D1152" s="424"/>
      <c r="E1152" s="424"/>
      <c r="F1152" s="424"/>
      <c r="G1152" s="424"/>
      <c r="H1152" s="424"/>
      <c r="I1152" s="424"/>
      <c r="J1152" s="425"/>
      <c r="K1152" s="426"/>
      <c r="L1152" s="426"/>
      <c r="M1152" s="426"/>
      <c r="N1152" s="426"/>
      <c r="O1152" s="426"/>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73">
        <v>28</v>
      </c>
      <c r="B1153" s="1073">
        <v>1</v>
      </c>
      <c r="C1153" s="424"/>
      <c r="D1153" s="424"/>
      <c r="E1153" s="424"/>
      <c r="F1153" s="424"/>
      <c r="G1153" s="424"/>
      <c r="H1153" s="424"/>
      <c r="I1153" s="424"/>
      <c r="J1153" s="425"/>
      <c r="K1153" s="426"/>
      <c r="L1153" s="426"/>
      <c r="M1153" s="426"/>
      <c r="N1153" s="426"/>
      <c r="O1153" s="426"/>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73">
        <v>29</v>
      </c>
      <c r="B1154" s="1073">
        <v>1</v>
      </c>
      <c r="C1154" s="424"/>
      <c r="D1154" s="424"/>
      <c r="E1154" s="424"/>
      <c r="F1154" s="424"/>
      <c r="G1154" s="424"/>
      <c r="H1154" s="424"/>
      <c r="I1154" s="424"/>
      <c r="J1154" s="425"/>
      <c r="K1154" s="426"/>
      <c r="L1154" s="426"/>
      <c r="M1154" s="426"/>
      <c r="N1154" s="426"/>
      <c r="O1154" s="426"/>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73">
        <v>30</v>
      </c>
      <c r="B1155" s="1073">
        <v>1</v>
      </c>
      <c r="C1155" s="424"/>
      <c r="D1155" s="424"/>
      <c r="E1155" s="424"/>
      <c r="F1155" s="424"/>
      <c r="G1155" s="424"/>
      <c r="H1155" s="424"/>
      <c r="I1155" s="424"/>
      <c r="J1155" s="425"/>
      <c r="K1155" s="426"/>
      <c r="L1155" s="426"/>
      <c r="M1155" s="426"/>
      <c r="N1155" s="426"/>
      <c r="O1155" s="426"/>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2" t="s">
        <v>300</v>
      </c>
      <c r="K1158" s="109"/>
      <c r="L1158" s="109"/>
      <c r="M1158" s="109"/>
      <c r="N1158" s="109"/>
      <c r="O1158" s="109"/>
      <c r="P1158" s="353" t="s">
        <v>27</v>
      </c>
      <c r="Q1158" s="353"/>
      <c r="R1158" s="353"/>
      <c r="S1158" s="353"/>
      <c r="T1158" s="353"/>
      <c r="U1158" s="353"/>
      <c r="V1158" s="353"/>
      <c r="W1158" s="353"/>
      <c r="X1158" s="353"/>
      <c r="Y1158" s="350" t="s">
        <v>357</v>
      </c>
      <c r="Z1158" s="351"/>
      <c r="AA1158" s="351"/>
      <c r="AB1158" s="351"/>
      <c r="AC1158" s="282" t="s">
        <v>342</v>
      </c>
      <c r="AD1158" s="282"/>
      <c r="AE1158" s="282"/>
      <c r="AF1158" s="282"/>
      <c r="AG1158" s="282"/>
      <c r="AH1158" s="350" t="s">
        <v>261</v>
      </c>
      <c r="AI1158" s="352"/>
      <c r="AJ1158" s="352"/>
      <c r="AK1158" s="352"/>
      <c r="AL1158" s="352" t="s">
        <v>21</v>
      </c>
      <c r="AM1158" s="352"/>
      <c r="AN1158" s="352"/>
      <c r="AO1158" s="431"/>
      <c r="AP1158" s="432" t="s">
        <v>301</v>
      </c>
      <c r="AQ1158" s="432"/>
      <c r="AR1158" s="432"/>
      <c r="AS1158" s="432"/>
      <c r="AT1158" s="432"/>
      <c r="AU1158" s="432"/>
      <c r="AV1158" s="432"/>
      <c r="AW1158" s="432"/>
      <c r="AX1158" s="432"/>
    </row>
    <row r="1159" spans="1:50" ht="26.25" customHeight="1" x14ac:dyDescent="0.15">
      <c r="A1159" s="1073">
        <v>1</v>
      </c>
      <c r="B1159" s="1073">
        <v>1</v>
      </c>
      <c r="C1159" s="424"/>
      <c r="D1159" s="424"/>
      <c r="E1159" s="424"/>
      <c r="F1159" s="424"/>
      <c r="G1159" s="424"/>
      <c r="H1159" s="424"/>
      <c r="I1159" s="424"/>
      <c r="J1159" s="425"/>
      <c r="K1159" s="426"/>
      <c r="L1159" s="426"/>
      <c r="M1159" s="426"/>
      <c r="N1159" s="426"/>
      <c r="O1159" s="426"/>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73">
        <v>2</v>
      </c>
      <c r="B1160" s="1073">
        <v>1</v>
      </c>
      <c r="C1160" s="424"/>
      <c r="D1160" s="424"/>
      <c r="E1160" s="424"/>
      <c r="F1160" s="424"/>
      <c r="G1160" s="424"/>
      <c r="H1160" s="424"/>
      <c r="I1160" s="424"/>
      <c r="J1160" s="425"/>
      <c r="K1160" s="426"/>
      <c r="L1160" s="426"/>
      <c r="M1160" s="426"/>
      <c r="N1160" s="426"/>
      <c r="O1160" s="426"/>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73">
        <v>3</v>
      </c>
      <c r="B1161" s="1073">
        <v>1</v>
      </c>
      <c r="C1161" s="424"/>
      <c r="D1161" s="424"/>
      <c r="E1161" s="424"/>
      <c r="F1161" s="424"/>
      <c r="G1161" s="424"/>
      <c r="H1161" s="424"/>
      <c r="I1161" s="424"/>
      <c r="J1161" s="425"/>
      <c r="K1161" s="426"/>
      <c r="L1161" s="426"/>
      <c r="M1161" s="426"/>
      <c r="N1161" s="426"/>
      <c r="O1161" s="426"/>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73">
        <v>4</v>
      </c>
      <c r="B1162" s="1073">
        <v>1</v>
      </c>
      <c r="C1162" s="424"/>
      <c r="D1162" s="424"/>
      <c r="E1162" s="424"/>
      <c r="F1162" s="424"/>
      <c r="G1162" s="424"/>
      <c r="H1162" s="424"/>
      <c r="I1162" s="424"/>
      <c r="J1162" s="425"/>
      <c r="K1162" s="426"/>
      <c r="L1162" s="426"/>
      <c r="M1162" s="426"/>
      <c r="N1162" s="426"/>
      <c r="O1162" s="426"/>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73">
        <v>5</v>
      </c>
      <c r="B1163" s="1073">
        <v>1</v>
      </c>
      <c r="C1163" s="424"/>
      <c r="D1163" s="424"/>
      <c r="E1163" s="424"/>
      <c r="F1163" s="424"/>
      <c r="G1163" s="424"/>
      <c r="H1163" s="424"/>
      <c r="I1163" s="424"/>
      <c r="J1163" s="425"/>
      <c r="K1163" s="426"/>
      <c r="L1163" s="426"/>
      <c r="M1163" s="426"/>
      <c r="N1163" s="426"/>
      <c r="O1163" s="426"/>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73">
        <v>6</v>
      </c>
      <c r="B1164" s="1073">
        <v>1</v>
      </c>
      <c r="C1164" s="424"/>
      <c r="D1164" s="424"/>
      <c r="E1164" s="424"/>
      <c r="F1164" s="424"/>
      <c r="G1164" s="424"/>
      <c r="H1164" s="424"/>
      <c r="I1164" s="424"/>
      <c r="J1164" s="425"/>
      <c r="K1164" s="426"/>
      <c r="L1164" s="426"/>
      <c r="M1164" s="426"/>
      <c r="N1164" s="426"/>
      <c r="O1164" s="426"/>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73">
        <v>7</v>
      </c>
      <c r="B1165" s="1073">
        <v>1</v>
      </c>
      <c r="C1165" s="424"/>
      <c r="D1165" s="424"/>
      <c r="E1165" s="424"/>
      <c r="F1165" s="424"/>
      <c r="G1165" s="424"/>
      <c r="H1165" s="424"/>
      <c r="I1165" s="424"/>
      <c r="J1165" s="425"/>
      <c r="K1165" s="426"/>
      <c r="L1165" s="426"/>
      <c r="M1165" s="426"/>
      <c r="N1165" s="426"/>
      <c r="O1165" s="426"/>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73">
        <v>8</v>
      </c>
      <c r="B1166" s="1073">
        <v>1</v>
      </c>
      <c r="C1166" s="424"/>
      <c r="D1166" s="424"/>
      <c r="E1166" s="424"/>
      <c r="F1166" s="424"/>
      <c r="G1166" s="424"/>
      <c r="H1166" s="424"/>
      <c r="I1166" s="424"/>
      <c r="J1166" s="425"/>
      <c r="K1166" s="426"/>
      <c r="L1166" s="426"/>
      <c r="M1166" s="426"/>
      <c r="N1166" s="426"/>
      <c r="O1166" s="426"/>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73">
        <v>9</v>
      </c>
      <c r="B1167" s="1073">
        <v>1</v>
      </c>
      <c r="C1167" s="424"/>
      <c r="D1167" s="424"/>
      <c r="E1167" s="424"/>
      <c r="F1167" s="424"/>
      <c r="G1167" s="424"/>
      <c r="H1167" s="424"/>
      <c r="I1167" s="424"/>
      <c r="J1167" s="425"/>
      <c r="K1167" s="426"/>
      <c r="L1167" s="426"/>
      <c r="M1167" s="426"/>
      <c r="N1167" s="426"/>
      <c r="O1167" s="426"/>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73">
        <v>10</v>
      </c>
      <c r="B1168" s="1073">
        <v>1</v>
      </c>
      <c r="C1168" s="424"/>
      <c r="D1168" s="424"/>
      <c r="E1168" s="424"/>
      <c r="F1168" s="424"/>
      <c r="G1168" s="424"/>
      <c r="H1168" s="424"/>
      <c r="I1168" s="424"/>
      <c r="J1168" s="425"/>
      <c r="K1168" s="426"/>
      <c r="L1168" s="426"/>
      <c r="M1168" s="426"/>
      <c r="N1168" s="426"/>
      <c r="O1168" s="426"/>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73">
        <v>11</v>
      </c>
      <c r="B1169" s="1073">
        <v>1</v>
      </c>
      <c r="C1169" s="424"/>
      <c r="D1169" s="424"/>
      <c r="E1169" s="424"/>
      <c r="F1169" s="424"/>
      <c r="G1169" s="424"/>
      <c r="H1169" s="424"/>
      <c r="I1169" s="424"/>
      <c r="J1169" s="425"/>
      <c r="K1169" s="426"/>
      <c r="L1169" s="426"/>
      <c r="M1169" s="426"/>
      <c r="N1169" s="426"/>
      <c r="O1169" s="426"/>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73">
        <v>12</v>
      </c>
      <c r="B1170" s="1073">
        <v>1</v>
      </c>
      <c r="C1170" s="424"/>
      <c r="D1170" s="424"/>
      <c r="E1170" s="424"/>
      <c r="F1170" s="424"/>
      <c r="G1170" s="424"/>
      <c r="H1170" s="424"/>
      <c r="I1170" s="424"/>
      <c r="J1170" s="425"/>
      <c r="K1170" s="426"/>
      <c r="L1170" s="426"/>
      <c r="M1170" s="426"/>
      <c r="N1170" s="426"/>
      <c r="O1170" s="426"/>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73">
        <v>13</v>
      </c>
      <c r="B1171" s="1073">
        <v>1</v>
      </c>
      <c r="C1171" s="424"/>
      <c r="D1171" s="424"/>
      <c r="E1171" s="424"/>
      <c r="F1171" s="424"/>
      <c r="G1171" s="424"/>
      <c r="H1171" s="424"/>
      <c r="I1171" s="424"/>
      <c r="J1171" s="425"/>
      <c r="K1171" s="426"/>
      <c r="L1171" s="426"/>
      <c r="M1171" s="426"/>
      <c r="N1171" s="426"/>
      <c r="O1171" s="426"/>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73">
        <v>14</v>
      </c>
      <c r="B1172" s="1073">
        <v>1</v>
      </c>
      <c r="C1172" s="424"/>
      <c r="D1172" s="424"/>
      <c r="E1172" s="424"/>
      <c r="F1172" s="424"/>
      <c r="G1172" s="424"/>
      <c r="H1172" s="424"/>
      <c r="I1172" s="424"/>
      <c r="J1172" s="425"/>
      <c r="K1172" s="426"/>
      <c r="L1172" s="426"/>
      <c r="M1172" s="426"/>
      <c r="N1172" s="426"/>
      <c r="O1172" s="426"/>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73">
        <v>15</v>
      </c>
      <c r="B1173" s="1073">
        <v>1</v>
      </c>
      <c r="C1173" s="424"/>
      <c r="D1173" s="424"/>
      <c r="E1173" s="424"/>
      <c r="F1173" s="424"/>
      <c r="G1173" s="424"/>
      <c r="H1173" s="424"/>
      <c r="I1173" s="424"/>
      <c r="J1173" s="425"/>
      <c r="K1173" s="426"/>
      <c r="L1173" s="426"/>
      <c r="M1173" s="426"/>
      <c r="N1173" s="426"/>
      <c r="O1173" s="426"/>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73">
        <v>16</v>
      </c>
      <c r="B1174" s="1073">
        <v>1</v>
      </c>
      <c r="C1174" s="424"/>
      <c r="D1174" s="424"/>
      <c r="E1174" s="424"/>
      <c r="F1174" s="424"/>
      <c r="G1174" s="424"/>
      <c r="H1174" s="424"/>
      <c r="I1174" s="424"/>
      <c r="J1174" s="425"/>
      <c r="K1174" s="426"/>
      <c r="L1174" s="426"/>
      <c r="M1174" s="426"/>
      <c r="N1174" s="426"/>
      <c r="O1174" s="426"/>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73">
        <v>17</v>
      </c>
      <c r="B1175" s="1073">
        <v>1</v>
      </c>
      <c r="C1175" s="424"/>
      <c r="D1175" s="424"/>
      <c r="E1175" s="424"/>
      <c r="F1175" s="424"/>
      <c r="G1175" s="424"/>
      <c r="H1175" s="424"/>
      <c r="I1175" s="424"/>
      <c r="J1175" s="425"/>
      <c r="K1175" s="426"/>
      <c r="L1175" s="426"/>
      <c r="M1175" s="426"/>
      <c r="N1175" s="426"/>
      <c r="O1175" s="426"/>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73">
        <v>18</v>
      </c>
      <c r="B1176" s="1073">
        <v>1</v>
      </c>
      <c r="C1176" s="424"/>
      <c r="D1176" s="424"/>
      <c r="E1176" s="424"/>
      <c r="F1176" s="424"/>
      <c r="G1176" s="424"/>
      <c r="H1176" s="424"/>
      <c r="I1176" s="424"/>
      <c r="J1176" s="425"/>
      <c r="K1176" s="426"/>
      <c r="L1176" s="426"/>
      <c r="M1176" s="426"/>
      <c r="N1176" s="426"/>
      <c r="O1176" s="426"/>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73">
        <v>19</v>
      </c>
      <c r="B1177" s="1073">
        <v>1</v>
      </c>
      <c r="C1177" s="424"/>
      <c r="D1177" s="424"/>
      <c r="E1177" s="424"/>
      <c r="F1177" s="424"/>
      <c r="G1177" s="424"/>
      <c r="H1177" s="424"/>
      <c r="I1177" s="424"/>
      <c r="J1177" s="425"/>
      <c r="K1177" s="426"/>
      <c r="L1177" s="426"/>
      <c r="M1177" s="426"/>
      <c r="N1177" s="426"/>
      <c r="O1177" s="426"/>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73">
        <v>20</v>
      </c>
      <c r="B1178" s="1073">
        <v>1</v>
      </c>
      <c r="C1178" s="424"/>
      <c r="D1178" s="424"/>
      <c r="E1178" s="424"/>
      <c r="F1178" s="424"/>
      <c r="G1178" s="424"/>
      <c r="H1178" s="424"/>
      <c r="I1178" s="424"/>
      <c r="J1178" s="425"/>
      <c r="K1178" s="426"/>
      <c r="L1178" s="426"/>
      <c r="M1178" s="426"/>
      <c r="N1178" s="426"/>
      <c r="O1178" s="426"/>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73">
        <v>21</v>
      </c>
      <c r="B1179" s="1073">
        <v>1</v>
      </c>
      <c r="C1179" s="424"/>
      <c r="D1179" s="424"/>
      <c r="E1179" s="424"/>
      <c r="F1179" s="424"/>
      <c r="G1179" s="424"/>
      <c r="H1179" s="424"/>
      <c r="I1179" s="424"/>
      <c r="J1179" s="425"/>
      <c r="K1179" s="426"/>
      <c r="L1179" s="426"/>
      <c r="M1179" s="426"/>
      <c r="N1179" s="426"/>
      <c r="O1179" s="426"/>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73">
        <v>22</v>
      </c>
      <c r="B1180" s="1073">
        <v>1</v>
      </c>
      <c r="C1180" s="424"/>
      <c r="D1180" s="424"/>
      <c r="E1180" s="424"/>
      <c r="F1180" s="424"/>
      <c r="G1180" s="424"/>
      <c r="H1180" s="424"/>
      <c r="I1180" s="424"/>
      <c r="J1180" s="425"/>
      <c r="K1180" s="426"/>
      <c r="L1180" s="426"/>
      <c r="M1180" s="426"/>
      <c r="N1180" s="426"/>
      <c r="O1180" s="426"/>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73">
        <v>23</v>
      </c>
      <c r="B1181" s="1073">
        <v>1</v>
      </c>
      <c r="C1181" s="424"/>
      <c r="D1181" s="424"/>
      <c r="E1181" s="424"/>
      <c r="F1181" s="424"/>
      <c r="G1181" s="424"/>
      <c r="H1181" s="424"/>
      <c r="I1181" s="424"/>
      <c r="J1181" s="425"/>
      <c r="K1181" s="426"/>
      <c r="L1181" s="426"/>
      <c r="M1181" s="426"/>
      <c r="N1181" s="426"/>
      <c r="O1181" s="426"/>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73">
        <v>24</v>
      </c>
      <c r="B1182" s="1073">
        <v>1</v>
      </c>
      <c r="C1182" s="424"/>
      <c r="D1182" s="424"/>
      <c r="E1182" s="424"/>
      <c r="F1182" s="424"/>
      <c r="G1182" s="424"/>
      <c r="H1182" s="424"/>
      <c r="I1182" s="424"/>
      <c r="J1182" s="425"/>
      <c r="K1182" s="426"/>
      <c r="L1182" s="426"/>
      <c r="M1182" s="426"/>
      <c r="N1182" s="426"/>
      <c r="O1182" s="426"/>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73">
        <v>25</v>
      </c>
      <c r="B1183" s="1073">
        <v>1</v>
      </c>
      <c r="C1183" s="424"/>
      <c r="D1183" s="424"/>
      <c r="E1183" s="424"/>
      <c r="F1183" s="424"/>
      <c r="G1183" s="424"/>
      <c r="H1183" s="424"/>
      <c r="I1183" s="424"/>
      <c r="J1183" s="425"/>
      <c r="K1183" s="426"/>
      <c r="L1183" s="426"/>
      <c r="M1183" s="426"/>
      <c r="N1183" s="426"/>
      <c r="O1183" s="426"/>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73">
        <v>26</v>
      </c>
      <c r="B1184" s="1073">
        <v>1</v>
      </c>
      <c r="C1184" s="424"/>
      <c r="D1184" s="424"/>
      <c r="E1184" s="424"/>
      <c r="F1184" s="424"/>
      <c r="G1184" s="424"/>
      <c r="H1184" s="424"/>
      <c r="I1184" s="424"/>
      <c r="J1184" s="425"/>
      <c r="K1184" s="426"/>
      <c r="L1184" s="426"/>
      <c r="M1184" s="426"/>
      <c r="N1184" s="426"/>
      <c r="O1184" s="426"/>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73">
        <v>27</v>
      </c>
      <c r="B1185" s="1073">
        <v>1</v>
      </c>
      <c r="C1185" s="424"/>
      <c r="D1185" s="424"/>
      <c r="E1185" s="424"/>
      <c r="F1185" s="424"/>
      <c r="G1185" s="424"/>
      <c r="H1185" s="424"/>
      <c r="I1185" s="424"/>
      <c r="J1185" s="425"/>
      <c r="K1185" s="426"/>
      <c r="L1185" s="426"/>
      <c r="M1185" s="426"/>
      <c r="N1185" s="426"/>
      <c r="O1185" s="426"/>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73">
        <v>28</v>
      </c>
      <c r="B1186" s="1073">
        <v>1</v>
      </c>
      <c r="C1186" s="424"/>
      <c r="D1186" s="424"/>
      <c r="E1186" s="424"/>
      <c r="F1186" s="424"/>
      <c r="G1186" s="424"/>
      <c r="H1186" s="424"/>
      <c r="I1186" s="424"/>
      <c r="J1186" s="425"/>
      <c r="K1186" s="426"/>
      <c r="L1186" s="426"/>
      <c r="M1186" s="426"/>
      <c r="N1186" s="426"/>
      <c r="O1186" s="426"/>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73">
        <v>29</v>
      </c>
      <c r="B1187" s="1073">
        <v>1</v>
      </c>
      <c r="C1187" s="424"/>
      <c r="D1187" s="424"/>
      <c r="E1187" s="424"/>
      <c r="F1187" s="424"/>
      <c r="G1187" s="424"/>
      <c r="H1187" s="424"/>
      <c r="I1187" s="424"/>
      <c r="J1187" s="425"/>
      <c r="K1187" s="426"/>
      <c r="L1187" s="426"/>
      <c r="M1187" s="426"/>
      <c r="N1187" s="426"/>
      <c r="O1187" s="426"/>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73">
        <v>30</v>
      </c>
      <c r="B1188" s="1073">
        <v>1</v>
      </c>
      <c r="C1188" s="424"/>
      <c r="D1188" s="424"/>
      <c r="E1188" s="424"/>
      <c r="F1188" s="424"/>
      <c r="G1188" s="424"/>
      <c r="H1188" s="424"/>
      <c r="I1188" s="424"/>
      <c r="J1188" s="425"/>
      <c r="K1188" s="426"/>
      <c r="L1188" s="426"/>
      <c r="M1188" s="426"/>
      <c r="N1188" s="426"/>
      <c r="O1188" s="426"/>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2" t="s">
        <v>300</v>
      </c>
      <c r="K1191" s="109"/>
      <c r="L1191" s="109"/>
      <c r="M1191" s="109"/>
      <c r="N1191" s="109"/>
      <c r="O1191" s="109"/>
      <c r="P1191" s="353" t="s">
        <v>27</v>
      </c>
      <c r="Q1191" s="353"/>
      <c r="R1191" s="353"/>
      <c r="S1191" s="353"/>
      <c r="T1191" s="353"/>
      <c r="U1191" s="353"/>
      <c r="V1191" s="353"/>
      <c r="W1191" s="353"/>
      <c r="X1191" s="353"/>
      <c r="Y1191" s="350" t="s">
        <v>357</v>
      </c>
      <c r="Z1191" s="351"/>
      <c r="AA1191" s="351"/>
      <c r="AB1191" s="351"/>
      <c r="AC1191" s="282" t="s">
        <v>342</v>
      </c>
      <c r="AD1191" s="282"/>
      <c r="AE1191" s="282"/>
      <c r="AF1191" s="282"/>
      <c r="AG1191" s="282"/>
      <c r="AH1191" s="350" t="s">
        <v>261</v>
      </c>
      <c r="AI1191" s="352"/>
      <c r="AJ1191" s="352"/>
      <c r="AK1191" s="352"/>
      <c r="AL1191" s="352" t="s">
        <v>21</v>
      </c>
      <c r="AM1191" s="352"/>
      <c r="AN1191" s="352"/>
      <c r="AO1191" s="431"/>
      <c r="AP1191" s="432" t="s">
        <v>301</v>
      </c>
      <c r="AQ1191" s="432"/>
      <c r="AR1191" s="432"/>
      <c r="AS1191" s="432"/>
      <c r="AT1191" s="432"/>
      <c r="AU1191" s="432"/>
      <c r="AV1191" s="432"/>
      <c r="AW1191" s="432"/>
      <c r="AX1191" s="432"/>
    </row>
    <row r="1192" spans="1:50" ht="26.25" customHeight="1" x14ac:dyDescent="0.15">
      <c r="A1192" s="1073">
        <v>1</v>
      </c>
      <c r="B1192" s="1073">
        <v>1</v>
      </c>
      <c r="C1192" s="424"/>
      <c r="D1192" s="424"/>
      <c r="E1192" s="424"/>
      <c r="F1192" s="424"/>
      <c r="G1192" s="424"/>
      <c r="H1192" s="424"/>
      <c r="I1192" s="424"/>
      <c r="J1192" s="425"/>
      <c r="K1192" s="426"/>
      <c r="L1192" s="426"/>
      <c r="M1192" s="426"/>
      <c r="N1192" s="426"/>
      <c r="O1192" s="426"/>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73">
        <v>2</v>
      </c>
      <c r="B1193" s="1073">
        <v>1</v>
      </c>
      <c r="C1193" s="424"/>
      <c r="D1193" s="424"/>
      <c r="E1193" s="424"/>
      <c r="F1193" s="424"/>
      <c r="G1193" s="424"/>
      <c r="H1193" s="424"/>
      <c r="I1193" s="424"/>
      <c r="J1193" s="425"/>
      <c r="K1193" s="426"/>
      <c r="L1193" s="426"/>
      <c r="M1193" s="426"/>
      <c r="N1193" s="426"/>
      <c r="O1193" s="426"/>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73">
        <v>3</v>
      </c>
      <c r="B1194" s="1073">
        <v>1</v>
      </c>
      <c r="C1194" s="424"/>
      <c r="D1194" s="424"/>
      <c r="E1194" s="424"/>
      <c r="F1194" s="424"/>
      <c r="G1194" s="424"/>
      <c r="H1194" s="424"/>
      <c r="I1194" s="424"/>
      <c r="J1194" s="425"/>
      <c r="K1194" s="426"/>
      <c r="L1194" s="426"/>
      <c r="M1194" s="426"/>
      <c r="N1194" s="426"/>
      <c r="O1194" s="426"/>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73">
        <v>4</v>
      </c>
      <c r="B1195" s="1073">
        <v>1</v>
      </c>
      <c r="C1195" s="424"/>
      <c r="D1195" s="424"/>
      <c r="E1195" s="424"/>
      <c r="F1195" s="424"/>
      <c r="G1195" s="424"/>
      <c r="H1195" s="424"/>
      <c r="I1195" s="424"/>
      <c r="J1195" s="425"/>
      <c r="K1195" s="426"/>
      <c r="L1195" s="426"/>
      <c r="M1195" s="426"/>
      <c r="N1195" s="426"/>
      <c r="O1195" s="426"/>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73">
        <v>5</v>
      </c>
      <c r="B1196" s="1073">
        <v>1</v>
      </c>
      <c r="C1196" s="424"/>
      <c r="D1196" s="424"/>
      <c r="E1196" s="424"/>
      <c r="F1196" s="424"/>
      <c r="G1196" s="424"/>
      <c r="H1196" s="424"/>
      <c r="I1196" s="424"/>
      <c r="J1196" s="425"/>
      <c r="K1196" s="426"/>
      <c r="L1196" s="426"/>
      <c r="M1196" s="426"/>
      <c r="N1196" s="426"/>
      <c r="O1196" s="426"/>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73">
        <v>6</v>
      </c>
      <c r="B1197" s="1073">
        <v>1</v>
      </c>
      <c r="C1197" s="424"/>
      <c r="D1197" s="424"/>
      <c r="E1197" s="424"/>
      <c r="F1197" s="424"/>
      <c r="G1197" s="424"/>
      <c r="H1197" s="424"/>
      <c r="I1197" s="424"/>
      <c r="J1197" s="425"/>
      <c r="K1197" s="426"/>
      <c r="L1197" s="426"/>
      <c r="M1197" s="426"/>
      <c r="N1197" s="426"/>
      <c r="O1197" s="426"/>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73">
        <v>7</v>
      </c>
      <c r="B1198" s="1073">
        <v>1</v>
      </c>
      <c r="C1198" s="424"/>
      <c r="D1198" s="424"/>
      <c r="E1198" s="424"/>
      <c r="F1198" s="424"/>
      <c r="G1198" s="424"/>
      <c r="H1198" s="424"/>
      <c r="I1198" s="424"/>
      <c r="J1198" s="425"/>
      <c r="K1198" s="426"/>
      <c r="L1198" s="426"/>
      <c r="M1198" s="426"/>
      <c r="N1198" s="426"/>
      <c r="O1198" s="426"/>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73">
        <v>8</v>
      </c>
      <c r="B1199" s="1073">
        <v>1</v>
      </c>
      <c r="C1199" s="424"/>
      <c r="D1199" s="424"/>
      <c r="E1199" s="424"/>
      <c r="F1199" s="424"/>
      <c r="G1199" s="424"/>
      <c r="H1199" s="424"/>
      <c r="I1199" s="424"/>
      <c r="J1199" s="425"/>
      <c r="K1199" s="426"/>
      <c r="L1199" s="426"/>
      <c r="M1199" s="426"/>
      <c r="N1199" s="426"/>
      <c r="O1199" s="426"/>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73">
        <v>9</v>
      </c>
      <c r="B1200" s="1073">
        <v>1</v>
      </c>
      <c r="C1200" s="424"/>
      <c r="D1200" s="424"/>
      <c r="E1200" s="424"/>
      <c r="F1200" s="424"/>
      <c r="G1200" s="424"/>
      <c r="H1200" s="424"/>
      <c r="I1200" s="424"/>
      <c r="J1200" s="425"/>
      <c r="K1200" s="426"/>
      <c r="L1200" s="426"/>
      <c r="M1200" s="426"/>
      <c r="N1200" s="426"/>
      <c r="O1200" s="426"/>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73">
        <v>10</v>
      </c>
      <c r="B1201" s="1073">
        <v>1</v>
      </c>
      <c r="C1201" s="424"/>
      <c r="D1201" s="424"/>
      <c r="E1201" s="424"/>
      <c r="F1201" s="424"/>
      <c r="G1201" s="424"/>
      <c r="H1201" s="424"/>
      <c r="I1201" s="424"/>
      <c r="J1201" s="425"/>
      <c r="K1201" s="426"/>
      <c r="L1201" s="426"/>
      <c r="M1201" s="426"/>
      <c r="N1201" s="426"/>
      <c r="O1201" s="426"/>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73">
        <v>11</v>
      </c>
      <c r="B1202" s="1073">
        <v>1</v>
      </c>
      <c r="C1202" s="424"/>
      <c r="D1202" s="424"/>
      <c r="E1202" s="424"/>
      <c r="F1202" s="424"/>
      <c r="G1202" s="424"/>
      <c r="H1202" s="424"/>
      <c r="I1202" s="424"/>
      <c r="J1202" s="425"/>
      <c r="K1202" s="426"/>
      <c r="L1202" s="426"/>
      <c r="M1202" s="426"/>
      <c r="N1202" s="426"/>
      <c r="O1202" s="426"/>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73">
        <v>12</v>
      </c>
      <c r="B1203" s="1073">
        <v>1</v>
      </c>
      <c r="C1203" s="424"/>
      <c r="D1203" s="424"/>
      <c r="E1203" s="424"/>
      <c r="F1203" s="424"/>
      <c r="G1203" s="424"/>
      <c r="H1203" s="424"/>
      <c r="I1203" s="424"/>
      <c r="J1203" s="425"/>
      <c r="K1203" s="426"/>
      <c r="L1203" s="426"/>
      <c r="M1203" s="426"/>
      <c r="N1203" s="426"/>
      <c r="O1203" s="426"/>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73">
        <v>13</v>
      </c>
      <c r="B1204" s="1073">
        <v>1</v>
      </c>
      <c r="C1204" s="424"/>
      <c r="D1204" s="424"/>
      <c r="E1204" s="424"/>
      <c r="F1204" s="424"/>
      <c r="G1204" s="424"/>
      <c r="H1204" s="424"/>
      <c r="I1204" s="424"/>
      <c r="J1204" s="425"/>
      <c r="K1204" s="426"/>
      <c r="L1204" s="426"/>
      <c r="M1204" s="426"/>
      <c r="N1204" s="426"/>
      <c r="O1204" s="426"/>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73">
        <v>14</v>
      </c>
      <c r="B1205" s="1073">
        <v>1</v>
      </c>
      <c r="C1205" s="424"/>
      <c r="D1205" s="424"/>
      <c r="E1205" s="424"/>
      <c r="F1205" s="424"/>
      <c r="G1205" s="424"/>
      <c r="H1205" s="424"/>
      <c r="I1205" s="424"/>
      <c r="J1205" s="425"/>
      <c r="K1205" s="426"/>
      <c r="L1205" s="426"/>
      <c r="M1205" s="426"/>
      <c r="N1205" s="426"/>
      <c r="O1205" s="426"/>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73">
        <v>15</v>
      </c>
      <c r="B1206" s="1073">
        <v>1</v>
      </c>
      <c r="C1206" s="424"/>
      <c r="D1206" s="424"/>
      <c r="E1206" s="424"/>
      <c r="F1206" s="424"/>
      <c r="G1206" s="424"/>
      <c r="H1206" s="424"/>
      <c r="I1206" s="424"/>
      <c r="J1206" s="425"/>
      <c r="K1206" s="426"/>
      <c r="L1206" s="426"/>
      <c r="M1206" s="426"/>
      <c r="N1206" s="426"/>
      <c r="O1206" s="426"/>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73">
        <v>16</v>
      </c>
      <c r="B1207" s="1073">
        <v>1</v>
      </c>
      <c r="C1207" s="424"/>
      <c r="D1207" s="424"/>
      <c r="E1207" s="424"/>
      <c r="F1207" s="424"/>
      <c r="G1207" s="424"/>
      <c r="H1207" s="424"/>
      <c r="I1207" s="424"/>
      <c r="J1207" s="425"/>
      <c r="K1207" s="426"/>
      <c r="L1207" s="426"/>
      <c r="M1207" s="426"/>
      <c r="N1207" s="426"/>
      <c r="O1207" s="426"/>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73">
        <v>17</v>
      </c>
      <c r="B1208" s="1073">
        <v>1</v>
      </c>
      <c r="C1208" s="424"/>
      <c r="D1208" s="424"/>
      <c r="E1208" s="424"/>
      <c r="F1208" s="424"/>
      <c r="G1208" s="424"/>
      <c r="H1208" s="424"/>
      <c r="I1208" s="424"/>
      <c r="J1208" s="425"/>
      <c r="K1208" s="426"/>
      <c r="L1208" s="426"/>
      <c r="M1208" s="426"/>
      <c r="N1208" s="426"/>
      <c r="O1208" s="426"/>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73">
        <v>18</v>
      </c>
      <c r="B1209" s="1073">
        <v>1</v>
      </c>
      <c r="C1209" s="424"/>
      <c r="D1209" s="424"/>
      <c r="E1209" s="424"/>
      <c r="F1209" s="424"/>
      <c r="G1209" s="424"/>
      <c r="H1209" s="424"/>
      <c r="I1209" s="424"/>
      <c r="J1209" s="425"/>
      <c r="K1209" s="426"/>
      <c r="L1209" s="426"/>
      <c r="M1209" s="426"/>
      <c r="N1209" s="426"/>
      <c r="O1209" s="426"/>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73">
        <v>19</v>
      </c>
      <c r="B1210" s="1073">
        <v>1</v>
      </c>
      <c r="C1210" s="424"/>
      <c r="D1210" s="424"/>
      <c r="E1210" s="424"/>
      <c r="F1210" s="424"/>
      <c r="G1210" s="424"/>
      <c r="H1210" s="424"/>
      <c r="I1210" s="424"/>
      <c r="J1210" s="425"/>
      <c r="K1210" s="426"/>
      <c r="L1210" s="426"/>
      <c r="M1210" s="426"/>
      <c r="N1210" s="426"/>
      <c r="O1210" s="426"/>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73">
        <v>20</v>
      </c>
      <c r="B1211" s="1073">
        <v>1</v>
      </c>
      <c r="C1211" s="424"/>
      <c r="D1211" s="424"/>
      <c r="E1211" s="424"/>
      <c r="F1211" s="424"/>
      <c r="G1211" s="424"/>
      <c r="H1211" s="424"/>
      <c r="I1211" s="424"/>
      <c r="J1211" s="425"/>
      <c r="K1211" s="426"/>
      <c r="L1211" s="426"/>
      <c r="M1211" s="426"/>
      <c r="N1211" s="426"/>
      <c r="O1211" s="426"/>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73">
        <v>21</v>
      </c>
      <c r="B1212" s="1073">
        <v>1</v>
      </c>
      <c r="C1212" s="424"/>
      <c r="D1212" s="424"/>
      <c r="E1212" s="424"/>
      <c r="F1212" s="424"/>
      <c r="G1212" s="424"/>
      <c r="H1212" s="424"/>
      <c r="I1212" s="424"/>
      <c r="J1212" s="425"/>
      <c r="K1212" s="426"/>
      <c r="L1212" s="426"/>
      <c r="M1212" s="426"/>
      <c r="N1212" s="426"/>
      <c r="O1212" s="426"/>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73">
        <v>22</v>
      </c>
      <c r="B1213" s="1073">
        <v>1</v>
      </c>
      <c r="C1213" s="424"/>
      <c r="D1213" s="424"/>
      <c r="E1213" s="424"/>
      <c r="F1213" s="424"/>
      <c r="G1213" s="424"/>
      <c r="H1213" s="424"/>
      <c r="I1213" s="424"/>
      <c r="J1213" s="425"/>
      <c r="K1213" s="426"/>
      <c r="L1213" s="426"/>
      <c r="M1213" s="426"/>
      <c r="N1213" s="426"/>
      <c r="O1213" s="426"/>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73">
        <v>23</v>
      </c>
      <c r="B1214" s="1073">
        <v>1</v>
      </c>
      <c r="C1214" s="424"/>
      <c r="D1214" s="424"/>
      <c r="E1214" s="424"/>
      <c r="F1214" s="424"/>
      <c r="G1214" s="424"/>
      <c r="H1214" s="424"/>
      <c r="I1214" s="424"/>
      <c r="J1214" s="425"/>
      <c r="K1214" s="426"/>
      <c r="L1214" s="426"/>
      <c r="M1214" s="426"/>
      <c r="N1214" s="426"/>
      <c r="O1214" s="426"/>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73">
        <v>24</v>
      </c>
      <c r="B1215" s="1073">
        <v>1</v>
      </c>
      <c r="C1215" s="424"/>
      <c r="D1215" s="424"/>
      <c r="E1215" s="424"/>
      <c r="F1215" s="424"/>
      <c r="G1215" s="424"/>
      <c r="H1215" s="424"/>
      <c r="I1215" s="424"/>
      <c r="J1215" s="425"/>
      <c r="K1215" s="426"/>
      <c r="L1215" s="426"/>
      <c r="M1215" s="426"/>
      <c r="N1215" s="426"/>
      <c r="O1215" s="426"/>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73">
        <v>25</v>
      </c>
      <c r="B1216" s="1073">
        <v>1</v>
      </c>
      <c r="C1216" s="424"/>
      <c r="D1216" s="424"/>
      <c r="E1216" s="424"/>
      <c r="F1216" s="424"/>
      <c r="G1216" s="424"/>
      <c r="H1216" s="424"/>
      <c r="I1216" s="424"/>
      <c r="J1216" s="425"/>
      <c r="K1216" s="426"/>
      <c r="L1216" s="426"/>
      <c r="M1216" s="426"/>
      <c r="N1216" s="426"/>
      <c r="O1216" s="426"/>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73">
        <v>26</v>
      </c>
      <c r="B1217" s="1073">
        <v>1</v>
      </c>
      <c r="C1217" s="424"/>
      <c r="D1217" s="424"/>
      <c r="E1217" s="424"/>
      <c r="F1217" s="424"/>
      <c r="G1217" s="424"/>
      <c r="H1217" s="424"/>
      <c r="I1217" s="424"/>
      <c r="J1217" s="425"/>
      <c r="K1217" s="426"/>
      <c r="L1217" s="426"/>
      <c r="M1217" s="426"/>
      <c r="N1217" s="426"/>
      <c r="O1217" s="426"/>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73">
        <v>27</v>
      </c>
      <c r="B1218" s="1073">
        <v>1</v>
      </c>
      <c r="C1218" s="424"/>
      <c r="D1218" s="424"/>
      <c r="E1218" s="424"/>
      <c r="F1218" s="424"/>
      <c r="G1218" s="424"/>
      <c r="H1218" s="424"/>
      <c r="I1218" s="424"/>
      <c r="J1218" s="425"/>
      <c r="K1218" s="426"/>
      <c r="L1218" s="426"/>
      <c r="M1218" s="426"/>
      <c r="N1218" s="426"/>
      <c r="O1218" s="426"/>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73">
        <v>28</v>
      </c>
      <c r="B1219" s="1073">
        <v>1</v>
      </c>
      <c r="C1219" s="424"/>
      <c r="D1219" s="424"/>
      <c r="E1219" s="424"/>
      <c r="F1219" s="424"/>
      <c r="G1219" s="424"/>
      <c r="H1219" s="424"/>
      <c r="I1219" s="424"/>
      <c r="J1219" s="425"/>
      <c r="K1219" s="426"/>
      <c r="L1219" s="426"/>
      <c r="M1219" s="426"/>
      <c r="N1219" s="426"/>
      <c r="O1219" s="426"/>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73">
        <v>29</v>
      </c>
      <c r="B1220" s="1073">
        <v>1</v>
      </c>
      <c r="C1220" s="424"/>
      <c r="D1220" s="424"/>
      <c r="E1220" s="424"/>
      <c r="F1220" s="424"/>
      <c r="G1220" s="424"/>
      <c r="H1220" s="424"/>
      <c r="I1220" s="424"/>
      <c r="J1220" s="425"/>
      <c r="K1220" s="426"/>
      <c r="L1220" s="426"/>
      <c r="M1220" s="426"/>
      <c r="N1220" s="426"/>
      <c r="O1220" s="426"/>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73">
        <v>30</v>
      </c>
      <c r="B1221" s="1073">
        <v>1</v>
      </c>
      <c r="C1221" s="424"/>
      <c r="D1221" s="424"/>
      <c r="E1221" s="424"/>
      <c r="F1221" s="424"/>
      <c r="G1221" s="424"/>
      <c r="H1221" s="424"/>
      <c r="I1221" s="424"/>
      <c r="J1221" s="425"/>
      <c r="K1221" s="426"/>
      <c r="L1221" s="426"/>
      <c r="M1221" s="426"/>
      <c r="N1221" s="426"/>
      <c r="O1221" s="426"/>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2" t="s">
        <v>300</v>
      </c>
      <c r="K1224" s="109"/>
      <c r="L1224" s="109"/>
      <c r="M1224" s="109"/>
      <c r="N1224" s="109"/>
      <c r="O1224" s="109"/>
      <c r="P1224" s="353" t="s">
        <v>27</v>
      </c>
      <c r="Q1224" s="353"/>
      <c r="R1224" s="353"/>
      <c r="S1224" s="353"/>
      <c r="T1224" s="353"/>
      <c r="U1224" s="353"/>
      <c r="V1224" s="353"/>
      <c r="W1224" s="353"/>
      <c r="X1224" s="353"/>
      <c r="Y1224" s="350" t="s">
        <v>357</v>
      </c>
      <c r="Z1224" s="351"/>
      <c r="AA1224" s="351"/>
      <c r="AB1224" s="351"/>
      <c r="AC1224" s="282" t="s">
        <v>342</v>
      </c>
      <c r="AD1224" s="282"/>
      <c r="AE1224" s="282"/>
      <c r="AF1224" s="282"/>
      <c r="AG1224" s="282"/>
      <c r="AH1224" s="350" t="s">
        <v>261</v>
      </c>
      <c r="AI1224" s="352"/>
      <c r="AJ1224" s="352"/>
      <c r="AK1224" s="352"/>
      <c r="AL1224" s="352" t="s">
        <v>21</v>
      </c>
      <c r="AM1224" s="352"/>
      <c r="AN1224" s="352"/>
      <c r="AO1224" s="431"/>
      <c r="AP1224" s="432" t="s">
        <v>301</v>
      </c>
      <c r="AQ1224" s="432"/>
      <c r="AR1224" s="432"/>
      <c r="AS1224" s="432"/>
      <c r="AT1224" s="432"/>
      <c r="AU1224" s="432"/>
      <c r="AV1224" s="432"/>
      <c r="AW1224" s="432"/>
      <c r="AX1224" s="432"/>
    </row>
    <row r="1225" spans="1:50" ht="26.25" customHeight="1" x14ac:dyDescent="0.15">
      <c r="A1225" s="1073">
        <v>1</v>
      </c>
      <c r="B1225" s="1073">
        <v>1</v>
      </c>
      <c r="C1225" s="424"/>
      <c r="D1225" s="424"/>
      <c r="E1225" s="424"/>
      <c r="F1225" s="424"/>
      <c r="G1225" s="424"/>
      <c r="H1225" s="424"/>
      <c r="I1225" s="424"/>
      <c r="J1225" s="425"/>
      <c r="K1225" s="426"/>
      <c r="L1225" s="426"/>
      <c r="M1225" s="426"/>
      <c r="N1225" s="426"/>
      <c r="O1225" s="426"/>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73">
        <v>2</v>
      </c>
      <c r="B1226" s="1073">
        <v>1</v>
      </c>
      <c r="C1226" s="424"/>
      <c r="D1226" s="424"/>
      <c r="E1226" s="424"/>
      <c r="F1226" s="424"/>
      <c r="G1226" s="424"/>
      <c r="H1226" s="424"/>
      <c r="I1226" s="424"/>
      <c r="J1226" s="425"/>
      <c r="K1226" s="426"/>
      <c r="L1226" s="426"/>
      <c r="M1226" s="426"/>
      <c r="N1226" s="426"/>
      <c r="O1226" s="426"/>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73">
        <v>3</v>
      </c>
      <c r="B1227" s="1073">
        <v>1</v>
      </c>
      <c r="C1227" s="424"/>
      <c r="D1227" s="424"/>
      <c r="E1227" s="424"/>
      <c r="F1227" s="424"/>
      <c r="G1227" s="424"/>
      <c r="H1227" s="424"/>
      <c r="I1227" s="424"/>
      <c r="J1227" s="425"/>
      <c r="K1227" s="426"/>
      <c r="L1227" s="426"/>
      <c r="M1227" s="426"/>
      <c r="N1227" s="426"/>
      <c r="O1227" s="426"/>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73">
        <v>4</v>
      </c>
      <c r="B1228" s="1073">
        <v>1</v>
      </c>
      <c r="C1228" s="424"/>
      <c r="D1228" s="424"/>
      <c r="E1228" s="424"/>
      <c r="F1228" s="424"/>
      <c r="G1228" s="424"/>
      <c r="H1228" s="424"/>
      <c r="I1228" s="424"/>
      <c r="J1228" s="425"/>
      <c r="K1228" s="426"/>
      <c r="L1228" s="426"/>
      <c r="M1228" s="426"/>
      <c r="N1228" s="426"/>
      <c r="O1228" s="426"/>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73">
        <v>5</v>
      </c>
      <c r="B1229" s="1073">
        <v>1</v>
      </c>
      <c r="C1229" s="424"/>
      <c r="D1229" s="424"/>
      <c r="E1229" s="424"/>
      <c r="F1229" s="424"/>
      <c r="G1229" s="424"/>
      <c r="H1229" s="424"/>
      <c r="I1229" s="424"/>
      <c r="J1229" s="425"/>
      <c r="K1229" s="426"/>
      <c r="L1229" s="426"/>
      <c r="M1229" s="426"/>
      <c r="N1229" s="426"/>
      <c r="O1229" s="426"/>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73">
        <v>6</v>
      </c>
      <c r="B1230" s="1073">
        <v>1</v>
      </c>
      <c r="C1230" s="424"/>
      <c r="D1230" s="424"/>
      <c r="E1230" s="424"/>
      <c r="F1230" s="424"/>
      <c r="G1230" s="424"/>
      <c r="H1230" s="424"/>
      <c r="I1230" s="424"/>
      <c r="J1230" s="425"/>
      <c r="K1230" s="426"/>
      <c r="L1230" s="426"/>
      <c r="M1230" s="426"/>
      <c r="N1230" s="426"/>
      <c r="O1230" s="426"/>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73">
        <v>7</v>
      </c>
      <c r="B1231" s="1073">
        <v>1</v>
      </c>
      <c r="C1231" s="424"/>
      <c r="D1231" s="424"/>
      <c r="E1231" s="424"/>
      <c r="F1231" s="424"/>
      <c r="G1231" s="424"/>
      <c r="H1231" s="424"/>
      <c r="I1231" s="424"/>
      <c r="J1231" s="425"/>
      <c r="K1231" s="426"/>
      <c r="L1231" s="426"/>
      <c r="M1231" s="426"/>
      <c r="N1231" s="426"/>
      <c r="O1231" s="426"/>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73">
        <v>8</v>
      </c>
      <c r="B1232" s="1073">
        <v>1</v>
      </c>
      <c r="C1232" s="424"/>
      <c r="D1232" s="424"/>
      <c r="E1232" s="424"/>
      <c r="F1232" s="424"/>
      <c r="G1232" s="424"/>
      <c r="H1232" s="424"/>
      <c r="I1232" s="424"/>
      <c r="J1232" s="425"/>
      <c r="K1232" s="426"/>
      <c r="L1232" s="426"/>
      <c r="M1232" s="426"/>
      <c r="N1232" s="426"/>
      <c r="O1232" s="426"/>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73">
        <v>9</v>
      </c>
      <c r="B1233" s="1073">
        <v>1</v>
      </c>
      <c r="C1233" s="424"/>
      <c r="D1233" s="424"/>
      <c r="E1233" s="424"/>
      <c r="F1233" s="424"/>
      <c r="G1233" s="424"/>
      <c r="H1233" s="424"/>
      <c r="I1233" s="424"/>
      <c r="J1233" s="425"/>
      <c r="K1233" s="426"/>
      <c r="L1233" s="426"/>
      <c r="M1233" s="426"/>
      <c r="N1233" s="426"/>
      <c r="O1233" s="426"/>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73">
        <v>10</v>
      </c>
      <c r="B1234" s="1073">
        <v>1</v>
      </c>
      <c r="C1234" s="424"/>
      <c r="D1234" s="424"/>
      <c r="E1234" s="424"/>
      <c r="F1234" s="424"/>
      <c r="G1234" s="424"/>
      <c r="H1234" s="424"/>
      <c r="I1234" s="424"/>
      <c r="J1234" s="425"/>
      <c r="K1234" s="426"/>
      <c r="L1234" s="426"/>
      <c r="M1234" s="426"/>
      <c r="N1234" s="426"/>
      <c r="O1234" s="426"/>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73">
        <v>11</v>
      </c>
      <c r="B1235" s="1073">
        <v>1</v>
      </c>
      <c r="C1235" s="424"/>
      <c r="D1235" s="424"/>
      <c r="E1235" s="424"/>
      <c r="F1235" s="424"/>
      <c r="G1235" s="424"/>
      <c r="H1235" s="424"/>
      <c r="I1235" s="424"/>
      <c r="J1235" s="425"/>
      <c r="K1235" s="426"/>
      <c r="L1235" s="426"/>
      <c r="M1235" s="426"/>
      <c r="N1235" s="426"/>
      <c r="O1235" s="426"/>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73">
        <v>12</v>
      </c>
      <c r="B1236" s="1073">
        <v>1</v>
      </c>
      <c r="C1236" s="424"/>
      <c r="D1236" s="424"/>
      <c r="E1236" s="424"/>
      <c r="F1236" s="424"/>
      <c r="G1236" s="424"/>
      <c r="H1236" s="424"/>
      <c r="I1236" s="424"/>
      <c r="J1236" s="425"/>
      <c r="K1236" s="426"/>
      <c r="L1236" s="426"/>
      <c r="M1236" s="426"/>
      <c r="N1236" s="426"/>
      <c r="O1236" s="426"/>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73">
        <v>13</v>
      </c>
      <c r="B1237" s="1073">
        <v>1</v>
      </c>
      <c r="C1237" s="424"/>
      <c r="D1237" s="424"/>
      <c r="E1237" s="424"/>
      <c r="F1237" s="424"/>
      <c r="G1237" s="424"/>
      <c r="H1237" s="424"/>
      <c r="I1237" s="424"/>
      <c r="J1237" s="425"/>
      <c r="K1237" s="426"/>
      <c r="L1237" s="426"/>
      <c r="M1237" s="426"/>
      <c r="N1237" s="426"/>
      <c r="O1237" s="426"/>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73">
        <v>14</v>
      </c>
      <c r="B1238" s="1073">
        <v>1</v>
      </c>
      <c r="C1238" s="424"/>
      <c r="D1238" s="424"/>
      <c r="E1238" s="424"/>
      <c r="F1238" s="424"/>
      <c r="G1238" s="424"/>
      <c r="H1238" s="424"/>
      <c r="I1238" s="424"/>
      <c r="J1238" s="425"/>
      <c r="K1238" s="426"/>
      <c r="L1238" s="426"/>
      <c r="M1238" s="426"/>
      <c r="N1238" s="426"/>
      <c r="O1238" s="426"/>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73">
        <v>15</v>
      </c>
      <c r="B1239" s="1073">
        <v>1</v>
      </c>
      <c r="C1239" s="424"/>
      <c r="D1239" s="424"/>
      <c r="E1239" s="424"/>
      <c r="F1239" s="424"/>
      <c r="G1239" s="424"/>
      <c r="H1239" s="424"/>
      <c r="I1239" s="424"/>
      <c r="J1239" s="425"/>
      <c r="K1239" s="426"/>
      <c r="L1239" s="426"/>
      <c r="M1239" s="426"/>
      <c r="N1239" s="426"/>
      <c r="O1239" s="426"/>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73">
        <v>16</v>
      </c>
      <c r="B1240" s="1073">
        <v>1</v>
      </c>
      <c r="C1240" s="424"/>
      <c r="D1240" s="424"/>
      <c r="E1240" s="424"/>
      <c r="F1240" s="424"/>
      <c r="G1240" s="424"/>
      <c r="H1240" s="424"/>
      <c r="I1240" s="424"/>
      <c r="J1240" s="425"/>
      <c r="K1240" s="426"/>
      <c r="L1240" s="426"/>
      <c r="M1240" s="426"/>
      <c r="N1240" s="426"/>
      <c r="O1240" s="426"/>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73">
        <v>17</v>
      </c>
      <c r="B1241" s="1073">
        <v>1</v>
      </c>
      <c r="C1241" s="424"/>
      <c r="D1241" s="424"/>
      <c r="E1241" s="424"/>
      <c r="F1241" s="424"/>
      <c r="G1241" s="424"/>
      <c r="H1241" s="424"/>
      <c r="I1241" s="424"/>
      <c r="J1241" s="425"/>
      <c r="K1241" s="426"/>
      <c r="L1241" s="426"/>
      <c r="M1241" s="426"/>
      <c r="N1241" s="426"/>
      <c r="O1241" s="426"/>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73">
        <v>18</v>
      </c>
      <c r="B1242" s="1073">
        <v>1</v>
      </c>
      <c r="C1242" s="424"/>
      <c r="D1242" s="424"/>
      <c r="E1242" s="424"/>
      <c r="F1242" s="424"/>
      <c r="G1242" s="424"/>
      <c r="H1242" s="424"/>
      <c r="I1242" s="424"/>
      <c r="J1242" s="425"/>
      <c r="K1242" s="426"/>
      <c r="L1242" s="426"/>
      <c r="M1242" s="426"/>
      <c r="N1242" s="426"/>
      <c r="O1242" s="426"/>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73">
        <v>19</v>
      </c>
      <c r="B1243" s="1073">
        <v>1</v>
      </c>
      <c r="C1243" s="424"/>
      <c r="D1243" s="424"/>
      <c r="E1243" s="424"/>
      <c r="F1243" s="424"/>
      <c r="G1243" s="424"/>
      <c r="H1243" s="424"/>
      <c r="I1243" s="424"/>
      <c r="J1243" s="425"/>
      <c r="K1243" s="426"/>
      <c r="L1243" s="426"/>
      <c r="M1243" s="426"/>
      <c r="N1243" s="426"/>
      <c r="O1243" s="426"/>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73">
        <v>20</v>
      </c>
      <c r="B1244" s="1073">
        <v>1</v>
      </c>
      <c r="C1244" s="424"/>
      <c r="D1244" s="424"/>
      <c r="E1244" s="424"/>
      <c r="F1244" s="424"/>
      <c r="G1244" s="424"/>
      <c r="H1244" s="424"/>
      <c r="I1244" s="424"/>
      <c r="J1244" s="425"/>
      <c r="K1244" s="426"/>
      <c r="L1244" s="426"/>
      <c r="M1244" s="426"/>
      <c r="N1244" s="426"/>
      <c r="O1244" s="426"/>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73">
        <v>21</v>
      </c>
      <c r="B1245" s="1073">
        <v>1</v>
      </c>
      <c r="C1245" s="424"/>
      <c r="D1245" s="424"/>
      <c r="E1245" s="424"/>
      <c r="F1245" s="424"/>
      <c r="G1245" s="424"/>
      <c r="H1245" s="424"/>
      <c r="I1245" s="424"/>
      <c r="J1245" s="425"/>
      <c r="K1245" s="426"/>
      <c r="L1245" s="426"/>
      <c r="M1245" s="426"/>
      <c r="N1245" s="426"/>
      <c r="O1245" s="426"/>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73">
        <v>22</v>
      </c>
      <c r="B1246" s="1073">
        <v>1</v>
      </c>
      <c r="C1246" s="424"/>
      <c r="D1246" s="424"/>
      <c r="E1246" s="424"/>
      <c r="F1246" s="424"/>
      <c r="G1246" s="424"/>
      <c r="H1246" s="424"/>
      <c r="I1246" s="424"/>
      <c r="J1246" s="425"/>
      <c r="K1246" s="426"/>
      <c r="L1246" s="426"/>
      <c r="M1246" s="426"/>
      <c r="N1246" s="426"/>
      <c r="O1246" s="426"/>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73">
        <v>23</v>
      </c>
      <c r="B1247" s="1073">
        <v>1</v>
      </c>
      <c r="C1247" s="424"/>
      <c r="D1247" s="424"/>
      <c r="E1247" s="424"/>
      <c r="F1247" s="424"/>
      <c r="G1247" s="424"/>
      <c r="H1247" s="424"/>
      <c r="I1247" s="424"/>
      <c r="J1247" s="425"/>
      <c r="K1247" s="426"/>
      <c r="L1247" s="426"/>
      <c r="M1247" s="426"/>
      <c r="N1247" s="426"/>
      <c r="O1247" s="426"/>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73">
        <v>24</v>
      </c>
      <c r="B1248" s="1073">
        <v>1</v>
      </c>
      <c r="C1248" s="424"/>
      <c r="D1248" s="424"/>
      <c r="E1248" s="424"/>
      <c r="F1248" s="424"/>
      <c r="G1248" s="424"/>
      <c r="H1248" s="424"/>
      <c r="I1248" s="424"/>
      <c r="J1248" s="425"/>
      <c r="K1248" s="426"/>
      <c r="L1248" s="426"/>
      <c r="M1248" s="426"/>
      <c r="N1248" s="426"/>
      <c r="O1248" s="426"/>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73">
        <v>25</v>
      </c>
      <c r="B1249" s="1073">
        <v>1</v>
      </c>
      <c r="C1249" s="424"/>
      <c r="D1249" s="424"/>
      <c r="E1249" s="424"/>
      <c r="F1249" s="424"/>
      <c r="G1249" s="424"/>
      <c r="H1249" s="424"/>
      <c r="I1249" s="424"/>
      <c r="J1249" s="425"/>
      <c r="K1249" s="426"/>
      <c r="L1249" s="426"/>
      <c r="M1249" s="426"/>
      <c r="N1249" s="426"/>
      <c r="O1249" s="426"/>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73">
        <v>26</v>
      </c>
      <c r="B1250" s="1073">
        <v>1</v>
      </c>
      <c r="C1250" s="424"/>
      <c r="D1250" s="424"/>
      <c r="E1250" s="424"/>
      <c r="F1250" s="424"/>
      <c r="G1250" s="424"/>
      <c r="H1250" s="424"/>
      <c r="I1250" s="424"/>
      <c r="J1250" s="425"/>
      <c r="K1250" s="426"/>
      <c r="L1250" s="426"/>
      <c r="M1250" s="426"/>
      <c r="N1250" s="426"/>
      <c r="O1250" s="426"/>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73">
        <v>27</v>
      </c>
      <c r="B1251" s="1073">
        <v>1</v>
      </c>
      <c r="C1251" s="424"/>
      <c r="D1251" s="424"/>
      <c r="E1251" s="424"/>
      <c r="F1251" s="424"/>
      <c r="G1251" s="424"/>
      <c r="H1251" s="424"/>
      <c r="I1251" s="424"/>
      <c r="J1251" s="425"/>
      <c r="K1251" s="426"/>
      <c r="L1251" s="426"/>
      <c r="M1251" s="426"/>
      <c r="N1251" s="426"/>
      <c r="O1251" s="426"/>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73">
        <v>28</v>
      </c>
      <c r="B1252" s="1073">
        <v>1</v>
      </c>
      <c r="C1252" s="424"/>
      <c r="D1252" s="424"/>
      <c r="E1252" s="424"/>
      <c r="F1252" s="424"/>
      <c r="G1252" s="424"/>
      <c r="H1252" s="424"/>
      <c r="I1252" s="424"/>
      <c r="J1252" s="425"/>
      <c r="K1252" s="426"/>
      <c r="L1252" s="426"/>
      <c r="M1252" s="426"/>
      <c r="N1252" s="426"/>
      <c r="O1252" s="426"/>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73">
        <v>29</v>
      </c>
      <c r="B1253" s="1073">
        <v>1</v>
      </c>
      <c r="C1253" s="424"/>
      <c r="D1253" s="424"/>
      <c r="E1253" s="424"/>
      <c r="F1253" s="424"/>
      <c r="G1253" s="424"/>
      <c r="H1253" s="424"/>
      <c r="I1253" s="424"/>
      <c r="J1253" s="425"/>
      <c r="K1253" s="426"/>
      <c r="L1253" s="426"/>
      <c r="M1253" s="426"/>
      <c r="N1253" s="426"/>
      <c r="O1253" s="426"/>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73">
        <v>30</v>
      </c>
      <c r="B1254" s="1073">
        <v>1</v>
      </c>
      <c r="C1254" s="424"/>
      <c r="D1254" s="424"/>
      <c r="E1254" s="424"/>
      <c r="F1254" s="424"/>
      <c r="G1254" s="424"/>
      <c r="H1254" s="424"/>
      <c r="I1254" s="424"/>
      <c r="J1254" s="425"/>
      <c r="K1254" s="426"/>
      <c r="L1254" s="426"/>
      <c r="M1254" s="426"/>
      <c r="N1254" s="426"/>
      <c r="O1254" s="426"/>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2" t="s">
        <v>300</v>
      </c>
      <c r="K1257" s="109"/>
      <c r="L1257" s="109"/>
      <c r="M1257" s="109"/>
      <c r="N1257" s="109"/>
      <c r="O1257" s="109"/>
      <c r="P1257" s="353" t="s">
        <v>27</v>
      </c>
      <c r="Q1257" s="353"/>
      <c r="R1257" s="353"/>
      <c r="S1257" s="353"/>
      <c r="T1257" s="353"/>
      <c r="U1257" s="353"/>
      <c r="V1257" s="353"/>
      <c r="W1257" s="353"/>
      <c r="X1257" s="353"/>
      <c r="Y1257" s="350" t="s">
        <v>357</v>
      </c>
      <c r="Z1257" s="351"/>
      <c r="AA1257" s="351"/>
      <c r="AB1257" s="351"/>
      <c r="AC1257" s="282" t="s">
        <v>342</v>
      </c>
      <c r="AD1257" s="282"/>
      <c r="AE1257" s="282"/>
      <c r="AF1257" s="282"/>
      <c r="AG1257" s="282"/>
      <c r="AH1257" s="350" t="s">
        <v>261</v>
      </c>
      <c r="AI1257" s="352"/>
      <c r="AJ1257" s="352"/>
      <c r="AK1257" s="352"/>
      <c r="AL1257" s="352" t="s">
        <v>21</v>
      </c>
      <c r="AM1257" s="352"/>
      <c r="AN1257" s="352"/>
      <c r="AO1257" s="431"/>
      <c r="AP1257" s="432" t="s">
        <v>301</v>
      </c>
      <c r="AQ1257" s="432"/>
      <c r="AR1257" s="432"/>
      <c r="AS1257" s="432"/>
      <c r="AT1257" s="432"/>
      <c r="AU1257" s="432"/>
      <c r="AV1257" s="432"/>
      <c r="AW1257" s="432"/>
      <c r="AX1257" s="432"/>
    </row>
    <row r="1258" spans="1:50" ht="26.25" customHeight="1" x14ac:dyDescent="0.15">
      <c r="A1258" s="1073">
        <v>1</v>
      </c>
      <c r="B1258" s="1073">
        <v>1</v>
      </c>
      <c r="C1258" s="424"/>
      <c r="D1258" s="424"/>
      <c r="E1258" s="424"/>
      <c r="F1258" s="424"/>
      <c r="G1258" s="424"/>
      <c r="H1258" s="424"/>
      <c r="I1258" s="424"/>
      <c r="J1258" s="425"/>
      <c r="K1258" s="426"/>
      <c r="L1258" s="426"/>
      <c r="M1258" s="426"/>
      <c r="N1258" s="426"/>
      <c r="O1258" s="426"/>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73">
        <v>2</v>
      </c>
      <c r="B1259" s="1073">
        <v>1</v>
      </c>
      <c r="C1259" s="424"/>
      <c r="D1259" s="424"/>
      <c r="E1259" s="424"/>
      <c r="F1259" s="424"/>
      <c r="G1259" s="424"/>
      <c r="H1259" s="424"/>
      <c r="I1259" s="424"/>
      <c r="J1259" s="425"/>
      <c r="K1259" s="426"/>
      <c r="L1259" s="426"/>
      <c r="M1259" s="426"/>
      <c r="N1259" s="426"/>
      <c r="O1259" s="426"/>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73">
        <v>3</v>
      </c>
      <c r="B1260" s="1073">
        <v>1</v>
      </c>
      <c r="C1260" s="424"/>
      <c r="D1260" s="424"/>
      <c r="E1260" s="424"/>
      <c r="F1260" s="424"/>
      <c r="G1260" s="424"/>
      <c r="H1260" s="424"/>
      <c r="I1260" s="424"/>
      <c r="J1260" s="425"/>
      <c r="K1260" s="426"/>
      <c r="L1260" s="426"/>
      <c r="M1260" s="426"/>
      <c r="N1260" s="426"/>
      <c r="O1260" s="426"/>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73">
        <v>4</v>
      </c>
      <c r="B1261" s="1073">
        <v>1</v>
      </c>
      <c r="C1261" s="424"/>
      <c r="D1261" s="424"/>
      <c r="E1261" s="424"/>
      <c r="F1261" s="424"/>
      <c r="G1261" s="424"/>
      <c r="H1261" s="424"/>
      <c r="I1261" s="424"/>
      <c r="J1261" s="425"/>
      <c r="K1261" s="426"/>
      <c r="L1261" s="426"/>
      <c r="M1261" s="426"/>
      <c r="N1261" s="426"/>
      <c r="O1261" s="426"/>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73">
        <v>5</v>
      </c>
      <c r="B1262" s="1073">
        <v>1</v>
      </c>
      <c r="C1262" s="424"/>
      <c r="D1262" s="424"/>
      <c r="E1262" s="424"/>
      <c r="F1262" s="424"/>
      <c r="G1262" s="424"/>
      <c r="H1262" s="424"/>
      <c r="I1262" s="424"/>
      <c r="J1262" s="425"/>
      <c r="K1262" s="426"/>
      <c r="L1262" s="426"/>
      <c r="M1262" s="426"/>
      <c r="N1262" s="426"/>
      <c r="O1262" s="426"/>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73">
        <v>6</v>
      </c>
      <c r="B1263" s="1073">
        <v>1</v>
      </c>
      <c r="C1263" s="424"/>
      <c r="D1263" s="424"/>
      <c r="E1263" s="424"/>
      <c r="F1263" s="424"/>
      <c r="G1263" s="424"/>
      <c r="H1263" s="424"/>
      <c r="I1263" s="424"/>
      <c r="J1263" s="425"/>
      <c r="K1263" s="426"/>
      <c r="L1263" s="426"/>
      <c r="M1263" s="426"/>
      <c r="N1263" s="426"/>
      <c r="O1263" s="426"/>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73">
        <v>7</v>
      </c>
      <c r="B1264" s="1073">
        <v>1</v>
      </c>
      <c r="C1264" s="424"/>
      <c r="D1264" s="424"/>
      <c r="E1264" s="424"/>
      <c r="F1264" s="424"/>
      <c r="G1264" s="424"/>
      <c r="H1264" s="424"/>
      <c r="I1264" s="424"/>
      <c r="J1264" s="425"/>
      <c r="K1264" s="426"/>
      <c r="L1264" s="426"/>
      <c r="M1264" s="426"/>
      <c r="N1264" s="426"/>
      <c r="O1264" s="426"/>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73">
        <v>8</v>
      </c>
      <c r="B1265" s="1073">
        <v>1</v>
      </c>
      <c r="C1265" s="424"/>
      <c r="D1265" s="424"/>
      <c r="E1265" s="424"/>
      <c r="F1265" s="424"/>
      <c r="G1265" s="424"/>
      <c r="H1265" s="424"/>
      <c r="I1265" s="424"/>
      <c r="J1265" s="425"/>
      <c r="K1265" s="426"/>
      <c r="L1265" s="426"/>
      <c r="M1265" s="426"/>
      <c r="N1265" s="426"/>
      <c r="O1265" s="426"/>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73">
        <v>9</v>
      </c>
      <c r="B1266" s="1073">
        <v>1</v>
      </c>
      <c r="C1266" s="424"/>
      <c r="D1266" s="424"/>
      <c r="E1266" s="424"/>
      <c r="F1266" s="424"/>
      <c r="G1266" s="424"/>
      <c r="H1266" s="424"/>
      <c r="I1266" s="424"/>
      <c r="J1266" s="425"/>
      <c r="K1266" s="426"/>
      <c r="L1266" s="426"/>
      <c r="M1266" s="426"/>
      <c r="N1266" s="426"/>
      <c r="O1266" s="426"/>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73">
        <v>10</v>
      </c>
      <c r="B1267" s="1073">
        <v>1</v>
      </c>
      <c r="C1267" s="424"/>
      <c r="D1267" s="424"/>
      <c r="E1267" s="424"/>
      <c r="F1267" s="424"/>
      <c r="G1267" s="424"/>
      <c r="H1267" s="424"/>
      <c r="I1267" s="424"/>
      <c r="J1267" s="425"/>
      <c r="K1267" s="426"/>
      <c r="L1267" s="426"/>
      <c r="M1267" s="426"/>
      <c r="N1267" s="426"/>
      <c r="O1267" s="426"/>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73">
        <v>11</v>
      </c>
      <c r="B1268" s="1073">
        <v>1</v>
      </c>
      <c r="C1268" s="424"/>
      <c r="D1268" s="424"/>
      <c r="E1268" s="424"/>
      <c r="F1268" s="424"/>
      <c r="G1268" s="424"/>
      <c r="H1268" s="424"/>
      <c r="I1268" s="424"/>
      <c r="J1268" s="425"/>
      <c r="K1268" s="426"/>
      <c r="L1268" s="426"/>
      <c r="M1268" s="426"/>
      <c r="N1268" s="426"/>
      <c r="O1268" s="426"/>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73">
        <v>12</v>
      </c>
      <c r="B1269" s="1073">
        <v>1</v>
      </c>
      <c r="C1269" s="424"/>
      <c r="D1269" s="424"/>
      <c r="E1269" s="424"/>
      <c r="F1269" s="424"/>
      <c r="G1269" s="424"/>
      <c r="H1269" s="424"/>
      <c r="I1269" s="424"/>
      <c r="J1269" s="425"/>
      <c r="K1269" s="426"/>
      <c r="L1269" s="426"/>
      <c r="M1269" s="426"/>
      <c r="N1269" s="426"/>
      <c r="O1269" s="426"/>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73">
        <v>13</v>
      </c>
      <c r="B1270" s="1073">
        <v>1</v>
      </c>
      <c r="C1270" s="424"/>
      <c r="D1270" s="424"/>
      <c r="E1270" s="424"/>
      <c r="F1270" s="424"/>
      <c r="G1270" s="424"/>
      <c r="H1270" s="424"/>
      <c r="I1270" s="424"/>
      <c r="J1270" s="425"/>
      <c r="K1270" s="426"/>
      <c r="L1270" s="426"/>
      <c r="M1270" s="426"/>
      <c r="N1270" s="426"/>
      <c r="O1270" s="426"/>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73">
        <v>14</v>
      </c>
      <c r="B1271" s="1073">
        <v>1</v>
      </c>
      <c r="C1271" s="424"/>
      <c r="D1271" s="424"/>
      <c r="E1271" s="424"/>
      <c r="F1271" s="424"/>
      <c r="G1271" s="424"/>
      <c r="H1271" s="424"/>
      <c r="I1271" s="424"/>
      <c r="J1271" s="425"/>
      <c r="K1271" s="426"/>
      <c r="L1271" s="426"/>
      <c r="M1271" s="426"/>
      <c r="N1271" s="426"/>
      <c r="O1271" s="426"/>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73">
        <v>15</v>
      </c>
      <c r="B1272" s="1073">
        <v>1</v>
      </c>
      <c r="C1272" s="424"/>
      <c r="D1272" s="424"/>
      <c r="E1272" s="424"/>
      <c r="F1272" s="424"/>
      <c r="G1272" s="424"/>
      <c r="H1272" s="424"/>
      <c r="I1272" s="424"/>
      <c r="J1272" s="425"/>
      <c r="K1272" s="426"/>
      <c r="L1272" s="426"/>
      <c r="M1272" s="426"/>
      <c r="N1272" s="426"/>
      <c r="O1272" s="426"/>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73">
        <v>16</v>
      </c>
      <c r="B1273" s="1073">
        <v>1</v>
      </c>
      <c r="C1273" s="424"/>
      <c r="D1273" s="424"/>
      <c r="E1273" s="424"/>
      <c r="F1273" s="424"/>
      <c r="G1273" s="424"/>
      <c r="H1273" s="424"/>
      <c r="I1273" s="424"/>
      <c r="J1273" s="425"/>
      <c r="K1273" s="426"/>
      <c r="L1273" s="426"/>
      <c r="M1273" s="426"/>
      <c r="N1273" s="426"/>
      <c r="O1273" s="426"/>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73">
        <v>17</v>
      </c>
      <c r="B1274" s="1073">
        <v>1</v>
      </c>
      <c r="C1274" s="424"/>
      <c r="D1274" s="424"/>
      <c r="E1274" s="424"/>
      <c r="F1274" s="424"/>
      <c r="G1274" s="424"/>
      <c r="H1274" s="424"/>
      <c r="I1274" s="424"/>
      <c r="J1274" s="425"/>
      <c r="K1274" s="426"/>
      <c r="L1274" s="426"/>
      <c r="M1274" s="426"/>
      <c r="N1274" s="426"/>
      <c r="O1274" s="426"/>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73">
        <v>18</v>
      </c>
      <c r="B1275" s="1073">
        <v>1</v>
      </c>
      <c r="C1275" s="424"/>
      <c r="D1275" s="424"/>
      <c r="E1275" s="424"/>
      <c r="F1275" s="424"/>
      <c r="G1275" s="424"/>
      <c r="H1275" s="424"/>
      <c r="I1275" s="424"/>
      <c r="J1275" s="425"/>
      <c r="K1275" s="426"/>
      <c r="L1275" s="426"/>
      <c r="M1275" s="426"/>
      <c r="N1275" s="426"/>
      <c r="O1275" s="426"/>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73">
        <v>19</v>
      </c>
      <c r="B1276" s="1073">
        <v>1</v>
      </c>
      <c r="C1276" s="424"/>
      <c r="D1276" s="424"/>
      <c r="E1276" s="424"/>
      <c r="F1276" s="424"/>
      <c r="G1276" s="424"/>
      <c r="H1276" s="424"/>
      <c r="I1276" s="424"/>
      <c r="J1276" s="425"/>
      <c r="K1276" s="426"/>
      <c r="L1276" s="426"/>
      <c r="M1276" s="426"/>
      <c r="N1276" s="426"/>
      <c r="O1276" s="426"/>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73">
        <v>20</v>
      </c>
      <c r="B1277" s="1073">
        <v>1</v>
      </c>
      <c r="C1277" s="424"/>
      <c r="D1277" s="424"/>
      <c r="E1277" s="424"/>
      <c r="F1277" s="424"/>
      <c r="G1277" s="424"/>
      <c r="H1277" s="424"/>
      <c r="I1277" s="424"/>
      <c r="J1277" s="425"/>
      <c r="K1277" s="426"/>
      <c r="L1277" s="426"/>
      <c r="M1277" s="426"/>
      <c r="N1277" s="426"/>
      <c r="O1277" s="426"/>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73">
        <v>21</v>
      </c>
      <c r="B1278" s="1073">
        <v>1</v>
      </c>
      <c r="C1278" s="424"/>
      <c r="D1278" s="424"/>
      <c r="E1278" s="424"/>
      <c r="F1278" s="424"/>
      <c r="G1278" s="424"/>
      <c r="H1278" s="424"/>
      <c r="I1278" s="424"/>
      <c r="J1278" s="425"/>
      <c r="K1278" s="426"/>
      <c r="L1278" s="426"/>
      <c r="M1278" s="426"/>
      <c r="N1278" s="426"/>
      <c r="O1278" s="426"/>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73">
        <v>22</v>
      </c>
      <c r="B1279" s="1073">
        <v>1</v>
      </c>
      <c r="C1279" s="424"/>
      <c r="D1279" s="424"/>
      <c r="E1279" s="424"/>
      <c r="F1279" s="424"/>
      <c r="G1279" s="424"/>
      <c r="H1279" s="424"/>
      <c r="I1279" s="424"/>
      <c r="J1279" s="425"/>
      <c r="K1279" s="426"/>
      <c r="L1279" s="426"/>
      <c r="M1279" s="426"/>
      <c r="N1279" s="426"/>
      <c r="O1279" s="426"/>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73">
        <v>23</v>
      </c>
      <c r="B1280" s="1073">
        <v>1</v>
      </c>
      <c r="C1280" s="424"/>
      <c r="D1280" s="424"/>
      <c r="E1280" s="424"/>
      <c r="F1280" s="424"/>
      <c r="G1280" s="424"/>
      <c r="H1280" s="424"/>
      <c r="I1280" s="424"/>
      <c r="J1280" s="425"/>
      <c r="K1280" s="426"/>
      <c r="L1280" s="426"/>
      <c r="M1280" s="426"/>
      <c r="N1280" s="426"/>
      <c r="O1280" s="426"/>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73">
        <v>24</v>
      </c>
      <c r="B1281" s="1073">
        <v>1</v>
      </c>
      <c r="C1281" s="424"/>
      <c r="D1281" s="424"/>
      <c r="E1281" s="424"/>
      <c r="F1281" s="424"/>
      <c r="G1281" s="424"/>
      <c r="H1281" s="424"/>
      <c r="I1281" s="424"/>
      <c r="J1281" s="425"/>
      <c r="K1281" s="426"/>
      <c r="L1281" s="426"/>
      <c r="M1281" s="426"/>
      <c r="N1281" s="426"/>
      <c r="O1281" s="426"/>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73">
        <v>25</v>
      </c>
      <c r="B1282" s="1073">
        <v>1</v>
      </c>
      <c r="C1282" s="424"/>
      <c r="D1282" s="424"/>
      <c r="E1282" s="424"/>
      <c r="F1282" s="424"/>
      <c r="G1282" s="424"/>
      <c r="H1282" s="424"/>
      <c r="I1282" s="424"/>
      <c r="J1282" s="425"/>
      <c r="K1282" s="426"/>
      <c r="L1282" s="426"/>
      <c r="M1282" s="426"/>
      <c r="N1282" s="426"/>
      <c r="O1282" s="426"/>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73">
        <v>26</v>
      </c>
      <c r="B1283" s="1073">
        <v>1</v>
      </c>
      <c r="C1283" s="424"/>
      <c r="D1283" s="424"/>
      <c r="E1283" s="424"/>
      <c r="F1283" s="424"/>
      <c r="G1283" s="424"/>
      <c r="H1283" s="424"/>
      <c r="I1283" s="424"/>
      <c r="J1283" s="425"/>
      <c r="K1283" s="426"/>
      <c r="L1283" s="426"/>
      <c r="M1283" s="426"/>
      <c r="N1283" s="426"/>
      <c r="O1283" s="426"/>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73">
        <v>27</v>
      </c>
      <c r="B1284" s="1073">
        <v>1</v>
      </c>
      <c r="C1284" s="424"/>
      <c r="D1284" s="424"/>
      <c r="E1284" s="424"/>
      <c r="F1284" s="424"/>
      <c r="G1284" s="424"/>
      <c r="H1284" s="424"/>
      <c r="I1284" s="424"/>
      <c r="J1284" s="425"/>
      <c r="K1284" s="426"/>
      <c r="L1284" s="426"/>
      <c r="M1284" s="426"/>
      <c r="N1284" s="426"/>
      <c r="O1284" s="426"/>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73">
        <v>28</v>
      </c>
      <c r="B1285" s="1073">
        <v>1</v>
      </c>
      <c r="C1285" s="424"/>
      <c r="D1285" s="424"/>
      <c r="E1285" s="424"/>
      <c r="F1285" s="424"/>
      <c r="G1285" s="424"/>
      <c r="H1285" s="424"/>
      <c r="I1285" s="424"/>
      <c r="J1285" s="425"/>
      <c r="K1285" s="426"/>
      <c r="L1285" s="426"/>
      <c r="M1285" s="426"/>
      <c r="N1285" s="426"/>
      <c r="O1285" s="426"/>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73">
        <v>29</v>
      </c>
      <c r="B1286" s="1073">
        <v>1</v>
      </c>
      <c r="C1286" s="424"/>
      <c r="D1286" s="424"/>
      <c r="E1286" s="424"/>
      <c r="F1286" s="424"/>
      <c r="G1286" s="424"/>
      <c r="H1286" s="424"/>
      <c r="I1286" s="424"/>
      <c r="J1286" s="425"/>
      <c r="K1286" s="426"/>
      <c r="L1286" s="426"/>
      <c r="M1286" s="426"/>
      <c r="N1286" s="426"/>
      <c r="O1286" s="426"/>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73">
        <v>30</v>
      </c>
      <c r="B1287" s="1073">
        <v>1</v>
      </c>
      <c r="C1287" s="424"/>
      <c r="D1287" s="424"/>
      <c r="E1287" s="424"/>
      <c r="F1287" s="424"/>
      <c r="G1287" s="424"/>
      <c r="H1287" s="424"/>
      <c r="I1287" s="424"/>
      <c r="J1287" s="425"/>
      <c r="K1287" s="426"/>
      <c r="L1287" s="426"/>
      <c r="M1287" s="426"/>
      <c r="N1287" s="426"/>
      <c r="O1287" s="426"/>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2" t="s">
        <v>300</v>
      </c>
      <c r="K1290" s="109"/>
      <c r="L1290" s="109"/>
      <c r="M1290" s="109"/>
      <c r="N1290" s="109"/>
      <c r="O1290" s="109"/>
      <c r="P1290" s="353" t="s">
        <v>27</v>
      </c>
      <c r="Q1290" s="353"/>
      <c r="R1290" s="353"/>
      <c r="S1290" s="353"/>
      <c r="T1290" s="353"/>
      <c r="U1290" s="353"/>
      <c r="V1290" s="353"/>
      <c r="W1290" s="353"/>
      <c r="X1290" s="353"/>
      <c r="Y1290" s="350" t="s">
        <v>357</v>
      </c>
      <c r="Z1290" s="351"/>
      <c r="AA1290" s="351"/>
      <c r="AB1290" s="351"/>
      <c r="AC1290" s="282" t="s">
        <v>342</v>
      </c>
      <c r="AD1290" s="282"/>
      <c r="AE1290" s="282"/>
      <c r="AF1290" s="282"/>
      <c r="AG1290" s="282"/>
      <c r="AH1290" s="350" t="s">
        <v>261</v>
      </c>
      <c r="AI1290" s="352"/>
      <c r="AJ1290" s="352"/>
      <c r="AK1290" s="352"/>
      <c r="AL1290" s="352" t="s">
        <v>21</v>
      </c>
      <c r="AM1290" s="352"/>
      <c r="AN1290" s="352"/>
      <c r="AO1290" s="431"/>
      <c r="AP1290" s="432" t="s">
        <v>301</v>
      </c>
      <c r="AQ1290" s="432"/>
      <c r="AR1290" s="432"/>
      <c r="AS1290" s="432"/>
      <c r="AT1290" s="432"/>
      <c r="AU1290" s="432"/>
      <c r="AV1290" s="432"/>
      <c r="AW1290" s="432"/>
      <c r="AX1290" s="432"/>
    </row>
    <row r="1291" spans="1:50" ht="26.25" customHeight="1" x14ac:dyDescent="0.15">
      <c r="A1291" s="1073">
        <v>1</v>
      </c>
      <c r="B1291" s="1073">
        <v>1</v>
      </c>
      <c r="C1291" s="424"/>
      <c r="D1291" s="424"/>
      <c r="E1291" s="424"/>
      <c r="F1291" s="424"/>
      <c r="G1291" s="424"/>
      <c r="H1291" s="424"/>
      <c r="I1291" s="424"/>
      <c r="J1291" s="425"/>
      <c r="K1291" s="426"/>
      <c r="L1291" s="426"/>
      <c r="M1291" s="426"/>
      <c r="N1291" s="426"/>
      <c r="O1291" s="426"/>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73">
        <v>2</v>
      </c>
      <c r="B1292" s="1073">
        <v>1</v>
      </c>
      <c r="C1292" s="424"/>
      <c r="D1292" s="424"/>
      <c r="E1292" s="424"/>
      <c r="F1292" s="424"/>
      <c r="G1292" s="424"/>
      <c r="H1292" s="424"/>
      <c r="I1292" s="424"/>
      <c r="J1292" s="425"/>
      <c r="K1292" s="426"/>
      <c r="L1292" s="426"/>
      <c r="M1292" s="426"/>
      <c r="N1292" s="426"/>
      <c r="O1292" s="426"/>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73">
        <v>3</v>
      </c>
      <c r="B1293" s="1073">
        <v>1</v>
      </c>
      <c r="C1293" s="424"/>
      <c r="D1293" s="424"/>
      <c r="E1293" s="424"/>
      <c r="F1293" s="424"/>
      <c r="G1293" s="424"/>
      <c r="H1293" s="424"/>
      <c r="I1293" s="424"/>
      <c r="J1293" s="425"/>
      <c r="K1293" s="426"/>
      <c r="L1293" s="426"/>
      <c r="M1293" s="426"/>
      <c r="N1293" s="426"/>
      <c r="O1293" s="426"/>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73">
        <v>4</v>
      </c>
      <c r="B1294" s="1073">
        <v>1</v>
      </c>
      <c r="C1294" s="424"/>
      <c r="D1294" s="424"/>
      <c r="E1294" s="424"/>
      <c r="F1294" s="424"/>
      <c r="G1294" s="424"/>
      <c r="H1294" s="424"/>
      <c r="I1294" s="424"/>
      <c r="J1294" s="425"/>
      <c r="K1294" s="426"/>
      <c r="L1294" s="426"/>
      <c r="M1294" s="426"/>
      <c r="N1294" s="426"/>
      <c r="O1294" s="426"/>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73">
        <v>5</v>
      </c>
      <c r="B1295" s="1073">
        <v>1</v>
      </c>
      <c r="C1295" s="424"/>
      <c r="D1295" s="424"/>
      <c r="E1295" s="424"/>
      <c r="F1295" s="424"/>
      <c r="G1295" s="424"/>
      <c r="H1295" s="424"/>
      <c r="I1295" s="424"/>
      <c r="J1295" s="425"/>
      <c r="K1295" s="426"/>
      <c r="L1295" s="426"/>
      <c r="M1295" s="426"/>
      <c r="N1295" s="426"/>
      <c r="O1295" s="426"/>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73">
        <v>6</v>
      </c>
      <c r="B1296" s="1073">
        <v>1</v>
      </c>
      <c r="C1296" s="424"/>
      <c r="D1296" s="424"/>
      <c r="E1296" s="424"/>
      <c r="F1296" s="424"/>
      <c r="G1296" s="424"/>
      <c r="H1296" s="424"/>
      <c r="I1296" s="424"/>
      <c r="J1296" s="425"/>
      <c r="K1296" s="426"/>
      <c r="L1296" s="426"/>
      <c r="M1296" s="426"/>
      <c r="N1296" s="426"/>
      <c r="O1296" s="426"/>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73">
        <v>7</v>
      </c>
      <c r="B1297" s="1073">
        <v>1</v>
      </c>
      <c r="C1297" s="424"/>
      <c r="D1297" s="424"/>
      <c r="E1297" s="424"/>
      <c r="F1297" s="424"/>
      <c r="G1297" s="424"/>
      <c r="H1297" s="424"/>
      <c r="I1297" s="424"/>
      <c r="J1297" s="425"/>
      <c r="K1297" s="426"/>
      <c r="L1297" s="426"/>
      <c r="M1297" s="426"/>
      <c r="N1297" s="426"/>
      <c r="O1297" s="426"/>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73">
        <v>8</v>
      </c>
      <c r="B1298" s="1073">
        <v>1</v>
      </c>
      <c r="C1298" s="424"/>
      <c r="D1298" s="424"/>
      <c r="E1298" s="424"/>
      <c r="F1298" s="424"/>
      <c r="G1298" s="424"/>
      <c r="H1298" s="424"/>
      <c r="I1298" s="424"/>
      <c r="J1298" s="425"/>
      <c r="K1298" s="426"/>
      <c r="L1298" s="426"/>
      <c r="M1298" s="426"/>
      <c r="N1298" s="426"/>
      <c r="O1298" s="426"/>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73">
        <v>9</v>
      </c>
      <c r="B1299" s="1073">
        <v>1</v>
      </c>
      <c r="C1299" s="424"/>
      <c r="D1299" s="424"/>
      <c r="E1299" s="424"/>
      <c r="F1299" s="424"/>
      <c r="G1299" s="424"/>
      <c r="H1299" s="424"/>
      <c r="I1299" s="424"/>
      <c r="J1299" s="425"/>
      <c r="K1299" s="426"/>
      <c r="L1299" s="426"/>
      <c r="M1299" s="426"/>
      <c r="N1299" s="426"/>
      <c r="O1299" s="426"/>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73">
        <v>10</v>
      </c>
      <c r="B1300" s="1073">
        <v>1</v>
      </c>
      <c r="C1300" s="424"/>
      <c r="D1300" s="424"/>
      <c r="E1300" s="424"/>
      <c r="F1300" s="424"/>
      <c r="G1300" s="424"/>
      <c r="H1300" s="424"/>
      <c r="I1300" s="424"/>
      <c r="J1300" s="425"/>
      <c r="K1300" s="426"/>
      <c r="L1300" s="426"/>
      <c r="M1300" s="426"/>
      <c r="N1300" s="426"/>
      <c r="O1300" s="426"/>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73">
        <v>11</v>
      </c>
      <c r="B1301" s="1073">
        <v>1</v>
      </c>
      <c r="C1301" s="424"/>
      <c r="D1301" s="424"/>
      <c r="E1301" s="424"/>
      <c r="F1301" s="424"/>
      <c r="G1301" s="424"/>
      <c r="H1301" s="424"/>
      <c r="I1301" s="424"/>
      <c r="J1301" s="425"/>
      <c r="K1301" s="426"/>
      <c r="L1301" s="426"/>
      <c r="M1301" s="426"/>
      <c r="N1301" s="426"/>
      <c r="O1301" s="426"/>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73">
        <v>12</v>
      </c>
      <c r="B1302" s="1073">
        <v>1</v>
      </c>
      <c r="C1302" s="424"/>
      <c r="D1302" s="424"/>
      <c r="E1302" s="424"/>
      <c r="F1302" s="424"/>
      <c r="G1302" s="424"/>
      <c r="H1302" s="424"/>
      <c r="I1302" s="424"/>
      <c r="J1302" s="425"/>
      <c r="K1302" s="426"/>
      <c r="L1302" s="426"/>
      <c r="M1302" s="426"/>
      <c r="N1302" s="426"/>
      <c r="O1302" s="426"/>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73">
        <v>13</v>
      </c>
      <c r="B1303" s="1073">
        <v>1</v>
      </c>
      <c r="C1303" s="424"/>
      <c r="D1303" s="424"/>
      <c r="E1303" s="424"/>
      <c r="F1303" s="424"/>
      <c r="G1303" s="424"/>
      <c r="H1303" s="424"/>
      <c r="I1303" s="424"/>
      <c r="J1303" s="425"/>
      <c r="K1303" s="426"/>
      <c r="L1303" s="426"/>
      <c r="M1303" s="426"/>
      <c r="N1303" s="426"/>
      <c r="O1303" s="426"/>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73">
        <v>14</v>
      </c>
      <c r="B1304" s="1073">
        <v>1</v>
      </c>
      <c r="C1304" s="424"/>
      <c r="D1304" s="424"/>
      <c r="E1304" s="424"/>
      <c r="F1304" s="424"/>
      <c r="G1304" s="424"/>
      <c r="H1304" s="424"/>
      <c r="I1304" s="424"/>
      <c r="J1304" s="425"/>
      <c r="K1304" s="426"/>
      <c r="L1304" s="426"/>
      <c r="M1304" s="426"/>
      <c r="N1304" s="426"/>
      <c r="O1304" s="426"/>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73">
        <v>15</v>
      </c>
      <c r="B1305" s="1073">
        <v>1</v>
      </c>
      <c r="C1305" s="424"/>
      <c r="D1305" s="424"/>
      <c r="E1305" s="424"/>
      <c r="F1305" s="424"/>
      <c r="G1305" s="424"/>
      <c r="H1305" s="424"/>
      <c r="I1305" s="424"/>
      <c r="J1305" s="425"/>
      <c r="K1305" s="426"/>
      <c r="L1305" s="426"/>
      <c r="M1305" s="426"/>
      <c r="N1305" s="426"/>
      <c r="O1305" s="426"/>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73">
        <v>16</v>
      </c>
      <c r="B1306" s="1073">
        <v>1</v>
      </c>
      <c r="C1306" s="424"/>
      <c r="D1306" s="424"/>
      <c r="E1306" s="424"/>
      <c r="F1306" s="424"/>
      <c r="G1306" s="424"/>
      <c r="H1306" s="424"/>
      <c r="I1306" s="424"/>
      <c r="J1306" s="425"/>
      <c r="K1306" s="426"/>
      <c r="L1306" s="426"/>
      <c r="M1306" s="426"/>
      <c r="N1306" s="426"/>
      <c r="O1306" s="426"/>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73">
        <v>17</v>
      </c>
      <c r="B1307" s="1073">
        <v>1</v>
      </c>
      <c r="C1307" s="424"/>
      <c r="D1307" s="424"/>
      <c r="E1307" s="424"/>
      <c r="F1307" s="424"/>
      <c r="G1307" s="424"/>
      <c r="H1307" s="424"/>
      <c r="I1307" s="424"/>
      <c r="J1307" s="425"/>
      <c r="K1307" s="426"/>
      <c r="L1307" s="426"/>
      <c r="M1307" s="426"/>
      <c r="N1307" s="426"/>
      <c r="O1307" s="426"/>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73">
        <v>18</v>
      </c>
      <c r="B1308" s="1073">
        <v>1</v>
      </c>
      <c r="C1308" s="424"/>
      <c r="D1308" s="424"/>
      <c r="E1308" s="424"/>
      <c r="F1308" s="424"/>
      <c r="G1308" s="424"/>
      <c r="H1308" s="424"/>
      <c r="I1308" s="424"/>
      <c r="J1308" s="425"/>
      <c r="K1308" s="426"/>
      <c r="L1308" s="426"/>
      <c r="M1308" s="426"/>
      <c r="N1308" s="426"/>
      <c r="O1308" s="426"/>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73">
        <v>19</v>
      </c>
      <c r="B1309" s="1073">
        <v>1</v>
      </c>
      <c r="C1309" s="424"/>
      <c r="D1309" s="424"/>
      <c r="E1309" s="424"/>
      <c r="F1309" s="424"/>
      <c r="G1309" s="424"/>
      <c r="H1309" s="424"/>
      <c r="I1309" s="424"/>
      <c r="J1309" s="425"/>
      <c r="K1309" s="426"/>
      <c r="L1309" s="426"/>
      <c r="M1309" s="426"/>
      <c r="N1309" s="426"/>
      <c r="O1309" s="426"/>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73">
        <v>20</v>
      </c>
      <c r="B1310" s="1073">
        <v>1</v>
      </c>
      <c r="C1310" s="424"/>
      <c r="D1310" s="424"/>
      <c r="E1310" s="424"/>
      <c r="F1310" s="424"/>
      <c r="G1310" s="424"/>
      <c r="H1310" s="424"/>
      <c r="I1310" s="424"/>
      <c r="J1310" s="425"/>
      <c r="K1310" s="426"/>
      <c r="L1310" s="426"/>
      <c r="M1310" s="426"/>
      <c r="N1310" s="426"/>
      <c r="O1310" s="426"/>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73">
        <v>21</v>
      </c>
      <c r="B1311" s="1073">
        <v>1</v>
      </c>
      <c r="C1311" s="424"/>
      <c r="D1311" s="424"/>
      <c r="E1311" s="424"/>
      <c r="F1311" s="424"/>
      <c r="G1311" s="424"/>
      <c r="H1311" s="424"/>
      <c r="I1311" s="424"/>
      <c r="J1311" s="425"/>
      <c r="K1311" s="426"/>
      <c r="L1311" s="426"/>
      <c r="M1311" s="426"/>
      <c r="N1311" s="426"/>
      <c r="O1311" s="426"/>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73">
        <v>22</v>
      </c>
      <c r="B1312" s="1073">
        <v>1</v>
      </c>
      <c r="C1312" s="424"/>
      <c r="D1312" s="424"/>
      <c r="E1312" s="424"/>
      <c r="F1312" s="424"/>
      <c r="G1312" s="424"/>
      <c r="H1312" s="424"/>
      <c r="I1312" s="424"/>
      <c r="J1312" s="425"/>
      <c r="K1312" s="426"/>
      <c r="L1312" s="426"/>
      <c r="M1312" s="426"/>
      <c r="N1312" s="426"/>
      <c r="O1312" s="426"/>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73">
        <v>23</v>
      </c>
      <c r="B1313" s="1073">
        <v>1</v>
      </c>
      <c r="C1313" s="424"/>
      <c r="D1313" s="424"/>
      <c r="E1313" s="424"/>
      <c r="F1313" s="424"/>
      <c r="G1313" s="424"/>
      <c r="H1313" s="424"/>
      <c r="I1313" s="424"/>
      <c r="J1313" s="425"/>
      <c r="K1313" s="426"/>
      <c r="L1313" s="426"/>
      <c r="M1313" s="426"/>
      <c r="N1313" s="426"/>
      <c r="O1313" s="426"/>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73">
        <v>24</v>
      </c>
      <c r="B1314" s="1073">
        <v>1</v>
      </c>
      <c r="C1314" s="424"/>
      <c r="D1314" s="424"/>
      <c r="E1314" s="424"/>
      <c r="F1314" s="424"/>
      <c r="G1314" s="424"/>
      <c r="H1314" s="424"/>
      <c r="I1314" s="424"/>
      <c r="J1314" s="425"/>
      <c r="K1314" s="426"/>
      <c r="L1314" s="426"/>
      <c r="M1314" s="426"/>
      <c r="N1314" s="426"/>
      <c r="O1314" s="426"/>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73">
        <v>25</v>
      </c>
      <c r="B1315" s="1073">
        <v>1</v>
      </c>
      <c r="C1315" s="424"/>
      <c r="D1315" s="424"/>
      <c r="E1315" s="424"/>
      <c r="F1315" s="424"/>
      <c r="G1315" s="424"/>
      <c r="H1315" s="424"/>
      <c r="I1315" s="424"/>
      <c r="J1315" s="425"/>
      <c r="K1315" s="426"/>
      <c r="L1315" s="426"/>
      <c r="M1315" s="426"/>
      <c r="N1315" s="426"/>
      <c r="O1315" s="426"/>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73">
        <v>26</v>
      </c>
      <c r="B1316" s="1073">
        <v>1</v>
      </c>
      <c r="C1316" s="424"/>
      <c r="D1316" s="424"/>
      <c r="E1316" s="424"/>
      <c r="F1316" s="424"/>
      <c r="G1316" s="424"/>
      <c r="H1316" s="424"/>
      <c r="I1316" s="424"/>
      <c r="J1316" s="425"/>
      <c r="K1316" s="426"/>
      <c r="L1316" s="426"/>
      <c r="M1316" s="426"/>
      <c r="N1316" s="426"/>
      <c r="O1316" s="426"/>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73">
        <v>27</v>
      </c>
      <c r="B1317" s="1073">
        <v>1</v>
      </c>
      <c r="C1317" s="424"/>
      <c r="D1317" s="424"/>
      <c r="E1317" s="424"/>
      <c r="F1317" s="424"/>
      <c r="G1317" s="424"/>
      <c r="H1317" s="424"/>
      <c r="I1317" s="424"/>
      <c r="J1317" s="425"/>
      <c r="K1317" s="426"/>
      <c r="L1317" s="426"/>
      <c r="M1317" s="426"/>
      <c r="N1317" s="426"/>
      <c r="O1317" s="426"/>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73">
        <v>28</v>
      </c>
      <c r="B1318" s="1073">
        <v>1</v>
      </c>
      <c r="C1318" s="424"/>
      <c r="D1318" s="424"/>
      <c r="E1318" s="424"/>
      <c r="F1318" s="424"/>
      <c r="G1318" s="424"/>
      <c r="H1318" s="424"/>
      <c r="I1318" s="424"/>
      <c r="J1318" s="425"/>
      <c r="K1318" s="426"/>
      <c r="L1318" s="426"/>
      <c r="M1318" s="426"/>
      <c r="N1318" s="426"/>
      <c r="O1318" s="426"/>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73">
        <v>29</v>
      </c>
      <c r="B1319" s="1073">
        <v>1</v>
      </c>
      <c r="C1319" s="424"/>
      <c r="D1319" s="424"/>
      <c r="E1319" s="424"/>
      <c r="F1319" s="424"/>
      <c r="G1319" s="424"/>
      <c r="H1319" s="424"/>
      <c r="I1319" s="424"/>
      <c r="J1319" s="425"/>
      <c r="K1319" s="426"/>
      <c r="L1319" s="426"/>
      <c r="M1319" s="426"/>
      <c r="N1319" s="426"/>
      <c r="O1319" s="426"/>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73">
        <v>30</v>
      </c>
      <c r="B1320" s="1073">
        <v>1</v>
      </c>
      <c r="C1320" s="424"/>
      <c r="D1320" s="424"/>
      <c r="E1320" s="424"/>
      <c r="F1320" s="424"/>
      <c r="G1320" s="424"/>
      <c r="H1320" s="424"/>
      <c r="I1320" s="424"/>
      <c r="J1320" s="425"/>
      <c r="K1320" s="426"/>
      <c r="L1320" s="426"/>
      <c r="M1320" s="426"/>
      <c r="N1320" s="426"/>
      <c r="O1320" s="426"/>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2020-09-28T23:55:31Z</cp:lastPrinted>
  <dcterms:created xsi:type="dcterms:W3CDTF">2012-03-13T00:50:25Z</dcterms:created>
  <dcterms:modified xsi:type="dcterms:W3CDTF">2020-10-03T07:27:42Z</dcterms:modified>
</cp:coreProperties>
</file>