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子育て支援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<sst xmlns="http://schemas.openxmlformats.org/spreadsheetml/2006/main" count="2863" uniqueCount="625">
  <si>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</si>
  <si>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</si>
  <si>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</si>
  <si>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</si>
  <si>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</si>
  <si>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</si>
  <si>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</si>
  <si>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</si>
  <si>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</si>
  <si>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</si>
  <si>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</si>
  <si>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</si>
  <si>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</si>
  <si>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</si>
  <si>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</si>
  <si>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</si>
  <si>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</si>
  <si>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</si>
  <si>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</si>
  <si>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</si>
  <si>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</si>
  <si>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</si>
  <si>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</si>
  <si>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</si>
  <si>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</si>
  <si>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</si>
  <si>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</si>
  <si>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</si>
  <si>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</si>
  <si>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</si>
  <si>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</si>
  <si>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</si>
  <si>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</si>
  <si>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</si>
  <si>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</si>
  <si>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</si>
  <si>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</si>
  <si>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</si>
  <si>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</si>
  <si>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</si>
  <si>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</si>
  <si>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</si>
  <si>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</si>
  <si>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</si>
  <si>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</si>
  <si>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</si>
  <si>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</si>
  <si>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</si>
  <si>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</si>
  <si>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</si>
  <si>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</si>
  <si>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</si>
  <si>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</si>
  <si>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</si>
  <si>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</si>
  <si>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</si>
  <si>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</si>
  <si>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</si>
  <si>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</si>
  <si>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</si>
  <si>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</si>
  <si>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</si>
  <si>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</si>
  <si>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</si>
  <si>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</si>
  <si>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</si>
  <si>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</si>
  <si>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</si>
  <si>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</si>
  <si>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</si>
  <si>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</si>
  <si>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</si>
  <si>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</si>
  <si>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</si>
  <si>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</si>
  <si>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</si>
  <si>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</si>
  <si>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</si>
  <si>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</si>
  <si>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</si>
  <si>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</si>
  <si>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</si>
  <si>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</si>
  <si>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</si>
  <si>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</si>
  <si>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</si>
  <si>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</si>
  <si>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</si>
  <si>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</si>
  <si>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</si>
  <si>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</si>
  <si>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</si>
  <si>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</si>
  <si>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</si>
  <si>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</si>
  <si>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</si>
  <si>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</si>
  <si>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</si>
  <si>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</si>
  <si>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</si>
  <si>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</si>
  <si>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</si>
  <si>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</si>
  <si>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</si>
  <si>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</si>
  <si>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</si>
  <si>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</si>
  <si>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</si>
  <si>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</si>
  <si>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</si>
  <si>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</si>
  <si>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</si>
  <si>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</si>
  <si>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</si>
  <si>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</si>
  <si>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</si>
  <si>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</si>
  <si>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</si>
  <si>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</si>
  <si>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</si>
  <si>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</si>
  <si>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</si>
  <si>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</si>
  <si>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</si>
  <si>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</si>
  <si>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</si>
  <si>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</si>
  <si>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</si>
  <si>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</si>
  <si>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</si>
  <si>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</si>
  <si>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</si>
  <si>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</si>
  <si>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</si>
  <si>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</si>
  <si>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</si>
  <si>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</si>
  <si>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</si>
  <si>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</si>
  <si>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</si>
  <si>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</si>
  <si>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</si>
  <si>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</si>
  <si>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</si>
  <si>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</si>
  <si>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</si>
  <si>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</si>
  <si>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</si>
  <si>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</si>
  <si>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</si>
  <si>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</si>
  <si>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</si>
  <si>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</si>
  <si>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</si>
  <si>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</si>
  <si>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</si>
  <si>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</si>
  <si>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</si>
  <si>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</si>
  <si>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</si>
  <si>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</si>
  <si>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</si>
  <si>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</si>
  <si>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</si>
  <si>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</si>
  <si>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</si>
  <si>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</si>
  <si>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</si>
  <si>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</si>
  <si>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</si>
  <si>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</si>
  <si>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</si>
  <si>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</si>
  <si>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</si>
  <si>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</si>
  <si>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</si>
  <si>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</si>
  <si>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</si>
  <si>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</si>
  <si>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</si>
  <si>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</si>
  <si>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</si>
  <si>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</si>
  <si>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</si>
  <si>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</si>
  <si>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</si>
  <si>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</si>
  <si>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</si>
  <si>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</si>
  <si>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</si>
  <si>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</si>
  <si>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</si>
  <si>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</si>
  <si>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</si>
  <si>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</si>
  <si>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</si>
  <si>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</si>
  <si>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</si>
  <si>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</si>
  <si>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</si>
  <si>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</si>
  <si>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</si>
  <si>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</si>
  <si>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</si>
  <si>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</si>
  <si>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</si>
  <si>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</si>
  <si>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</si>
  <si>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</si>
  <si>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</si>
  <si>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</si>
  <si>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</si>
  <si>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</si>
  <si>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</si>
  <si>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</si>
  <si>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</si>
  <si>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</si>
  <si>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</si>
  <si>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</si>
  <si>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</si>
  <si>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</si>
  <si>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</si>
  <si>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</si>
  <si>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</si>
  <si>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</si>
  <si>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</si>
  <si>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</si>
  <si>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</si>
  <si>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</si>
  <si>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</si>
  <si>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</si>
  <si>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</si>
  <si>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</si>
  <si>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</si>
  <si>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</si>
  <si>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</si>
  <si>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</si>
  <si>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</si>
  <si>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</si>
  <si>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</si>
  <si>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</si>
  <si>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</si>
  <si>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</si>
  <si>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</si>
  <si>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</si>
  <si>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</si>
  <si>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</si>
  <si>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</si>
  <si>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</si>
  <si>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</si>
  <si>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</si>
  <si>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</si>
  <si>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</si>
  <si>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</si>
  <si>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</si>
  <si>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</si>
  <si>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</si>
  <si>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</si>
  <si>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</si>
  <si>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</si>
  <si>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</si>
  <si>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</si>
  <si>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</si>
  <si>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</si>
  <si>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</si>
  <si>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</si>
  <si>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</si>
  <si>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</si>
  <si>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</si>
  <si>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</si>
  <si>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</si>
  <si>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</si>
  <si>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</si>
  <si>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</si>
  <si>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</si>
  <si>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</si>
  <si>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</si>
  <si>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</si>
  <si>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</si>
  <si>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</si>
  <si>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</si>
  <si>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</si>
  <si>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</si>
  <si>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</si>
  <si>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</si>
  <si>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</si>
  <si>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</si>
  <si>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</si>
  <si>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</si>
  <si>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</si>
  <si>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</si>
  <si>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</si>
  <si>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</si>
  <si>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</si>
  <si>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</si>
  <si>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</si>
  <si>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</si>
  <si>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</si>
  <si>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</si>
  <si>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</si>
  <si>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</si>
  <si>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</si>
  <si>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</si>
  <si>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</si>
  <si>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</si>
  <si>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</si>
  <si>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</si>
  <si>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</si>
  <si>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</si>
  <si>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</si>
  <si>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</si>
  <si>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</si>
  <si>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</si>
  <si>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</si>
  <si>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</si>
  <si>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</si>
  <si>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</si>
  <si>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</si>
  <si>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</si>
  <si>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</si>
  <si>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</si>
  <si>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</si>
  <si>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</si>
  <si>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</si>
  <si>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</si>
  <si>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</si>
  <si>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</si>
  <si>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</si>
  <si>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</si>
  <si>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</si>
  <si>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</si>
  <si>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</si>
  <si>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</si>
  <si>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</si>
  <si>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</si>
  <si>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</si>
  <si>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</si>
  <si>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</si>
  <si>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</si>
  <si>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</si>
  <si>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</si>
  <si>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</si>
  <si>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</si>
  <si>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</si>
  <si>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</si>
  <si>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</si>
  <si>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</si>
  <si>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</si>
  <si>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</si>
  <si>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</si>
  <si>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</si>
  <si>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</si>
  <si>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</si>
  <si>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</si>
  <si>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</si>
  <si>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</si>
  <si>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</si>
  <si>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</si>
  <si>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</si>
  <si>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</si>
  <si>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</si>
  <si>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</si>
  <si>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</si>
  <si>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</si>
  <si>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</si>
  <si>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</si>
  <si>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</si>
  <si>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</si>
  <si>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</si>
  <si>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</si>
  <si>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</si>
  <si>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</si>
  <si>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</si>
  <si>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</si>
  <si>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</si>
  <si>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</si>
  <si>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</si>
  <si>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</si>
  <si>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</si>
  <si>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</si>
  <si>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</si>
  <si>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</si>
  <si>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</si>
  <si>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</si>
  <si>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</si>
  <si>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</si>
  <si>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</si>
  <si>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</si>
  <si>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</si>
  <si>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</si>
  <si>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</si>
  <si>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</si>
  <si>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</si>
  <si>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</si>
  <si>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</si>
  <si>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</si>
  <si>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</si>
  <si>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</si>
  <si>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</si>
  <si>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</si>
  <si>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</si>
  <si>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</si>
  <si>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</si>
  <si>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</si>
  <si>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</si>
  <si>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</si>
  <si>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</si>
  <si>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</si>
  <si>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</si>
  <si>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</si>
  <si>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</si>
  <si>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</si>
  <si>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</si>
  <si>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</si>
  <si>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</si>
  <si>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</si>
  <si>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</si>
  <si>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</si>
  <si>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</si>
  <si>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</si>
  <si>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</si>
  <si>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</si>
  <si>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</si>
  <si>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</si>
  <si>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</si>
  <si>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</si>
  <si>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</si>
  <si>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</si>
  <si>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</si>
  <si>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</si>
  <si>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</si>
  <si>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</si>
  <si>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</si>
  <si>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</si>
  <si>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</si>
  <si>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</si>
  <si>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</si>
  <si>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</si>
  <si>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</si>
  <si>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</si>
  <si>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</si>
  <si>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</si>
  <si>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</si>
  <si>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</si>
  <si>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</si>
  <si>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</si>
  <si>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</si>
  <si>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</si>
  <si>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</si>
  <si>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</si>
  <si>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</si>
  <si>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</si>
  <si>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</si>
  <si>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</si>
  <si>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</si>
  <si>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</si>
  <si>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</si>
  <si>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</si>
  <si>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</si>
  <si>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</si>
  <si>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</si>
  <si>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</si>
  <si>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</si>
  <si>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</si>
  <si>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</si>
  <si>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</si>
  <si>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</si>
  <si>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</si>
  <si>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</si>
  <si>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</si>
  <si>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</si>
  <si>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</si>
  <si>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</si>
  <si>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</si>
  <si>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</si>
  <si>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</si>
  <si>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</si>
  <si>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</si>
  <si>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</si>
  <si>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</si>
  <si>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</si>
  <si>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</si>
  <si>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</si>
  <si>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</si>
  <si>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</si>
  <si>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</si>
  <si>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</si>
  <si>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</si>
  <si>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</si>
  <si>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</si>
  <si>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</si>
  <si>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</si>
  <si>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</si>
  <si>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</si>
  <si>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</si>
  <si>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</si>
  <si>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</si>
  <si>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</si>
  <si>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</si>
  <si>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</si>
  <si>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</si>
  <si>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</si>
  <si>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</si>
  <si>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</si>
  <si>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</si>
  <si>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</si>
  <si>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</si>
  <si>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</si>
  <si>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</si>
  <si>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</si>
  <si>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</si>
  <si>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</si>
  <si>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</si>
  <si>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</si>
  <si>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</si>
  <si>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</si>
  <si>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</si>
  <si>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</si>
  <si>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</si>
  <si>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</si>
  <si>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</si>
  <si>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</si>
  <si>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</si>
  <si>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</si>
  <si>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</si>
  <si>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</si>
  <si>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</si>
  <si>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</si>
  <si>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</si>
  <si>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</si>
  <si>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</si>
  <si>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</si>
  <si>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</si>
  <si>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</si>
  <si>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</si>
  <si>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</si>
  <si>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</si>
  <si>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</si>
  <si>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</si>
  <si>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</si>
  <si>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</si>
  <si>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</si>
  <si>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</si>
  <si>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</si>
  <si>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</si>
  <si>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</si>
  <si>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</si>
  <si>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</si>
  <si>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</si>
  <si>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</si>
  <si>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</si>
  <si>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</si>
  <si>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</si>
  <si>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</si>
  <si>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</si>
  <si>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</si>
  <si>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</si>
  <si>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</si>
  <si>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</si>
  <si>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</si>
  <si>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</si>
  <si>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</si>
  <si>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</si>
  <si>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</si>
  <si>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子ども家庭局</t>
    <rPh sb="0" eb="1">
      <t>コ</t>
    </rPh>
    <rPh sb="3" eb="5">
      <t>カテイ</t>
    </rPh>
    <rPh sb="5" eb="6">
      <t>キョク</t>
    </rPh>
    <phoneticPr fontId="5"/>
  </si>
  <si>
    <t>子育て支援課</t>
    <rPh sb="0" eb="2">
      <t>コソダ</t>
    </rPh>
    <rPh sb="3" eb="6">
      <t>シエンカ</t>
    </rPh>
    <phoneticPr fontId="5"/>
  </si>
  <si>
    <t>鈴木　健吾</t>
    <rPh sb="0" eb="2">
      <t>スズキ</t>
    </rPh>
    <rPh sb="3" eb="5">
      <t>ケンゴ</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</si>
  <si>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</si>
  <si>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</si>
  <si>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</si>
  <si>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</si>
  <si>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</si>
  <si>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</si>
  <si>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</si>
  <si>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</si>
  <si>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</si>
  <si>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</si>
  <si>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当事業は災害で被災した社会福祉施設等の情報収集を目的とするシステムを構築するものであり、経費の性質上、目標値を設定する事になじまないものであるため。</t>
    <rPh sb="0" eb="1">
      <t>トウ</t>
    </rPh>
    <rPh sb="1" eb="3">
      <t>ジギョウ</t>
    </rPh>
    <rPh sb="4" eb="6">
      <t>サイガイ</t>
    </rPh>
    <rPh sb="7" eb="9">
      <t>ヒサイ</t>
    </rPh>
    <rPh sb="11" eb="13">
      <t>シャカイ</t>
    </rPh>
    <rPh sb="13" eb="15">
      <t>フクシ</t>
    </rPh>
    <rPh sb="15" eb="17">
      <t>シセツ</t>
    </rPh>
    <rPh sb="17" eb="18">
      <t>トウ</t>
    </rPh>
    <rPh sb="19" eb="21">
      <t>ジョウホウ</t>
    </rPh>
    <rPh sb="21" eb="23">
      <t>シュウシュウ</t>
    </rPh>
    <rPh sb="24" eb="26">
      <t>モクテキ</t>
    </rPh>
    <rPh sb="34" eb="36">
      <t>コウチク</t>
    </rPh>
    <rPh sb="44" eb="46">
      <t>ケイヒ</t>
    </rPh>
    <rPh sb="47" eb="50">
      <t>セイシツジョウ</t>
    </rPh>
    <rPh sb="51" eb="54">
      <t>モクヒョウチ</t>
    </rPh>
    <rPh sb="55" eb="57">
      <t>セッテイ</t>
    </rPh>
    <rPh sb="59" eb="60">
      <t>コト</t>
    </rPh>
    <phoneticPr fontId="5"/>
  </si>
  <si>
    <t>被災状況報告施設数</t>
    <rPh sb="0" eb="2">
      <t>ヒサイ</t>
    </rPh>
    <rPh sb="2" eb="4">
      <t>ジョウキョウ</t>
    </rPh>
    <rPh sb="4" eb="6">
      <t>ホウコク</t>
    </rPh>
    <rPh sb="6" eb="8">
      <t>シセツ</t>
    </rPh>
    <rPh sb="8" eb="9">
      <t>スウ</t>
    </rPh>
    <phoneticPr fontId="5"/>
  </si>
  <si>
    <t>施設数</t>
    <rPh sb="0" eb="3">
      <t>シセツスウ</t>
    </rPh>
    <phoneticPr fontId="5"/>
  </si>
  <si>
    <t>-</t>
    <phoneticPr fontId="5"/>
  </si>
  <si>
    <t>-</t>
    <phoneticPr fontId="5"/>
  </si>
  <si>
    <t>-</t>
    <phoneticPr fontId="5"/>
  </si>
  <si>
    <t>-</t>
    <phoneticPr fontId="5"/>
  </si>
  <si>
    <t>-</t>
    <phoneticPr fontId="5"/>
  </si>
  <si>
    <t>-</t>
    <phoneticPr fontId="5"/>
  </si>
  <si>
    <t>災害時情報共有システムの通年運営</t>
    <rPh sb="0" eb="3">
      <t>サイガイジ</t>
    </rPh>
    <rPh sb="3" eb="5">
      <t>ジョウホウ</t>
    </rPh>
    <rPh sb="5" eb="7">
      <t>キョウユウ</t>
    </rPh>
    <phoneticPr fontId="5"/>
  </si>
  <si>
    <t>単位当たりコスト ＝ Ｘ ／ Ｙ
Ｘ：「事業費」、Ｙ：「情報システム」</t>
    <phoneticPr fontId="5"/>
  </si>
  <si>
    <t>百万円</t>
    <rPh sb="0" eb="1">
      <t>ヒャク</t>
    </rPh>
    <rPh sb="1" eb="3">
      <t>マンエン</t>
    </rPh>
    <phoneticPr fontId="5"/>
  </si>
  <si>
    <t>地域におけるニーズに応じた子育て支援等施策の推進を図ること（Ⅶ－１－２）</t>
    <phoneticPr fontId="5"/>
  </si>
  <si>
    <t>-</t>
    <phoneticPr fontId="5"/>
  </si>
  <si>
    <t>-</t>
    <phoneticPr fontId="5"/>
  </si>
  <si>
    <t>-</t>
    <phoneticPr fontId="5"/>
  </si>
  <si>
    <t>-</t>
    <phoneticPr fontId="5"/>
  </si>
  <si>
    <t>-</t>
    <phoneticPr fontId="5"/>
  </si>
  <si>
    <t>-</t>
    <phoneticPr fontId="5"/>
  </si>
  <si>
    <t>利用者のニーズに対応した多様な保育サービスなどの子ども・子育て支援を提供し、子どもの健全な育ちを支援する社会を実現すること（Ⅶ－１）</t>
    <phoneticPr fontId="5"/>
  </si>
  <si>
    <t>大規模災害は地方自治体単位で対応できるものではないため、国として実施すべき事業である。</t>
    <rPh sb="0" eb="3">
      <t>ダイキボ</t>
    </rPh>
    <rPh sb="3" eb="5">
      <t>サイガイ</t>
    </rPh>
    <rPh sb="6" eb="8">
      <t>チホウ</t>
    </rPh>
    <rPh sb="8" eb="11">
      <t>ジチタイ</t>
    </rPh>
    <rPh sb="11" eb="13">
      <t>タンイ</t>
    </rPh>
    <rPh sb="14" eb="16">
      <t>タイオウ</t>
    </rPh>
    <rPh sb="28" eb="29">
      <t>クニ</t>
    </rPh>
    <rPh sb="32" eb="34">
      <t>ジッシ</t>
    </rPh>
    <rPh sb="37" eb="39">
      <t>ジギョウ</t>
    </rPh>
    <phoneticPr fontId="5"/>
  </si>
  <si>
    <t>災害発生時に、児童福祉施設等の被災情報を国・地方公共団体等が迅速に把握・共有することが可能なシステムを運用することにより、被災施設等への迅速かつ適切な支援につなげ、もって施設入所者等の福祉を確保する。</t>
    <phoneticPr fontId="5"/>
  </si>
  <si>
    <t>大規模災害発生時の福祉施設の早期復旧をはかる事業であって、防災対策として要望が高い事業であり、国費を投入すべきである。</t>
    <rPh sb="9" eb="11">
      <t>フクシ</t>
    </rPh>
    <rPh sb="11" eb="13">
      <t>シセツ</t>
    </rPh>
    <rPh sb="14" eb="16">
      <t>ソウキ</t>
    </rPh>
    <rPh sb="16" eb="18">
      <t>フッキュウ</t>
    </rPh>
    <phoneticPr fontId="5"/>
  </si>
  <si>
    <t>被災した児童福祉施設等の災害復旧を図り、施設入所者等の福祉を確保する必要があるため、優先度の高い事業である。</t>
    <phoneticPr fontId="5"/>
  </si>
  <si>
    <t>児童福祉施設等の災害時情報共有システムの整備事業</t>
    <phoneticPr fontId="5"/>
  </si>
  <si>
    <t>-</t>
    <phoneticPr fontId="5"/>
  </si>
  <si>
    <t>年</t>
    <rPh sb="0" eb="1">
      <t>ネン</t>
    </rPh>
    <phoneticPr fontId="5"/>
  </si>
  <si>
    <t>230百万円／1</t>
    <rPh sb="3" eb="5">
      <t>ヒャクマン</t>
    </rPh>
    <rPh sb="5" eb="6">
      <t>エン</t>
    </rPh>
    <phoneticPr fontId="5"/>
  </si>
  <si>
    <t>無</t>
  </si>
  <si>
    <t>‐</t>
  </si>
  <si>
    <t>災害発生時における児童福祉施設等の被害状況等を国・地方公共団体等が迅速に把握・共有し、被災施設等への迅速かつ適切な支援につなげるため、児童福祉施設等の災害時情報共有システムを構築する。</t>
    <rPh sb="87" eb="89">
      <t>コウチク</t>
    </rPh>
    <phoneticPr fontId="5"/>
  </si>
  <si>
    <t>災害発生時に、児童福祉施設等の被災情報を国・地方公共団体等が迅速に把握・共有することが可能なシステムを構築することにより、被災施設等への迅速かつ適切な支援につなげ、もって施設利用者等の安全・安心を確保することを目的とする。</t>
    <rPh sb="51" eb="53">
      <t>コウチク</t>
    </rPh>
    <phoneticPr fontId="5"/>
  </si>
  <si>
    <t>子ども・子育て支援対策推進事業費補助金</t>
    <rPh sb="0" eb="1">
      <t>コ</t>
    </rPh>
    <rPh sb="4" eb="6">
      <t>コソダ</t>
    </rPh>
    <rPh sb="7" eb="9">
      <t>シエン</t>
    </rPh>
    <rPh sb="9" eb="11">
      <t>タイサク</t>
    </rPh>
    <rPh sb="11" eb="13">
      <t>スイシン</t>
    </rPh>
    <rPh sb="13" eb="16">
      <t>ジギョウヒ</t>
    </rPh>
    <rPh sb="16" eb="19">
      <t>ホジョキン</t>
    </rPh>
    <phoneticPr fontId="5"/>
  </si>
  <si>
    <t>-</t>
    <phoneticPr fontId="5"/>
  </si>
  <si>
    <t>-</t>
    <phoneticPr fontId="5"/>
  </si>
  <si>
    <t>-</t>
    <phoneticPr fontId="5"/>
  </si>
  <si>
    <t>-</t>
    <phoneticPr fontId="5"/>
  </si>
  <si>
    <t>-</t>
    <phoneticPr fontId="5"/>
  </si>
  <si>
    <t>-</t>
    <phoneticPr fontId="5"/>
  </si>
  <si>
    <t>-</t>
    <phoneticPr fontId="5"/>
  </si>
  <si>
    <t>令和元年度の災害対応により、実施に遅れが生じたものであり、妥当である。</t>
    <rPh sb="0" eb="2">
      <t>レイワ</t>
    </rPh>
    <rPh sb="2" eb="5">
      <t>ガンネンド</t>
    </rPh>
    <rPh sb="6" eb="8">
      <t>サイガイ</t>
    </rPh>
    <rPh sb="8" eb="10">
      <t>タイオウ</t>
    </rPh>
    <rPh sb="14" eb="16">
      <t>ジッシ</t>
    </rPh>
    <rPh sb="17" eb="18">
      <t>オク</t>
    </rPh>
    <rPh sb="20" eb="21">
      <t>ショウ</t>
    </rPh>
    <rPh sb="29" eb="31">
      <t>ダトウ</t>
    </rPh>
    <phoneticPr fontId="5"/>
  </si>
  <si>
    <t>点検対象外</t>
    <rPh sb="0" eb="2">
      <t>テンケン</t>
    </rPh>
    <rPh sb="2" eb="5">
      <t>タイショウガイ</t>
    </rPh>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</si>
  <si>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</si>
  <si>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</si>
  <si>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</si>
  <si>
    <t>当該事業は終了するが、引き続き当該システムの運営に必要な経費を補助していく。</t>
    <rPh sb="0" eb="2">
      <t>トウガイ</t>
    </rPh>
    <rPh sb="2" eb="4">
      <t>ジギョウ</t>
    </rPh>
    <rPh sb="5" eb="7">
      <t>シュウリョウ</t>
    </rPh>
    <rPh sb="11" eb="12">
      <t>ヒ</t>
    </rPh>
    <rPh sb="13" eb="14">
      <t>ツヅ</t>
    </rPh>
    <rPh sb="15" eb="17">
      <t>トウガイ</t>
    </rPh>
    <rPh sb="22" eb="24">
      <t>ウンエイ</t>
    </rPh>
    <rPh sb="25" eb="27">
      <t>ヒツヨウ</t>
    </rPh>
    <rPh sb="28" eb="30">
      <t>ケイヒ</t>
    </rPh>
    <rPh sb="31" eb="33">
      <t>ホジョ</t>
    </rPh>
    <phoneticPr fontId="5"/>
  </si>
  <si>
    <t>システム構築に必要な経費のみを補助対象としている。</t>
    <rPh sb="4" eb="6">
      <t>コウチク</t>
    </rPh>
    <rPh sb="7" eb="9">
      <t>ヒツヨウ</t>
    </rPh>
    <rPh sb="10" eb="12">
      <t>ケイヒ</t>
    </rPh>
    <rPh sb="15" eb="17">
      <t>ホジョ</t>
    </rPh>
    <rPh sb="17" eb="19">
      <t>タイショウ</t>
    </rPh>
    <phoneticPr fontId="5"/>
  </si>
  <si>
    <t>交付先の独立行政法人福祉医療機構で適正な方法で価格決定を行っており、妥当である。</t>
    <rPh sb="0" eb="3">
      <t>コウフサキ</t>
    </rPh>
    <rPh sb="4" eb="16">
      <t>ドクリツギョウセイホウジンフクシイリョウキコウ</t>
    </rPh>
    <rPh sb="17" eb="19">
      <t>テキセイ</t>
    </rPh>
    <rPh sb="20" eb="22">
      <t>ホウホウ</t>
    </rPh>
    <rPh sb="23" eb="25">
      <t>カカク</t>
    </rPh>
    <rPh sb="25" eb="27">
      <t>ケッテイ</t>
    </rPh>
    <rPh sb="28" eb="29">
      <t>オコナ</t>
    </rPh>
    <rPh sb="34" eb="36">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</si>
</sst>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20430</xdr:colOff>
      <xdr:row>741</xdr:row>
      <xdr:rowOff>304247</xdr:rowOff>
    </xdr:from>
    <xdr:to>
      <xdr:col>31</xdr:col>
      <xdr:colOff>115495</xdr:colOff>
      <xdr:row>744</xdr:row>
      <xdr:rowOff>8420</xdr:rowOff>
    </xdr:to>
    <xdr:sp macro="" textlink="">
      <xdr:nvSpPr>
        <xdr:cNvPr id="2" name="テキスト ボックス 1"/>
        <xdr:cNvSpPr txBox="1"/>
      </xdr:nvSpPr>
      <xdr:spPr>
        <a:xfrm>
          <a:off x="4194865" y="41361138"/>
          <a:ext cx="2082891" cy="772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xdr:txBody>
    </xdr:sp>
    <xdr:clientData/>
  </xdr:twoCellAnchor>
  <xdr:twoCellAnchor>
    <xdr:from>
      <xdr:col>19</xdr:col>
      <xdr:colOff>50800</xdr:colOff>
      <xdr:row>746</xdr:row>
      <xdr:rowOff>203200</xdr:rowOff>
    </xdr:from>
    <xdr:to>
      <xdr:col>33</xdr:col>
      <xdr:colOff>84371</xdr:colOff>
      <xdr:row>748</xdr:row>
      <xdr:rowOff>264319</xdr:rowOff>
    </xdr:to>
    <xdr:sp macro="" textlink="">
      <xdr:nvSpPr>
        <xdr:cNvPr id="3" name="テキスト ボックス 2"/>
        <xdr:cNvSpPr txBox="1"/>
      </xdr:nvSpPr>
      <xdr:spPr>
        <a:xfrm>
          <a:off x="3911600" y="43180000"/>
          <a:ext cx="2878371" cy="772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Ａ．独立行政法人福祉医療機構</a:t>
          </a:r>
          <a:endParaRPr kumimoji="1" lang="en-US" altLang="ja-JP" sz="1100"/>
        </a:p>
      </xdr:txBody>
    </xdr:sp>
    <xdr:clientData/>
  </xdr:twoCellAnchor>
  <xdr:twoCellAnchor>
    <xdr:from>
      <xdr:col>26</xdr:col>
      <xdr:colOff>67586</xdr:colOff>
      <xdr:row>744</xdr:row>
      <xdr:rowOff>288570</xdr:rowOff>
    </xdr:from>
    <xdr:to>
      <xdr:col>26</xdr:col>
      <xdr:colOff>67963</xdr:colOff>
      <xdr:row>746</xdr:row>
      <xdr:rowOff>169805</xdr:rowOff>
    </xdr:to>
    <xdr:cxnSp macro="">
      <xdr:nvCxnSpPr>
        <xdr:cNvPr id="5" name="直線矢印コネクタ 4"/>
        <xdr:cNvCxnSpPr/>
      </xdr:nvCxnSpPr>
      <xdr:spPr>
        <a:xfrm flipH="1">
          <a:off x="5311939" y="42400276"/>
          <a:ext cx="377" cy="57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156883</xdr:colOff>
      <xdr:row>748</xdr:row>
      <xdr:rowOff>257735</xdr:rowOff>
    </xdr:from>
    <xdr:to>
      <xdr:col>41</xdr:col>
      <xdr:colOff>22412</xdr:colOff>
      <xdr:row>749</xdr:row>
      <xdr:rowOff>190499</xdr:rowOff>
    </xdr:to>
    <xdr:sp macro="" textlink="">
      <xdr:nvSpPr>
        <xdr:cNvPr id="7" name="正方形/長方形 6"/>
        <xdr:cNvSpPr/>
      </xdr:nvSpPr>
      <xdr:spPr>
        <a:xfrm>
          <a:off x="2980765" y="43758970"/>
          <a:ext cx="5311588" cy="28014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児童福祉施設等の災害時情報共有システムの整備事業業務　</a:t>
          </a:r>
          <a:r>
            <a:rPr kumimoji="1" lang="en-US" altLang="ja-JP" sz="1200"/>
            <a:t>〕</a:t>
          </a:r>
          <a:endParaRPr kumimoji="1" lang="ja-JP" altLang="en-US" sz="1200"/>
        </a:p>
      </xdr:txBody>
    </xdr:sp>
    <xdr:clientData/>
  </xdr:twoCellAnchor>
  <xdr:twoCellAnchor>
    <xdr:from>
      <xdr:col>17</xdr:col>
      <xdr:colOff>156882</xdr:colOff>
      <xdr:row>744</xdr:row>
      <xdr:rowOff>67235</xdr:rowOff>
    </xdr:from>
    <xdr:to>
      <xdr:col>35</xdr:col>
      <xdr:colOff>34291</xdr:colOff>
      <xdr:row>744</xdr:row>
      <xdr:rowOff>251665</xdr:rowOff>
    </xdr:to>
    <xdr:sp macro="" textlink="">
      <xdr:nvSpPr>
        <xdr:cNvPr id="9" name="正方形/長方形 8"/>
        <xdr:cNvSpPr/>
      </xdr:nvSpPr>
      <xdr:spPr>
        <a:xfrm>
          <a:off x="3585882" y="42178941"/>
          <a:ext cx="3508115" cy="18443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補助金等の交付　</a:t>
          </a:r>
          <a:r>
            <a:rPr kumimoji="1" lang="en-US" altLang="ja-JP" sz="1200"/>
            <a:t>〕</a:t>
          </a:r>
          <a:endParaRPr kumimoji="1" lang="ja-JP" altLang="en-US" sz="1200"/>
        </a:p>
      </xdr:txBody>
    </xdr:sp>
    <xdr:clientData/>
  </xdr:twoCellAnchor>
  <xdr:twoCellAnchor>
    <xdr:from>
      <xdr:col>26</xdr:col>
      <xdr:colOff>63104</xdr:colOff>
      <xdr:row>749</xdr:row>
      <xdr:rowOff>183238</xdr:rowOff>
    </xdr:from>
    <xdr:to>
      <xdr:col>26</xdr:col>
      <xdr:colOff>63481</xdr:colOff>
      <xdr:row>751</xdr:row>
      <xdr:rowOff>64474</xdr:rowOff>
    </xdr:to>
    <xdr:cxnSp macro="">
      <xdr:nvCxnSpPr>
        <xdr:cNvPr id="10" name="直線矢印コネクタ 9"/>
        <xdr:cNvCxnSpPr/>
      </xdr:nvCxnSpPr>
      <xdr:spPr>
        <a:xfrm flipH="1">
          <a:off x="5307457" y="44031856"/>
          <a:ext cx="377" cy="576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79188</xdr:colOff>
      <xdr:row>751</xdr:row>
      <xdr:rowOff>93384</xdr:rowOff>
    </xdr:from>
    <xdr:to>
      <xdr:col>33</xdr:col>
      <xdr:colOff>112759</xdr:colOff>
      <xdr:row>753</xdr:row>
      <xdr:rowOff>154502</xdr:rowOff>
    </xdr:to>
    <xdr:sp macro="" textlink="">
      <xdr:nvSpPr>
        <xdr:cNvPr id="11" name="テキスト ボックス 10"/>
        <xdr:cNvSpPr txBox="1"/>
      </xdr:nvSpPr>
      <xdr:spPr>
        <a:xfrm>
          <a:off x="3911600" y="44636766"/>
          <a:ext cx="2857453" cy="755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Ｂ．委託事業者</a:t>
          </a:r>
          <a:endParaRPr kumimoji="1" lang="en-US" altLang="ja-JP" sz="1100"/>
        </a:p>
      </xdr:txBody>
    </xdr:sp>
    <xdr:clientData/>
  </xdr:twoCellAnchor>
  <xdr:twoCellAnchor>
    <xdr:from>
      <xdr:col>17</xdr:col>
      <xdr:colOff>184165</xdr:colOff>
      <xdr:row>753</xdr:row>
      <xdr:rowOff>220708</xdr:rowOff>
    </xdr:from>
    <xdr:to>
      <xdr:col>35</xdr:col>
      <xdr:colOff>61574</xdr:colOff>
      <xdr:row>754</xdr:row>
      <xdr:rowOff>57756</xdr:rowOff>
    </xdr:to>
    <xdr:sp macro="" textlink="">
      <xdr:nvSpPr>
        <xdr:cNvPr id="12" name="正方形/長方形 11"/>
        <xdr:cNvSpPr/>
      </xdr:nvSpPr>
      <xdr:spPr>
        <a:xfrm>
          <a:off x="3613165" y="45458855"/>
          <a:ext cx="3508115" cy="18443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システムの開発　</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871" sqref="BI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663</v>
      </c>
      <c r="AT2" s="217"/>
      <c r="AU2" s="217"/>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601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423</v>
      </c>
      <c r="H5" s="559"/>
      <c r="I5" s="559"/>
      <c r="J5" s="559"/>
      <c r="K5" s="559"/>
      <c r="L5" s="559"/>
      <c r="M5" s="560" t="s">
        <v>66</v>
      </c>
      <c r="N5" s="561"/>
      <c r="O5" s="561"/>
      <c r="P5" s="561"/>
      <c r="Q5" s="561"/>
      <c r="R5" s="562"/>
      <c r="S5" s="563" t="s">
        <v>534</v>
      </c>
      <c r="T5" s="559"/>
      <c r="U5" s="559"/>
      <c r="V5" s="559"/>
      <c r="W5" s="559"/>
      <c r="X5" s="564"/>
      <c r="Y5" s="717" t="s">
        <v>3</v>
      </c>
      <c r="Z5" s="718"/>
      <c r="AA5" s="718"/>
      <c r="AB5" s="718"/>
      <c r="AC5" s="718"/>
      <c r="AD5" s="719"/>
      <c r="AE5" s="720" t="s">
        <v>565</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8" t="s">
        <v>395</v>
      </c>
      <c r="Z7" s="299"/>
      <c r="AA7" s="299"/>
      <c r="AB7" s="299"/>
      <c r="AC7" s="299"/>
      <c r="AD7" s="399"/>
      <c r="AE7" s="386" t="s">
        <v>602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259</v>
      </c>
      <c r="B8" s="827"/>
      <c r="C8" s="827"/>
      <c r="D8" s="827"/>
      <c r="E8" s="827"/>
      <c r="F8" s="828"/>
      <c r="G8" s="224" t="str">
        <f>入力規則等!A27</f>
        <v>国土強靱化施策、少子化社会対策</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40" t="str">
        <f>入力規則等!K13</f>
        <v>社会保障</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9" t="s">
        <v>23</v>
      </c>
      <c r="B9" s="150"/>
      <c r="C9" s="150"/>
      <c r="D9" s="150"/>
      <c r="E9" s="150"/>
      <c r="F9" s="150"/>
      <c r="G9" s="572" t="s">
        <v>608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607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t="s">
        <v>572</v>
      </c>
      <c r="Q13" s="117"/>
      <c r="R13" s="117"/>
      <c r="S13" s="117"/>
      <c r="T13" s="117"/>
      <c r="U13" s="117"/>
      <c r="V13" s="118"/>
      <c r="W13" s="116" t="s">
        <v>572</v>
      </c>
      <c r="X13" s="117"/>
      <c r="Y13" s="117"/>
      <c r="Z13" s="117"/>
      <c r="AA13" s="117"/>
      <c r="AB13" s="117"/>
      <c r="AC13" s="118"/>
      <c r="AD13" s="116" t="s">
        <v>571</v>
      </c>
      <c r="AE13" s="117"/>
      <c r="AF13" s="117"/>
      <c r="AG13" s="117"/>
      <c r="AH13" s="117"/>
      <c r="AI13" s="117"/>
      <c r="AJ13" s="118"/>
      <c r="AK13" s="116" t="s">
        <v>570</v>
      </c>
      <c r="AL13" s="117"/>
      <c r="AM13" s="117"/>
      <c r="AN13" s="117"/>
      <c r="AO13" s="117"/>
      <c r="AP13" s="117"/>
      <c r="AQ13" s="118"/>
      <c r="AR13" s="113" t="s">
        <v>621</v>
      </c>
      <c r="AS13" s="114"/>
      <c r="AT13" s="114"/>
      <c r="AU13" s="114"/>
      <c r="AV13" s="114"/>
      <c r="AW13" s="114"/>
      <c r="AX13" s="397"/>
    </row>
    <row r="14" spans="1:50" ht="21" customHeight="1" x14ac:dyDescent="0.15">
      <c r="A14" s="146"/>
      <c r="B14" s="147"/>
      <c r="C14" s="147"/>
      <c r="D14" s="147"/>
      <c r="E14" s="147"/>
      <c r="F14" s="148"/>
      <c r="G14" s="747"/>
      <c r="H14" s="748"/>
      <c r="I14" s="575" t="s">
        <v>8</v>
      </c>
      <c r="J14" s="629"/>
      <c r="K14" s="629"/>
      <c r="L14" s="629"/>
      <c r="M14" s="629"/>
      <c r="N14" s="629"/>
      <c r="O14" s="630"/>
      <c r="P14" s="116" t="s">
        <v>572</v>
      </c>
      <c r="Q14" s="117"/>
      <c r="R14" s="117"/>
      <c r="S14" s="117"/>
      <c r="T14" s="117"/>
      <c r="U14" s="117"/>
      <c r="V14" s="118"/>
      <c r="W14" s="116" t="s">
        <v>572</v>
      </c>
      <c r="X14" s="117"/>
      <c r="Y14" s="117"/>
      <c r="Z14" s="117"/>
      <c r="AA14" s="117"/>
      <c r="AB14" s="117"/>
      <c r="AC14" s="118"/>
      <c r="AD14" s="116">
        <v>230</v>
      </c>
      <c r="AE14" s="117"/>
      <c r="AF14" s="117"/>
      <c r="AG14" s="117"/>
      <c r="AH14" s="117"/>
      <c r="AI14" s="117"/>
      <c r="AJ14" s="118"/>
      <c r="AK14" s="116" t="s">
        <v>616</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5" t="s">
        <v>51</v>
      </c>
      <c r="J15" s="576"/>
      <c r="K15" s="576"/>
      <c r="L15" s="576"/>
      <c r="M15" s="576"/>
      <c r="N15" s="576"/>
      <c r="O15" s="577"/>
      <c r="P15" s="116" t="s">
        <v>610</v>
      </c>
      <c r="Q15" s="117"/>
      <c r="R15" s="117"/>
      <c r="S15" s="117"/>
      <c r="T15" s="117"/>
      <c r="U15" s="117"/>
      <c r="V15" s="118"/>
      <c r="W15" s="116" t="s">
        <v>613</v>
      </c>
      <c r="X15" s="117"/>
      <c r="Y15" s="117"/>
      <c r="Z15" s="117"/>
      <c r="AA15" s="117"/>
      <c r="AB15" s="117"/>
      <c r="AC15" s="118"/>
      <c r="AD15" s="116" t="s">
        <v>611</v>
      </c>
      <c r="AE15" s="117"/>
      <c r="AF15" s="117"/>
      <c r="AG15" s="117"/>
      <c r="AH15" s="117"/>
      <c r="AI15" s="117"/>
      <c r="AJ15" s="118"/>
      <c r="AK15" s="116">
        <v>230</v>
      </c>
      <c r="AL15" s="117"/>
      <c r="AM15" s="117"/>
      <c r="AN15" s="117"/>
      <c r="AO15" s="117"/>
      <c r="AP15" s="117"/>
      <c r="AQ15" s="118"/>
      <c r="AR15" s="116"/>
      <c r="AS15" s="117"/>
      <c r="AT15" s="117"/>
      <c r="AU15" s="117"/>
      <c r="AV15" s="117"/>
      <c r="AW15" s="117"/>
      <c r="AX15" s="628"/>
    </row>
    <row r="16" spans="1:50" ht="21" customHeight="1" x14ac:dyDescent="0.15">
      <c r="A16" s="146"/>
      <c r="B16" s="147"/>
      <c r="C16" s="147"/>
      <c r="D16" s="147"/>
      <c r="E16" s="147"/>
      <c r="F16" s="148"/>
      <c r="G16" s="747"/>
      <c r="H16" s="748"/>
      <c r="I16" s="575" t="s">
        <v>52</v>
      </c>
      <c r="J16" s="576"/>
      <c r="K16" s="576"/>
      <c r="L16" s="576"/>
      <c r="M16" s="576"/>
      <c r="N16" s="576"/>
      <c r="O16" s="577"/>
      <c r="P16" s="116" t="s">
        <v>611</v>
      </c>
      <c r="Q16" s="117"/>
      <c r="R16" s="117"/>
      <c r="S16" s="117"/>
      <c r="T16" s="117"/>
      <c r="U16" s="117"/>
      <c r="V16" s="118"/>
      <c r="W16" s="116" t="s">
        <v>614</v>
      </c>
      <c r="X16" s="117"/>
      <c r="Y16" s="117"/>
      <c r="Z16" s="117"/>
      <c r="AA16" s="117"/>
      <c r="AB16" s="117"/>
      <c r="AC16" s="118"/>
      <c r="AD16" s="116">
        <v>-230</v>
      </c>
      <c r="AE16" s="117"/>
      <c r="AF16" s="117"/>
      <c r="AG16" s="117"/>
      <c r="AH16" s="117"/>
      <c r="AI16" s="117"/>
      <c r="AJ16" s="118"/>
      <c r="AK16" s="116" t="s">
        <v>611</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5" t="s">
        <v>50</v>
      </c>
      <c r="J17" s="629"/>
      <c r="K17" s="629"/>
      <c r="L17" s="629"/>
      <c r="M17" s="629"/>
      <c r="N17" s="629"/>
      <c r="O17" s="630"/>
      <c r="P17" s="116" t="s">
        <v>612</v>
      </c>
      <c r="Q17" s="117"/>
      <c r="R17" s="117"/>
      <c r="S17" s="117"/>
      <c r="T17" s="117"/>
      <c r="U17" s="117"/>
      <c r="V17" s="118"/>
      <c r="W17" s="116" t="s">
        <v>615</v>
      </c>
      <c r="X17" s="117"/>
      <c r="Y17" s="117"/>
      <c r="Z17" s="117"/>
      <c r="AA17" s="117"/>
      <c r="AB17" s="117"/>
      <c r="AC17" s="118"/>
      <c r="AD17" s="116" t="s">
        <v>611</v>
      </c>
      <c r="AE17" s="117"/>
      <c r="AF17" s="117"/>
      <c r="AG17" s="117"/>
      <c r="AH17" s="117"/>
      <c r="AI17" s="117"/>
      <c r="AJ17" s="118"/>
      <c r="AK17" s="116" t="s">
        <v>611</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230</v>
      </c>
      <c r="AL18" s="123"/>
      <c r="AM18" s="123"/>
      <c r="AN18" s="123"/>
      <c r="AO18" s="123"/>
      <c r="AP18" s="123"/>
      <c r="AQ18" s="124"/>
      <c r="AR18" s="122">
        <f>SUM(AR13:AX17)</f>
        <v>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t="s">
        <v>572</v>
      </c>
      <c r="Q19" s="117"/>
      <c r="R19" s="117"/>
      <c r="S19" s="117"/>
      <c r="T19" s="117"/>
      <c r="U19" s="117"/>
      <c r="V19" s="118"/>
      <c r="W19" s="116" t="s">
        <v>572</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27" t="s">
        <v>358</v>
      </c>
      <c r="H21" s="928"/>
      <c r="I21" s="928"/>
      <c r="J21" s="928"/>
      <c r="K21" s="928"/>
      <c r="L21" s="928"/>
      <c r="M21" s="928"/>
      <c r="N21" s="928"/>
      <c r="O21" s="928"/>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609</v>
      </c>
      <c r="H23" s="190"/>
      <c r="I23" s="190"/>
      <c r="J23" s="190"/>
      <c r="K23" s="190"/>
      <c r="L23" s="190"/>
      <c r="M23" s="190"/>
      <c r="N23" s="190"/>
      <c r="O23" s="191"/>
      <c r="P23" s="113" t="s">
        <v>568</v>
      </c>
      <c r="Q23" s="114"/>
      <c r="R23" s="114"/>
      <c r="S23" s="114"/>
      <c r="T23" s="114"/>
      <c r="U23" s="114"/>
      <c r="V23" s="115"/>
      <c r="W23" s="113" t="s">
        <v>621</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t="e">
        <f>P29-SUM(P23:P27)</f>
        <v>#VALUE!</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t="str">
        <f>AK13</f>
        <v>-</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t="s">
        <v>568</v>
      </c>
      <c r="AR31" s="140"/>
      <c r="AS31" s="141" t="s">
        <v>236</v>
      </c>
      <c r="AT31" s="175"/>
      <c r="AU31" s="274" t="s">
        <v>574</v>
      </c>
      <c r="AV31" s="274"/>
      <c r="AW31" s="382" t="s">
        <v>181</v>
      </c>
      <c r="AX31" s="383"/>
    </row>
    <row r="32" spans="1:50" ht="23.25" customHeight="1" x14ac:dyDescent="0.15">
      <c r="A32" s="515"/>
      <c r="B32" s="513"/>
      <c r="C32" s="513"/>
      <c r="D32" s="513"/>
      <c r="E32" s="513"/>
      <c r="F32" s="514"/>
      <c r="G32" s="540" t="s">
        <v>569</v>
      </c>
      <c r="H32" s="541"/>
      <c r="I32" s="541"/>
      <c r="J32" s="541"/>
      <c r="K32" s="541"/>
      <c r="L32" s="541"/>
      <c r="M32" s="541"/>
      <c r="N32" s="541"/>
      <c r="O32" s="542"/>
      <c r="P32" s="163" t="s">
        <v>568</v>
      </c>
      <c r="Q32" s="164"/>
      <c r="R32" s="164"/>
      <c r="S32" s="164"/>
      <c r="T32" s="164"/>
      <c r="U32" s="164"/>
      <c r="V32" s="164"/>
      <c r="W32" s="164"/>
      <c r="X32" s="235"/>
      <c r="Y32" s="341" t="s">
        <v>12</v>
      </c>
      <c r="Z32" s="549"/>
      <c r="AA32" s="550"/>
      <c r="AB32" s="551" t="s">
        <v>568</v>
      </c>
      <c r="AC32" s="551"/>
      <c r="AD32" s="551"/>
      <c r="AE32" s="367" t="s">
        <v>568</v>
      </c>
      <c r="AF32" s="368"/>
      <c r="AG32" s="368"/>
      <c r="AH32" s="368"/>
      <c r="AI32" s="367" t="s">
        <v>568</v>
      </c>
      <c r="AJ32" s="368"/>
      <c r="AK32" s="368"/>
      <c r="AL32" s="368"/>
      <c r="AM32" s="367" t="s">
        <v>574</v>
      </c>
      <c r="AN32" s="368"/>
      <c r="AO32" s="368"/>
      <c r="AP32" s="368"/>
      <c r="AQ32" s="119" t="s">
        <v>575</v>
      </c>
      <c r="AR32" s="120"/>
      <c r="AS32" s="120"/>
      <c r="AT32" s="121"/>
      <c r="AU32" s="368" t="s">
        <v>568</v>
      </c>
      <c r="AV32" s="368"/>
      <c r="AW32" s="368"/>
      <c r="AX32" s="377"/>
    </row>
    <row r="33" spans="1:50" ht="23.25" customHeight="1" x14ac:dyDescent="0.15">
      <c r="A33" s="516"/>
      <c r="B33" s="517"/>
      <c r="C33" s="517"/>
      <c r="D33" s="517"/>
      <c r="E33" s="517"/>
      <c r="F33" s="518"/>
      <c r="G33" s="543"/>
      <c r="H33" s="544"/>
      <c r="I33" s="544"/>
      <c r="J33" s="544"/>
      <c r="K33" s="544"/>
      <c r="L33" s="544"/>
      <c r="M33" s="544"/>
      <c r="N33" s="544"/>
      <c r="O33" s="545"/>
      <c r="P33" s="431"/>
      <c r="Q33" s="237"/>
      <c r="R33" s="237"/>
      <c r="S33" s="237"/>
      <c r="T33" s="237"/>
      <c r="U33" s="237"/>
      <c r="V33" s="237"/>
      <c r="W33" s="237"/>
      <c r="X33" s="238"/>
      <c r="Y33" s="306" t="s">
        <v>54</v>
      </c>
      <c r="Z33" s="301"/>
      <c r="AA33" s="302"/>
      <c r="AB33" s="522" t="s">
        <v>574</v>
      </c>
      <c r="AC33" s="522"/>
      <c r="AD33" s="522"/>
      <c r="AE33" s="367" t="s">
        <v>575</v>
      </c>
      <c r="AF33" s="368"/>
      <c r="AG33" s="368"/>
      <c r="AH33" s="368"/>
      <c r="AI33" s="367" t="s">
        <v>576</v>
      </c>
      <c r="AJ33" s="368"/>
      <c r="AK33" s="368"/>
      <c r="AL33" s="368"/>
      <c r="AM33" s="367" t="s">
        <v>574</v>
      </c>
      <c r="AN33" s="368"/>
      <c r="AO33" s="368"/>
      <c r="AP33" s="368"/>
      <c r="AQ33" s="119" t="s">
        <v>574</v>
      </c>
      <c r="AR33" s="120"/>
      <c r="AS33" s="120"/>
      <c r="AT33" s="121"/>
      <c r="AU33" s="368" t="s">
        <v>574</v>
      </c>
      <c r="AV33" s="368"/>
      <c r="AW33" s="368"/>
      <c r="AX33" s="377"/>
    </row>
    <row r="34" spans="1:50" ht="23.25" customHeight="1" x14ac:dyDescent="0.15">
      <c r="A34" s="515"/>
      <c r="B34" s="513"/>
      <c r="C34" s="513"/>
      <c r="D34" s="513"/>
      <c r="E34" s="513"/>
      <c r="F34" s="514"/>
      <c r="G34" s="546"/>
      <c r="H34" s="547"/>
      <c r="I34" s="547"/>
      <c r="J34" s="547"/>
      <c r="K34" s="547"/>
      <c r="L34" s="547"/>
      <c r="M34" s="547"/>
      <c r="N34" s="547"/>
      <c r="O34" s="548"/>
      <c r="P34" s="166"/>
      <c r="Q34" s="167"/>
      <c r="R34" s="167"/>
      <c r="S34" s="167"/>
      <c r="T34" s="167"/>
      <c r="U34" s="167"/>
      <c r="V34" s="167"/>
      <c r="W34" s="167"/>
      <c r="X34" s="240"/>
      <c r="Y34" s="306" t="s">
        <v>13</v>
      </c>
      <c r="Z34" s="301"/>
      <c r="AA34" s="302"/>
      <c r="AB34" s="497" t="s">
        <v>182</v>
      </c>
      <c r="AC34" s="497"/>
      <c r="AD34" s="497"/>
      <c r="AE34" s="367" t="s">
        <v>574</v>
      </c>
      <c r="AF34" s="368"/>
      <c r="AG34" s="368"/>
      <c r="AH34" s="368"/>
      <c r="AI34" s="367" t="s">
        <v>568</v>
      </c>
      <c r="AJ34" s="368"/>
      <c r="AK34" s="368"/>
      <c r="AL34" s="368"/>
      <c r="AM34" s="367" t="s">
        <v>574</v>
      </c>
      <c r="AN34" s="368"/>
      <c r="AO34" s="368"/>
      <c r="AP34" s="368"/>
      <c r="AQ34" s="119" t="s">
        <v>568</v>
      </c>
      <c r="AR34" s="120"/>
      <c r="AS34" s="120"/>
      <c r="AT34" s="121"/>
      <c r="AU34" s="368" t="s">
        <v>568</v>
      </c>
      <c r="AV34" s="368"/>
      <c r="AW34" s="368"/>
      <c r="AX34" s="377"/>
    </row>
    <row r="35" spans="1:50" ht="23.25" customHeight="1" x14ac:dyDescent="0.15">
      <c r="A35" s="897" t="s">
        <v>386</v>
      </c>
      <c r="B35" s="898"/>
      <c r="C35" s="898"/>
      <c r="D35" s="898"/>
      <c r="E35" s="898"/>
      <c r="F35" s="899"/>
      <c r="G35" s="903" t="s">
        <v>573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0" t="s">
        <v>398</v>
      </c>
      <c r="AF37" s="371"/>
      <c r="AG37" s="371"/>
      <c r="AH37" s="372"/>
      <c r="AI37" s="370" t="s">
        <v>396</v>
      </c>
      <c r="AJ37" s="371"/>
      <c r="AK37" s="371"/>
      <c r="AL37" s="372"/>
      <c r="AM37" s="378" t="s">
        <v>425</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7"/>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7"/>
    </row>
    <row r="41" spans="1:50" ht="23.25" hidden="1" customHeight="1" x14ac:dyDescent="0.15">
      <c r="A41" s="647"/>
      <c r="B41" s="648"/>
      <c r="C41" s="648"/>
      <c r="D41" s="648"/>
      <c r="E41" s="648"/>
      <c r="F41" s="649"/>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7"/>
    </row>
    <row r="42" spans="1:50" ht="23.25" hidden="1"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0" t="s">
        <v>398</v>
      </c>
      <c r="AF44" s="371"/>
      <c r="AG44" s="371"/>
      <c r="AH44" s="372"/>
      <c r="AI44" s="370" t="s">
        <v>396</v>
      </c>
      <c r="AJ44" s="371"/>
      <c r="AK44" s="371"/>
      <c r="AL44" s="372"/>
      <c r="AM44" s="378" t="s">
        <v>425</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7"/>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7"/>
    </row>
    <row r="48" spans="1:50" ht="23.25" hidden="1" customHeight="1" x14ac:dyDescent="0.15">
      <c r="A48" s="647"/>
      <c r="B48" s="648"/>
      <c r="C48" s="648"/>
      <c r="D48" s="648"/>
      <c r="E48" s="648"/>
      <c r="F48" s="649"/>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7"/>
    </row>
    <row r="49" spans="1:50" ht="23.25" hidden="1"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0" t="s">
        <v>398</v>
      </c>
      <c r="AF51" s="371"/>
      <c r="AG51" s="371"/>
      <c r="AH51" s="372"/>
      <c r="AI51" s="370" t="s">
        <v>396</v>
      </c>
      <c r="AJ51" s="371"/>
      <c r="AK51" s="371"/>
      <c r="AL51" s="372"/>
      <c r="AM51" s="378" t="s">
        <v>425</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7"/>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7"/>
    </row>
    <row r="55" spans="1:50" ht="23.25" hidden="1" customHeight="1" x14ac:dyDescent="0.15">
      <c r="A55" s="647"/>
      <c r="B55" s="648"/>
      <c r="C55" s="648"/>
      <c r="D55" s="648"/>
      <c r="E55" s="648"/>
      <c r="F55" s="649"/>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7"/>
    </row>
    <row r="56" spans="1:50" ht="23.25" hidden="1"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0" t="s">
        <v>398</v>
      </c>
      <c r="AF58" s="371"/>
      <c r="AG58" s="371"/>
      <c r="AH58" s="372"/>
      <c r="AI58" s="370" t="s">
        <v>396</v>
      </c>
      <c r="AJ58" s="371"/>
      <c r="AK58" s="371"/>
      <c r="AL58" s="372"/>
      <c r="AM58" s="378" t="s">
        <v>425</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7"/>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7"/>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7"/>
    </row>
    <row r="63" spans="1:50" ht="23.25" hidden="1"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70" t="s">
        <v>398</v>
      </c>
      <c r="AF65" s="371"/>
      <c r="AG65" s="371"/>
      <c r="AH65" s="372"/>
      <c r="AI65" s="370" t="s">
        <v>396</v>
      </c>
      <c r="AJ65" s="371"/>
      <c r="AK65" s="371"/>
      <c r="AL65" s="372"/>
      <c r="AM65" s="378" t="s">
        <v>425</v>
      </c>
      <c r="AN65" s="378"/>
      <c r="AO65" s="378"/>
      <c r="AP65" s="378"/>
      <c r="AQ65" s="867" t="s">
        <v>235</v>
      </c>
      <c r="AR65" s="863"/>
      <c r="AS65" s="863"/>
      <c r="AT65" s="864"/>
      <c r="AU65" s="977" t="s">
        <v>134</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79"/>
      <c r="AQ66" s="273"/>
      <c r="AR66" s="274"/>
      <c r="AS66" s="865" t="s">
        <v>236</v>
      </c>
      <c r="AT66" s="866"/>
      <c r="AU66" s="274"/>
      <c r="AV66" s="274"/>
      <c r="AW66" s="865" t="s">
        <v>352</v>
      </c>
      <c r="AX66" s="979"/>
    </row>
    <row r="67" spans="1:50" ht="23.25" hidden="1" customHeight="1" x14ac:dyDescent="0.15">
      <c r="A67" s="851"/>
      <c r="B67" s="852"/>
      <c r="C67" s="852"/>
      <c r="D67" s="852"/>
      <c r="E67" s="852"/>
      <c r="F67" s="853"/>
      <c r="G67" s="980" t="s">
        <v>237</v>
      </c>
      <c r="H67" s="963"/>
      <c r="I67" s="964"/>
      <c r="J67" s="964"/>
      <c r="K67" s="964"/>
      <c r="L67" s="964"/>
      <c r="M67" s="964"/>
      <c r="N67" s="964"/>
      <c r="O67" s="965"/>
      <c r="P67" s="963"/>
      <c r="Q67" s="964"/>
      <c r="R67" s="964"/>
      <c r="S67" s="964"/>
      <c r="T67" s="964"/>
      <c r="U67" s="964"/>
      <c r="V67" s="965"/>
      <c r="W67" s="969"/>
      <c r="X67" s="970"/>
      <c r="Y67" s="950" t="s">
        <v>12</v>
      </c>
      <c r="Z67" s="950"/>
      <c r="AA67" s="951"/>
      <c r="AB67" s="952" t="s">
        <v>376</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7"/>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7" t="s">
        <v>54</v>
      </c>
      <c r="Z68" s="187"/>
      <c r="AA68" s="188"/>
      <c r="AB68" s="975" t="s">
        <v>376</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7"/>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7" t="s">
        <v>13</v>
      </c>
      <c r="Z69" s="187"/>
      <c r="AA69" s="188"/>
      <c r="AB69" s="976" t="s">
        <v>377</v>
      </c>
      <c r="AC69" s="976"/>
      <c r="AD69" s="976"/>
      <c r="AE69" s="814"/>
      <c r="AF69" s="815"/>
      <c r="AG69" s="815"/>
      <c r="AH69" s="815"/>
      <c r="AI69" s="814"/>
      <c r="AJ69" s="815"/>
      <c r="AK69" s="815"/>
      <c r="AL69" s="815"/>
      <c r="AM69" s="814"/>
      <c r="AN69" s="815"/>
      <c r="AO69" s="815"/>
      <c r="AP69" s="815"/>
      <c r="AQ69" s="367"/>
      <c r="AR69" s="368"/>
      <c r="AS69" s="368"/>
      <c r="AT69" s="369"/>
      <c r="AU69" s="368"/>
      <c r="AV69" s="368"/>
      <c r="AW69" s="368"/>
      <c r="AX69" s="377"/>
    </row>
    <row r="70" spans="1:50" ht="23.25" hidden="1" customHeight="1" x14ac:dyDescent="0.15">
      <c r="A70" s="851" t="s">
        <v>359</v>
      </c>
      <c r="B70" s="852"/>
      <c r="C70" s="852"/>
      <c r="D70" s="852"/>
      <c r="E70" s="852"/>
      <c r="F70" s="853"/>
      <c r="G70" s="940" t="s">
        <v>238</v>
      </c>
      <c r="H70" s="941"/>
      <c r="I70" s="941"/>
      <c r="J70" s="941"/>
      <c r="K70" s="941"/>
      <c r="L70" s="941"/>
      <c r="M70" s="941"/>
      <c r="N70" s="941"/>
      <c r="O70" s="941"/>
      <c r="P70" s="941"/>
      <c r="Q70" s="941"/>
      <c r="R70" s="941"/>
      <c r="S70" s="941"/>
      <c r="T70" s="941"/>
      <c r="U70" s="941"/>
      <c r="V70" s="941"/>
      <c r="W70" s="944" t="s">
        <v>375</v>
      </c>
      <c r="X70" s="945"/>
      <c r="Y70" s="950" t="s">
        <v>12</v>
      </c>
      <c r="Z70" s="950"/>
      <c r="AA70" s="951"/>
      <c r="AB70" s="952" t="s">
        <v>376</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7"/>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7" t="s">
        <v>54</v>
      </c>
      <c r="Z71" s="187"/>
      <c r="AA71" s="188"/>
      <c r="AB71" s="975" t="s">
        <v>376</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7"/>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7" t="s">
        <v>13</v>
      </c>
      <c r="Z72" s="187"/>
      <c r="AA72" s="188"/>
      <c r="AB72" s="976" t="s">
        <v>377</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7"/>
    </row>
    <row r="73" spans="1:50" ht="18.75" hidden="1" customHeight="1" x14ac:dyDescent="0.15">
      <c r="A73" s="837" t="s">
        <v>354</v>
      </c>
      <c r="B73" s="838"/>
      <c r="C73" s="838"/>
      <c r="D73" s="838"/>
      <c r="E73" s="838"/>
      <c r="F73" s="839"/>
      <c r="G73" s="806"/>
      <c r="H73" s="172" t="s">
        <v>146</v>
      </c>
      <c r="I73" s="172"/>
      <c r="J73" s="172"/>
      <c r="K73" s="172"/>
      <c r="L73" s="172"/>
      <c r="M73" s="172"/>
      <c r="N73" s="172"/>
      <c r="O73" s="173"/>
      <c r="P73" s="179" t="s">
        <v>59</v>
      </c>
      <c r="Q73" s="172"/>
      <c r="R73" s="172"/>
      <c r="S73" s="172"/>
      <c r="T73" s="172"/>
      <c r="U73" s="172"/>
      <c r="V73" s="172"/>
      <c r="W73" s="172"/>
      <c r="X73" s="173"/>
      <c r="Y73" s="808"/>
      <c r="Z73" s="809"/>
      <c r="AA73" s="810"/>
      <c r="AB73" s="179" t="s">
        <v>11</v>
      </c>
      <c r="AC73" s="172"/>
      <c r="AD73" s="173"/>
      <c r="AE73" s="370" t="s">
        <v>398</v>
      </c>
      <c r="AF73" s="371"/>
      <c r="AG73" s="371"/>
      <c r="AH73" s="372"/>
      <c r="AI73" s="370" t="s">
        <v>396</v>
      </c>
      <c r="AJ73" s="371"/>
      <c r="AK73" s="371"/>
      <c r="AL73" s="372"/>
      <c r="AM73" s="378" t="s">
        <v>425</v>
      </c>
      <c r="AN73" s="378"/>
      <c r="AO73" s="378"/>
      <c r="AP73" s="378"/>
      <c r="AQ73" s="179" t="s">
        <v>235</v>
      </c>
      <c r="AR73" s="172"/>
      <c r="AS73" s="172"/>
      <c r="AT73" s="173"/>
      <c r="AU73" s="276" t="s">
        <v>134</v>
      </c>
      <c r="AV73" s="138"/>
      <c r="AW73" s="138"/>
      <c r="AX73" s="139"/>
    </row>
    <row r="74" spans="1:50" ht="18.75" hidden="1" customHeight="1" x14ac:dyDescent="0.15">
      <c r="A74" s="840"/>
      <c r="B74" s="841"/>
      <c r="C74" s="841"/>
      <c r="D74" s="841"/>
      <c r="E74" s="841"/>
      <c r="F74" s="842"/>
      <c r="G74" s="807"/>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0"/>
      <c r="B75" s="841"/>
      <c r="C75" s="841"/>
      <c r="D75" s="841"/>
      <c r="E75" s="841"/>
      <c r="F75" s="842"/>
      <c r="G75" s="781"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7"/>
    </row>
    <row r="76" spans="1:50" ht="23.25" hidden="1" customHeight="1" x14ac:dyDescent="0.15">
      <c r="A76" s="840"/>
      <c r="B76" s="841"/>
      <c r="C76" s="841"/>
      <c r="D76" s="841"/>
      <c r="E76" s="841"/>
      <c r="F76" s="842"/>
      <c r="G76" s="782"/>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7"/>
    </row>
    <row r="77" spans="1:50" ht="23.25" hidden="1" customHeight="1" x14ac:dyDescent="0.15">
      <c r="A77" s="840"/>
      <c r="B77" s="841"/>
      <c r="C77" s="841"/>
      <c r="D77" s="841"/>
      <c r="E77" s="841"/>
      <c r="F77" s="842"/>
      <c r="G77" s="78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3"/>
      <c r="AF77" s="374"/>
      <c r="AG77" s="374"/>
      <c r="AH77" s="374"/>
      <c r="AI77" s="373"/>
      <c r="AJ77" s="374"/>
      <c r="AK77" s="374"/>
      <c r="AL77" s="374"/>
      <c r="AM77" s="373"/>
      <c r="AN77" s="374"/>
      <c r="AO77" s="374"/>
      <c r="AP77" s="374"/>
      <c r="AQ77" s="119"/>
      <c r="AR77" s="120"/>
      <c r="AS77" s="120"/>
      <c r="AT77" s="121"/>
      <c r="AU77" s="368"/>
      <c r="AV77" s="368"/>
      <c r="AW77" s="368"/>
      <c r="AX77" s="377"/>
    </row>
    <row r="78" spans="1:50" ht="69.75" hidden="1" customHeight="1" x14ac:dyDescent="0.15">
      <c r="A78" s="912" t="s">
        <v>389</v>
      </c>
      <c r="B78" s="913"/>
      <c r="C78" s="913"/>
      <c r="D78" s="913"/>
      <c r="E78" s="910" t="s">
        <v>332</v>
      </c>
      <c r="F78" s="911"/>
      <c r="G78" s="56" t="s">
        <v>238</v>
      </c>
      <c r="H78" s="792"/>
      <c r="I78" s="247"/>
      <c r="J78" s="247"/>
      <c r="K78" s="247"/>
      <c r="L78" s="247"/>
      <c r="M78" s="247"/>
      <c r="N78" s="247"/>
      <c r="O78" s="793"/>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2" t="s">
        <v>348</v>
      </c>
      <c r="AP79" s="153"/>
      <c r="AQ79" s="153"/>
      <c r="AR79" s="80" t="s">
        <v>346</v>
      </c>
      <c r="AS79" s="152"/>
      <c r="AT79" s="153"/>
      <c r="AU79" s="153"/>
      <c r="AV79" s="153"/>
      <c r="AW79" s="153"/>
      <c r="AX79" s="154"/>
    </row>
    <row r="80" spans="1:50" ht="18.75" customHeight="1" x14ac:dyDescent="0.15">
      <c r="A80" s="519" t="s">
        <v>147</v>
      </c>
      <c r="B80" s="846" t="s">
        <v>345</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437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customHeight="1" x14ac:dyDescent="0.15">
      <c r="A81" s="520"/>
      <c r="B81" s="849"/>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0"/>
      <c r="B82" s="849"/>
      <c r="C82" s="552"/>
      <c r="D82" s="552"/>
      <c r="E82" s="552"/>
      <c r="F82" s="553"/>
      <c r="G82" s="501" t="s">
        <v>577</v>
      </c>
      <c r="H82" s="501"/>
      <c r="I82" s="501"/>
      <c r="J82" s="501"/>
      <c r="K82" s="501"/>
      <c r="L82" s="501"/>
      <c r="M82" s="501"/>
      <c r="N82" s="501"/>
      <c r="O82" s="501"/>
      <c r="P82" s="501"/>
      <c r="Q82" s="501"/>
      <c r="R82" s="501"/>
      <c r="S82" s="501"/>
      <c r="T82" s="501"/>
      <c r="U82" s="501"/>
      <c r="V82" s="501"/>
      <c r="W82" s="501"/>
      <c r="X82" s="501"/>
      <c r="Y82" s="501"/>
      <c r="Z82" s="501"/>
      <c r="AA82" s="756"/>
      <c r="AB82" s="500" t="s">
        <v>569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145</v>
      </c>
      <c r="C85" s="552"/>
      <c r="D85" s="552"/>
      <c r="E85" s="552"/>
      <c r="F85" s="553"/>
      <c r="G85" s="794" t="s">
        <v>61</v>
      </c>
      <c r="H85" s="778"/>
      <c r="I85" s="778"/>
      <c r="J85" s="778"/>
      <c r="K85" s="778"/>
      <c r="L85" s="778"/>
      <c r="M85" s="778"/>
      <c r="N85" s="778"/>
      <c r="O85" s="779"/>
      <c r="P85" s="777" t="s">
        <v>63</v>
      </c>
      <c r="Q85" s="778"/>
      <c r="R85" s="778"/>
      <c r="S85" s="778"/>
      <c r="T85" s="778"/>
      <c r="U85" s="778"/>
      <c r="V85" s="778"/>
      <c r="W85" s="778"/>
      <c r="X85" s="779"/>
      <c r="Y85" s="176"/>
      <c r="Z85" s="177"/>
      <c r="AA85" s="178"/>
      <c r="AB85" s="370" t="s">
        <v>11</v>
      </c>
      <c r="AC85" s="371"/>
      <c r="AD85" s="372"/>
      <c r="AE85" s="370" t="s">
        <v>398</v>
      </c>
      <c r="AF85" s="371"/>
      <c r="AG85" s="371"/>
      <c r="AH85" s="372"/>
      <c r="AI85" s="370" t="s">
        <v>396</v>
      </c>
      <c r="AJ85" s="371"/>
      <c r="AK85" s="371"/>
      <c r="AL85" s="372"/>
      <c r="AM85" s="378" t="s">
        <v>425</v>
      </c>
      <c r="AN85" s="378"/>
      <c r="AO85" s="378"/>
      <c r="AP85" s="378"/>
      <c r="AQ85" s="179" t="s">
        <v>235</v>
      </c>
      <c r="AR85" s="172"/>
      <c r="AS85" s="172"/>
      <c r="AT85" s="173"/>
      <c r="AU85" s="375" t="s">
        <v>134</v>
      </c>
      <c r="AV85" s="375"/>
      <c r="AW85" s="375"/>
      <c r="AX85" s="376"/>
      <c r="AY85" s="10"/>
      <c r="AZ85" s="10"/>
      <c r="BA85" s="10"/>
      <c r="BB85" s="10"/>
      <c r="BC85" s="10"/>
    </row>
    <row r="86" spans="1:60" ht="18.75"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t="s">
        <v>568</v>
      </c>
      <c r="AR86" s="274"/>
      <c r="AS86" s="141" t="s">
        <v>236</v>
      </c>
      <c r="AT86" s="175"/>
      <c r="AU86" s="274" t="s">
        <v>568</v>
      </c>
      <c r="AV86" s="274"/>
      <c r="AW86" s="382" t="s">
        <v>181</v>
      </c>
      <c r="AX86" s="383"/>
      <c r="AY86" s="10"/>
      <c r="AZ86" s="10"/>
      <c r="BA86" s="10"/>
      <c r="BB86" s="10"/>
      <c r="BC86" s="10"/>
      <c r="BD86" s="10"/>
      <c r="BE86" s="10"/>
      <c r="BF86" s="10"/>
      <c r="BG86" s="10"/>
      <c r="BH86" s="10"/>
    </row>
    <row r="87" spans="1:60" ht="23.25" customHeight="1" x14ac:dyDescent="0.15">
      <c r="A87" s="520"/>
      <c r="B87" s="552"/>
      <c r="C87" s="552"/>
      <c r="D87" s="552"/>
      <c r="E87" s="552"/>
      <c r="F87" s="553"/>
      <c r="G87" s="234" t="s">
        <v>568</v>
      </c>
      <c r="H87" s="164"/>
      <c r="I87" s="164"/>
      <c r="J87" s="164"/>
      <c r="K87" s="164"/>
      <c r="L87" s="164"/>
      <c r="M87" s="164"/>
      <c r="N87" s="164"/>
      <c r="O87" s="235"/>
      <c r="P87" s="164" t="s">
        <v>578</v>
      </c>
      <c r="Q87" s="799"/>
      <c r="R87" s="799"/>
      <c r="S87" s="799"/>
      <c r="T87" s="799"/>
      <c r="U87" s="799"/>
      <c r="V87" s="799"/>
      <c r="W87" s="799"/>
      <c r="X87" s="800"/>
      <c r="Y87" s="759" t="s">
        <v>62</v>
      </c>
      <c r="Z87" s="760"/>
      <c r="AA87" s="761"/>
      <c r="AB87" s="551" t="s">
        <v>579</v>
      </c>
      <c r="AC87" s="551"/>
      <c r="AD87" s="551"/>
      <c r="AE87" s="367" t="s">
        <v>582</v>
      </c>
      <c r="AF87" s="368"/>
      <c r="AG87" s="368"/>
      <c r="AH87" s="368"/>
      <c r="AI87" s="367" t="s">
        <v>568</v>
      </c>
      <c r="AJ87" s="368"/>
      <c r="AK87" s="368"/>
      <c r="AL87" s="368"/>
      <c r="AM87" s="367" t="s">
        <v>568</v>
      </c>
      <c r="AN87" s="368"/>
      <c r="AO87" s="368"/>
      <c r="AP87" s="368"/>
      <c r="AQ87" s="119" t="s">
        <v>584</v>
      </c>
      <c r="AR87" s="120"/>
      <c r="AS87" s="120"/>
      <c r="AT87" s="121"/>
      <c r="AU87" s="368" t="s">
        <v>568</v>
      </c>
      <c r="AV87" s="368"/>
      <c r="AW87" s="368"/>
      <c r="AX87" s="377"/>
    </row>
    <row r="88" spans="1:60" ht="23.25" customHeight="1" x14ac:dyDescent="0.15">
      <c r="A88" s="520"/>
      <c r="B88" s="552"/>
      <c r="C88" s="552"/>
      <c r="D88" s="552"/>
      <c r="E88" s="552"/>
      <c r="F88" s="553"/>
      <c r="G88" s="236"/>
      <c r="H88" s="237"/>
      <c r="I88" s="237"/>
      <c r="J88" s="237"/>
      <c r="K88" s="237"/>
      <c r="L88" s="237"/>
      <c r="M88" s="237"/>
      <c r="N88" s="237"/>
      <c r="O88" s="238"/>
      <c r="P88" s="801"/>
      <c r="Q88" s="801"/>
      <c r="R88" s="801"/>
      <c r="S88" s="801"/>
      <c r="T88" s="801"/>
      <c r="U88" s="801"/>
      <c r="V88" s="801"/>
      <c r="W88" s="801"/>
      <c r="X88" s="802"/>
      <c r="Y88" s="732" t="s">
        <v>54</v>
      </c>
      <c r="Z88" s="733"/>
      <c r="AA88" s="734"/>
      <c r="AB88" s="522" t="s">
        <v>568</v>
      </c>
      <c r="AC88" s="522"/>
      <c r="AD88" s="522"/>
      <c r="AE88" s="367" t="s">
        <v>568</v>
      </c>
      <c r="AF88" s="368"/>
      <c r="AG88" s="368"/>
      <c r="AH88" s="368"/>
      <c r="AI88" s="367" t="s">
        <v>568</v>
      </c>
      <c r="AJ88" s="368"/>
      <c r="AK88" s="368"/>
      <c r="AL88" s="368"/>
      <c r="AM88" s="367" t="s">
        <v>580</v>
      </c>
      <c r="AN88" s="368"/>
      <c r="AO88" s="368"/>
      <c r="AP88" s="368"/>
      <c r="AQ88" s="119" t="s">
        <v>568</v>
      </c>
      <c r="AR88" s="120"/>
      <c r="AS88" s="120"/>
      <c r="AT88" s="121"/>
      <c r="AU88" s="368" t="s">
        <v>581</v>
      </c>
      <c r="AV88" s="368"/>
      <c r="AW88" s="368"/>
      <c r="AX88" s="377"/>
      <c r="AY88" s="10"/>
      <c r="AZ88" s="10"/>
      <c r="BA88" s="10"/>
      <c r="BB88" s="10"/>
      <c r="BC88" s="10"/>
    </row>
    <row r="89" spans="1:60" ht="23.25" customHeight="1" thickBot="1" x14ac:dyDescent="0.2">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3"/>
      <c r="Y89" s="732" t="s">
        <v>13</v>
      </c>
      <c r="Z89" s="733"/>
      <c r="AA89" s="734"/>
      <c r="AB89" s="461" t="s">
        <v>14</v>
      </c>
      <c r="AC89" s="461"/>
      <c r="AD89" s="461"/>
      <c r="AE89" s="367" t="s">
        <v>581</v>
      </c>
      <c r="AF89" s="368"/>
      <c r="AG89" s="368"/>
      <c r="AH89" s="368"/>
      <c r="AI89" s="367" t="s">
        <v>583</v>
      </c>
      <c r="AJ89" s="368"/>
      <c r="AK89" s="368"/>
      <c r="AL89" s="368"/>
      <c r="AM89" s="367" t="s">
        <v>584</v>
      </c>
      <c r="AN89" s="368"/>
      <c r="AO89" s="368"/>
      <c r="AP89" s="368"/>
      <c r="AQ89" s="119" t="s">
        <v>580</v>
      </c>
      <c r="AR89" s="120"/>
      <c r="AS89" s="120"/>
      <c r="AT89" s="121"/>
      <c r="AU89" s="368" t="s">
        <v>568</v>
      </c>
      <c r="AV89" s="368"/>
      <c r="AW89" s="368"/>
      <c r="AX89" s="377"/>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8"/>
      <c r="I90" s="778"/>
      <c r="J90" s="778"/>
      <c r="K90" s="778"/>
      <c r="L90" s="778"/>
      <c r="M90" s="778"/>
      <c r="N90" s="778"/>
      <c r="O90" s="779"/>
      <c r="P90" s="777" t="s">
        <v>63</v>
      </c>
      <c r="Q90" s="778"/>
      <c r="R90" s="778"/>
      <c r="S90" s="778"/>
      <c r="T90" s="778"/>
      <c r="U90" s="778"/>
      <c r="V90" s="778"/>
      <c r="W90" s="778"/>
      <c r="X90" s="779"/>
      <c r="Y90" s="176"/>
      <c r="Z90" s="177"/>
      <c r="AA90" s="178"/>
      <c r="AB90" s="370" t="s">
        <v>11</v>
      </c>
      <c r="AC90" s="371"/>
      <c r="AD90" s="372"/>
      <c r="AE90" s="370" t="s">
        <v>398</v>
      </c>
      <c r="AF90" s="371"/>
      <c r="AG90" s="371"/>
      <c r="AH90" s="372"/>
      <c r="AI90" s="370" t="s">
        <v>396</v>
      </c>
      <c r="AJ90" s="371"/>
      <c r="AK90" s="371"/>
      <c r="AL90" s="372"/>
      <c r="AM90" s="378" t="s">
        <v>425</v>
      </c>
      <c r="AN90" s="378"/>
      <c r="AO90" s="378"/>
      <c r="AP90" s="378"/>
      <c r="AQ90" s="179" t="s">
        <v>235</v>
      </c>
      <c r="AR90" s="172"/>
      <c r="AS90" s="172"/>
      <c r="AT90" s="173"/>
      <c r="AU90" s="375" t="s">
        <v>134</v>
      </c>
      <c r="AV90" s="375"/>
      <c r="AW90" s="375"/>
      <c r="AX90" s="376"/>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0"/>
      <c r="B92" s="552"/>
      <c r="C92" s="552"/>
      <c r="D92" s="552"/>
      <c r="E92" s="552"/>
      <c r="F92" s="553"/>
      <c r="G92" s="234"/>
      <c r="H92" s="164"/>
      <c r="I92" s="164"/>
      <c r="J92" s="164"/>
      <c r="K92" s="164"/>
      <c r="L92" s="164"/>
      <c r="M92" s="164"/>
      <c r="N92" s="164"/>
      <c r="O92" s="235"/>
      <c r="P92" s="164"/>
      <c r="Q92" s="799"/>
      <c r="R92" s="799"/>
      <c r="S92" s="799"/>
      <c r="T92" s="799"/>
      <c r="U92" s="799"/>
      <c r="V92" s="799"/>
      <c r="W92" s="799"/>
      <c r="X92" s="800"/>
      <c r="Y92" s="759" t="s">
        <v>62</v>
      </c>
      <c r="Z92" s="760"/>
      <c r="AA92" s="761"/>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7"/>
      <c r="AY92" s="10"/>
      <c r="AZ92" s="10"/>
      <c r="BA92" s="10"/>
      <c r="BB92" s="10"/>
      <c r="BC92" s="10"/>
      <c r="BD92" s="10"/>
      <c r="BE92" s="10"/>
      <c r="BF92" s="10"/>
      <c r="BG92" s="10"/>
      <c r="BH92" s="10"/>
    </row>
    <row r="93" spans="1:60" ht="23.25" hidden="1" customHeight="1" x14ac:dyDescent="0.15">
      <c r="A93" s="520"/>
      <c r="B93" s="552"/>
      <c r="C93" s="552"/>
      <c r="D93" s="552"/>
      <c r="E93" s="552"/>
      <c r="F93" s="553"/>
      <c r="G93" s="236"/>
      <c r="H93" s="237"/>
      <c r="I93" s="237"/>
      <c r="J93" s="237"/>
      <c r="K93" s="237"/>
      <c r="L93" s="237"/>
      <c r="M93" s="237"/>
      <c r="N93" s="237"/>
      <c r="O93" s="238"/>
      <c r="P93" s="801"/>
      <c r="Q93" s="801"/>
      <c r="R93" s="801"/>
      <c r="S93" s="801"/>
      <c r="T93" s="801"/>
      <c r="U93" s="801"/>
      <c r="V93" s="801"/>
      <c r="W93" s="801"/>
      <c r="X93" s="802"/>
      <c r="Y93" s="732" t="s">
        <v>54</v>
      </c>
      <c r="Z93" s="733"/>
      <c r="AA93" s="734"/>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7"/>
    </row>
    <row r="94" spans="1:60" ht="23.25" hidden="1"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3"/>
      <c r="Y94" s="732" t="s">
        <v>13</v>
      </c>
      <c r="Z94" s="733"/>
      <c r="AA94" s="734"/>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7"/>
      <c r="AY94" s="10"/>
      <c r="AZ94" s="10"/>
      <c r="BA94" s="10"/>
      <c r="BB94" s="10"/>
      <c r="BC94" s="10"/>
    </row>
    <row r="95" spans="1:60" ht="18.75" hidden="1" customHeight="1" x14ac:dyDescent="0.15">
      <c r="A95" s="520"/>
      <c r="B95" s="552" t="s">
        <v>145</v>
      </c>
      <c r="C95" s="552"/>
      <c r="D95" s="552"/>
      <c r="E95" s="552"/>
      <c r="F95" s="553"/>
      <c r="G95" s="794" t="s">
        <v>61</v>
      </c>
      <c r="H95" s="778"/>
      <c r="I95" s="778"/>
      <c r="J95" s="778"/>
      <c r="K95" s="778"/>
      <c r="L95" s="778"/>
      <c r="M95" s="778"/>
      <c r="N95" s="778"/>
      <c r="O95" s="779"/>
      <c r="P95" s="777" t="s">
        <v>63</v>
      </c>
      <c r="Q95" s="778"/>
      <c r="R95" s="778"/>
      <c r="S95" s="778"/>
      <c r="T95" s="778"/>
      <c r="U95" s="778"/>
      <c r="V95" s="778"/>
      <c r="W95" s="778"/>
      <c r="X95" s="779"/>
      <c r="Y95" s="176"/>
      <c r="Z95" s="177"/>
      <c r="AA95" s="178"/>
      <c r="AB95" s="370" t="s">
        <v>11</v>
      </c>
      <c r="AC95" s="371"/>
      <c r="AD95" s="372"/>
      <c r="AE95" s="370" t="s">
        <v>398</v>
      </c>
      <c r="AF95" s="371"/>
      <c r="AG95" s="371"/>
      <c r="AH95" s="372"/>
      <c r="AI95" s="370" t="s">
        <v>396</v>
      </c>
      <c r="AJ95" s="371"/>
      <c r="AK95" s="371"/>
      <c r="AL95" s="372"/>
      <c r="AM95" s="378" t="s">
        <v>425</v>
      </c>
      <c r="AN95" s="378"/>
      <c r="AO95" s="378"/>
      <c r="AP95" s="378"/>
      <c r="AQ95" s="179" t="s">
        <v>235</v>
      </c>
      <c r="AR95" s="172"/>
      <c r="AS95" s="172"/>
      <c r="AT95" s="173"/>
      <c r="AU95" s="375" t="s">
        <v>134</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0"/>
      <c r="B97" s="552"/>
      <c r="C97" s="552"/>
      <c r="D97" s="552"/>
      <c r="E97" s="552"/>
      <c r="F97" s="553"/>
      <c r="G97" s="234"/>
      <c r="H97" s="164"/>
      <c r="I97" s="164"/>
      <c r="J97" s="164"/>
      <c r="K97" s="164"/>
      <c r="L97" s="164"/>
      <c r="M97" s="164"/>
      <c r="N97" s="164"/>
      <c r="O97" s="235"/>
      <c r="P97" s="164"/>
      <c r="Q97" s="799"/>
      <c r="R97" s="799"/>
      <c r="S97" s="799"/>
      <c r="T97" s="799"/>
      <c r="U97" s="799"/>
      <c r="V97" s="799"/>
      <c r="W97" s="799"/>
      <c r="X97" s="800"/>
      <c r="Y97" s="759" t="s">
        <v>62</v>
      </c>
      <c r="Z97" s="760"/>
      <c r="AA97" s="761"/>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7"/>
      <c r="AY97" s="10"/>
      <c r="AZ97" s="10"/>
      <c r="BA97" s="10"/>
      <c r="BB97" s="10"/>
      <c r="BC97" s="10"/>
    </row>
    <row r="98" spans="1:60" ht="23.25" hidden="1" customHeight="1" x14ac:dyDescent="0.15">
      <c r="A98" s="520"/>
      <c r="B98" s="552"/>
      <c r="C98" s="552"/>
      <c r="D98" s="552"/>
      <c r="E98" s="552"/>
      <c r="F98" s="553"/>
      <c r="G98" s="236"/>
      <c r="H98" s="237"/>
      <c r="I98" s="237"/>
      <c r="J98" s="237"/>
      <c r="K98" s="237"/>
      <c r="L98" s="237"/>
      <c r="M98" s="237"/>
      <c r="N98" s="237"/>
      <c r="O98" s="238"/>
      <c r="P98" s="801"/>
      <c r="Q98" s="801"/>
      <c r="R98" s="801"/>
      <c r="S98" s="801"/>
      <c r="T98" s="801"/>
      <c r="U98" s="801"/>
      <c r="V98" s="801"/>
      <c r="W98" s="801"/>
      <c r="X98" s="802"/>
      <c r="Y98" s="732" t="s">
        <v>54</v>
      </c>
      <c r="Z98" s="733"/>
      <c r="AA98" s="734"/>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50"/>
      <c r="I99" s="250"/>
      <c r="J99" s="250"/>
      <c r="K99" s="250"/>
      <c r="L99" s="250"/>
      <c r="M99" s="250"/>
      <c r="N99" s="250"/>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398</v>
      </c>
      <c r="AF100" s="824"/>
      <c r="AG100" s="824"/>
      <c r="AH100" s="825"/>
      <c r="AI100" s="823" t="s">
        <v>418</v>
      </c>
      <c r="AJ100" s="824"/>
      <c r="AK100" s="824"/>
      <c r="AL100" s="825"/>
      <c r="AM100" s="823" t="s">
        <v>425</v>
      </c>
      <c r="AN100" s="824"/>
      <c r="AO100" s="824"/>
      <c r="AP100" s="825"/>
      <c r="AQ100" s="929" t="s">
        <v>438</v>
      </c>
      <c r="AR100" s="930"/>
      <c r="AS100" s="930"/>
      <c r="AT100" s="931"/>
      <c r="AU100" s="929" t="s">
        <v>439</v>
      </c>
      <c r="AV100" s="930"/>
      <c r="AW100" s="930"/>
      <c r="AX100" s="932"/>
    </row>
    <row r="101" spans="1:60" ht="23.25" customHeight="1" x14ac:dyDescent="0.15">
      <c r="A101" s="491"/>
      <c r="B101" s="492"/>
      <c r="C101" s="492"/>
      <c r="D101" s="492"/>
      <c r="E101" s="492"/>
      <c r="F101" s="493"/>
      <c r="G101" s="164" t="s">
        <v>586</v>
      </c>
      <c r="H101" s="164"/>
      <c r="I101" s="164"/>
      <c r="J101" s="164"/>
      <c r="K101" s="164"/>
      <c r="L101" s="164"/>
      <c r="M101" s="164"/>
      <c r="N101" s="164"/>
      <c r="O101" s="164"/>
      <c r="P101" s="164"/>
      <c r="Q101" s="164"/>
      <c r="R101" s="164"/>
      <c r="S101" s="164"/>
      <c r="T101" s="164"/>
      <c r="U101" s="164"/>
      <c r="V101" s="164"/>
      <c r="W101" s="164"/>
      <c r="X101" s="235"/>
      <c r="Y101" s="813" t="s">
        <v>55</v>
      </c>
      <c r="Z101" s="718"/>
      <c r="AA101" s="719"/>
      <c r="AB101" s="551" t="s">
        <v>603</v>
      </c>
      <c r="AC101" s="551"/>
      <c r="AD101" s="551"/>
      <c r="AE101" s="367" t="s">
        <v>568</v>
      </c>
      <c r="AF101" s="368"/>
      <c r="AG101" s="368"/>
      <c r="AH101" s="369"/>
      <c r="AI101" s="367" t="s">
        <v>575</v>
      </c>
      <c r="AJ101" s="368"/>
      <c r="AK101" s="368"/>
      <c r="AL101" s="369"/>
      <c r="AM101" s="367" t="s">
        <v>574</v>
      </c>
      <c r="AN101" s="368"/>
      <c r="AO101" s="368"/>
      <c r="AP101" s="369"/>
      <c r="AQ101" s="367" t="s">
        <v>585</v>
      </c>
      <c r="AR101" s="368"/>
      <c r="AS101" s="368"/>
      <c r="AT101" s="369"/>
      <c r="AU101" s="367"/>
      <c r="AV101" s="368"/>
      <c r="AW101" s="368"/>
      <c r="AX101" s="369"/>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t="s">
        <v>603</v>
      </c>
      <c r="AC102" s="551"/>
      <c r="AD102" s="551"/>
      <c r="AE102" s="361" t="s">
        <v>576</v>
      </c>
      <c r="AF102" s="361"/>
      <c r="AG102" s="361"/>
      <c r="AH102" s="361"/>
      <c r="AI102" s="361" t="s">
        <v>568</v>
      </c>
      <c r="AJ102" s="361"/>
      <c r="AK102" s="361"/>
      <c r="AL102" s="361"/>
      <c r="AM102" s="361" t="s">
        <v>568</v>
      </c>
      <c r="AN102" s="361"/>
      <c r="AO102" s="361"/>
      <c r="AP102" s="361"/>
      <c r="AQ102" s="814" t="s">
        <v>568</v>
      </c>
      <c r="AR102" s="815"/>
      <c r="AS102" s="815"/>
      <c r="AT102" s="816"/>
      <c r="AU102" s="814"/>
      <c r="AV102" s="815"/>
      <c r="AW102" s="815"/>
      <c r="AX102" s="816"/>
    </row>
    <row r="103" spans="1:60" ht="31.5" hidden="1" customHeight="1" x14ac:dyDescent="0.15">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4"/>
      <c r="AV105" s="815"/>
      <c r="AW105" s="815"/>
      <c r="AX105" s="816"/>
    </row>
    <row r="106" spans="1:60" ht="31.5" hidden="1" customHeight="1" x14ac:dyDescent="0.15">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4"/>
      <c r="AV108" s="815"/>
      <c r="AW108" s="815"/>
      <c r="AX108" s="816"/>
    </row>
    <row r="109" spans="1:60" ht="31.5" hidden="1" customHeight="1" x14ac:dyDescent="0.15">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4"/>
      <c r="AV111" s="815"/>
      <c r="AW111" s="815"/>
      <c r="AX111" s="816"/>
    </row>
    <row r="112" spans="1:60" ht="31.5" hidden="1" customHeight="1" x14ac:dyDescent="0.15">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x14ac:dyDescent="0.15">
      <c r="A116" s="295"/>
      <c r="B116" s="296"/>
      <c r="C116" s="296"/>
      <c r="D116" s="296"/>
      <c r="E116" s="296"/>
      <c r="F116" s="297"/>
      <c r="G116" s="354" t="s">
        <v>587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588</v>
      </c>
      <c r="AC116" s="304"/>
      <c r="AD116" s="305"/>
      <c r="AE116" s="367" t="s">
        <v>568</v>
      </c>
      <c r="AF116" s="368"/>
      <c r="AG116" s="368"/>
      <c r="AH116" s="369"/>
      <c r="AI116" s="367" t="s">
        <v>575</v>
      </c>
      <c r="AJ116" s="368"/>
      <c r="AK116" s="368"/>
      <c r="AL116" s="369"/>
      <c r="AM116" s="367" t="s">
        <v>574</v>
      </c>
      <c r="AN116" s="368"/>
      <c r="AO116" s="368"/>
      <c r="AP116" s="369"/>
      <c r="AQ116" s="361">
        <v>230</v>
      </c>
      <c r="AR116" s="361"/>
      <c r="AS116" s="361"/>
      <c r="AT116" s="361"/>
      <c r="AU116" s="361"/>
      <c r="AV116" s="361"/>
      <c r="AW116" s="361"/>
      <c r="AX116" s="362"/>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362</v>
      </c>
      <c r="AC117" s="345"/>
      <c r="AD117" s="346"/>
      <c r="AE117" s="361" t="s">
        <v>576</v>
      </c>
      <c r="AF117" s="361"/>
      <c r="AG117" s="361"/>
      <c r="AH117" s="361"/>
      <c r="AI117" s="361" t="s">
        <v>568</v>
      </c>
      <c r="AJ117" s="361"/>
      <c r="AK117" s="361"/>
      <c r="AL117" s="361"/>
      <c r="AM117" s="361" t="s">
        <v>568</v>
      </c>
      <c r="AN117" s="361"/>
      <c r="AO117" s="361"/>
      <c r="AP117" s="361"/>
      <c r="AQ117" s="309" t="s">
        <v>604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x14ac:dyDescent="0.15">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x14ac:dyDescent="0.15">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x14ac:dyDescent="0.15">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x14ac:dyDescent="0.15">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4" t="s">
        <v>413</v>
      </c>
      <c r="B130" s="992"/>
      <c r="C130" s="991" t="s">
        <v>239</v>
      </c>
      <c r="D130" s="992"/>
      <c r="E130" s="311" t="s">
        <v>268</v>
      </c>
      <c r="F130" s="312"/>
      <c r="G130" s="313" t="s">
        <v>596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5"/>
      <c r="B131" s="255"/>
      <c r="C131" s="254"/>
      <c r="D131" s="255"/>
      <c r="E131" s="241" t="s">
        <v>267</v>
      </c>
      <c r="F131" s="242"/>
      <c r="G131" s="239" t="s">
        <v>589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5"/>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x14ac:dyDescent="0.15">
      <c r="A133" s="995"/>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591</v>
      </c>
      <c r="AR133" s="274"/>
      <c r="AS133" s="141" t="s">
        <v>236</v>
      </c>
      <c r="AT133" s="175"/>
      <c r="AU133" s="140" t="s">
        <v>591</v>
      </c>
      <c r="AV133" s="140"/>
      <c r="AW133" s="141" t="s">
        <v>181</v>
      </c>
      <c r="AX133" s="142"/>
    </row>
    <row r="134" spans="1:50" ht="39.75" customHeight="1" x14ac:dyDescent="0.15">
      <c r="A134" s="995"/>
      <c r="B134" s="255"/>
      <c r="C134" s="254"/>
      <c r="D134" s="255"/>
      <c r="E134" s="254"/>
      <c r="F134" s="317"/>
      <c r="G134" s="234" t="s">
        <v>590</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591</v>
      </c>
      <c r="AC134" s="227"/>
      <c r="AD134" s="227"/>
      <c r="AE134" s="269" t="s">
        <v>591</v>
      </c>
      <c r="AF134" s="120"/>
      <c r="AG134" s="120"/>
      <c r="AH134" s="120"/>
      <c r="AI134" s="269" t="s">
        <v>591</v>
      </c>
      <c r="AJ134" s="120"/>
      <c r="AK134" s="120"/>
      <c r="AL134" s="120"/>
      <c r="AM134" s="269" t="s">
        <v>592</v>
      </c>
      <c r="AN134" s="120"/>
      <c r="AO134" s="120"/>
      <c r="AP134" s="120"/>
      <c r="AQ134" s="269" t="s">
        <v>593</v>
      </c>
      <c r="AR134" s="120"/>
      <c r="AS134" s="120"/>
      <c r="AT134" s="120"/>
      <c r="AU134" s="269" t="s">
        <v>594</v>
      </c>
      <c r="AV134" s="120"/>
      <c r="AW134" s="120"/>
      <c r="AX134" s="218"/>
    </row>
    <row r="135" spans="1:50" ht="39.75" customHeight="1" x14ac:dyDescent="0.15">
      <c r="A135" s="99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591</v>
      </c>
      <c r="AC135" s="137"/>
      <c r="AD135" s="137"/>
      <c r="AE135" s="269" t="s">
        <v>592</v>
      </c>
      <c r="AF135" s="120"/>
      <c r="AG135" s="120"/>
      <c r="AH135" s="120"/>
      <c r="AI135" s="269" t="s">
        <v>591</v>
      </c>
      <c r="AJ135" s="120"/>
      <c r="AK135" s="120"/>
      <c r="AL135" s="120"/>
      <c r="AM135" s="269" t="s">
        <v>591</v>
      </c>
      <c r="AN135" s="120"/>
      <c r="AO135" s="120"/>
      <c r="AP135" s="120"/>
      <c r="AQ135" s="269" t="s">
        <v>591</v>
      </c>
      <c r="AR135" s="120"/>
      <c r="AS135" s="120"/>
      <c r="AT135" s="120"/>
      <c r="AU135" s="269" t="s">
        <v>591</v>
      </c>
      <c r="AV135" s="120"/>
      <c r="AW135" s="120"/>
      <c r="AX135" s="218"/>
    </row>
    <row r="136" spans="1:50" ht="18.75" hidden="1" customHeight="1" x14ac:dyDescent="0.15">
      <c r="A136" s="995"/>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15">
      <c r="A137" s="995"/>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5"/>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5"/>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15">
      <c r="A141" s="995"/>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5"/>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15">
      <c r="A145" s="995"/>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5"/>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15">
      <c r="A149" s="995"/>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95"/>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customHeight="1" x14ac:dyDescent="0.15">
      <c r="A153" s="995"/>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5"/>
      <c r="B154" s="255"/>
      <c r="C154" s="254"/>
      <c r="D154" s="255"/>
      <c r="E154" s="254"/>
      <c r="F154" s="317"/>
      <c r="G154" s="234" t="s">
        <v>595</v>
      </c>
      <c r="H154" s="164"/>
      <c r="I154" s="164"/>
      <c r="J154" s="164"/>
      <c r="K154" s="164"/>
      <c r="L154" s="164"/>
      <c r="M154" s="164"/>
      <c r="N154" s="164"/>
      <c r="O154" s="164"/>
      <c r="P154" s="235"/>
      <c r="Q154" s="163" t="s">
        <v>591</v>
      </c>
      <c r="R154" s="164"/>
      <c r="S154" s="164"/>
      <c r="T154" s="164"/>
      <c r="U154" s="164"/>
      <c r="V154" s="164"/>
      <c r="W154" s="164"/>
      <c r="X154" s="164"/>
      <c r="Y154" s="164"/>
      <c r="Z154" s="164"/>
      <c r="AA154" s="924"/>
      <c r="AB154" s="258" t="s">
        <v>591</v>
      </c>
      <c r="AC154" s="259"/>
      <c r="AD154" s="259"/>
      <c r="AE154" s="264" t="s">
        <v>591</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5"/>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5"/>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5"/>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5"/>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5"/>
      <c r="AB157" s="260"/>
      <c r="AC157" s="261"/>
      <c r="AD157" s="261"/>
      <c r="AE157" s="163" t="s">
        <v>594</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5"/>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5"/>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5"/>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5"/>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5"/>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5"/>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5"/>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5"/>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5"/>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5"/>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5"/>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5"/>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5"/>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5"/>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5"/>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5"/>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5"/>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5"/>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5"/>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5"/>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5"/>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5"/>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5"/>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5"/>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5"/>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5"/>
      <c r="B188" s="255"/>
      <c r="C188" s="254"/>
      <c r="D188" s="255"/>
      <c r="E188" s="163" t="s">
        <v>598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
      <c r="A189" s="995"/>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5"/>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5"/>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5"/>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15">
      <c r="A193" s="995"/>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5"/>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15">
      <c r="A197" s="995"/>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5"/>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15">
      <c r="A201" s="995"/>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5"/>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15">
      <c r="A205" s="995"/>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5"/>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15">
      <c r="A209" s="995"/>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5"/>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5"/>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5"/>
      <c r="B214" s="255"/>
      <c r="C214" s="254"/>
      <c r="D214" s="255"/>
      <c r="E214" s="254"/>
      <c r="F214" s="317"/>
      <c r="G214" s="234"/>
      <c r="H214" s="164"/>
      <c r="I214" s="164"/>
      <c r="J214" s="164"/>
      <c r="K214" s="164"/>
      <c r="L214" s="164"/>
      <c r="M214" s="164"/>
      <c r="N214" s="164"/>
      <c r="O214" s="164"/>
      <c r="P214" s="235"/>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5"/>
      <c r="B215" s="255"/>
      <c r="C215" s="254"/>
      <c r="D215" s="255"/>
      <c r="E215" s="254"/>
      <c r="F215" s="317"/>
      <c r="G215" s="236"/>
      <c r="H215" s="237"/>
      <c r="I215" s="237"/>
      <c r="J215" s="237"/>
      <c r="K215" s="237"/>
      <c r="L215" s="237"/>
      <c r="M215" s="237"/>
      <c r="N215" s="237"/>
      <c r="O215" s="237"/>
      <c r="P215" s="238"/>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5"/>
      <c r="B216" s="255"/>
      <c r="C216" s="254"/>
      <c r="D216" s="255"/>
      <c r="E216" s="254"/>
      <c r="F216" s="317"/>
      <c r="G216" s="236"/>
      <c r="H216" s="237"/>
      <c r="I216" s="237"/>
      <c r="J216" s="237"/>
      <c r="K216" s="237"/>
      <c r="L216" s="237"/>
      <c r="M216" s="237"/>
      <c r="N216" s="237"/>
      <c r="O216" s="237"/>
      <c r="P216" s="238"/>
      <c r="Q216" s="985"/>
      <c r="R216" s="986"/>
      <c r="S216" s="986"/>
      <c r="T216" s="986"/>
      <c r="U216" s="986"/>
      <c r="V216" s="986"/>
      <c r="W216" s="986"/>
      <c r="X216" s="986"/>
      <c r="Y216" s="986"/>
      <c r="Z216" s="986"/>
      <c r="AA216" s="987"/>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5"/>
      <c r="B217" s="255"/>
      <c r="C217" s="254"/>
      <c r="D217" s="255"/>
      <c r="E217" s="254"/>
      <c r="F217" s="317"/>
      <c r="G217" s="236"/>
      <c r="H217" s="237"/>
      <c r="I217" s="237"/>
      <c r="J217" s="237"/>
      <c r="K217" s="237"/>
      <c r="L217" s="237"/>
      <c r="M217" s="237"/>
      <c r="N217" s="237"/>
      <c r="O217" s="237"/>
      <c r="P217" s="238"/>
      <c r="Q217" s="985"/>
      <c r="R217" s="986"/>
      <c r="S217" s="986"/>
      <c r="T217" s="986"/>
      <c r="U217" s="986"/>
      <c r="V217" s="986"/>
      <c r="W217" s="986"/>
      <c r="X217" s="986"/>
      <c r="Y217" s="986"/>
      <c r="Z217" s="986"/>
      <c r="AA217" s="98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5"/>
      <c r="B218" s="255"/>
      <c r="C218" s="254"/>
      <c r="D218" s="255"/>
      <c r="E218" s="254"/>
      <c r="F218" s="317"/>
      <c r="G218" s="239"/>
      <c r="H218" s="167"/>
      <c r="I218" s="167"/>
      <c r="J218" s="167"/>
      <c r="K218" s="167"/>
      <c r="L218" s="167"/>
      <c r="M218" s="167"/>
      <c r="N218" s="167"/>
      <c r="O218" s="167"/>
      <c r="P218" s="240"/>
      <c r="Q218" s="988"/>
      <c r="R218" s="989"/>
      <c r="S218" s="989"/>
      <c r="T218" s="989"/>
      <c r="U218" s="989"/>
      <c r="V218" s="989"/>
      <c r="W218" s="989"/>
      <c r="X218" s="989"/>
      <c r="Y218" s="989"/>
      <c r="Z218" s="989"/>
      <c r="AA218" s="99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5"/>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5"/>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5"/>
      <c r="B221" s="255"/>
      <c r="C221" s="254"/>
      <c r="D221" s="255"/>
      <c r="E221" s="254"/>
      <c r="F221" s="317"/>
      <c r="G221" s="234"/>
      <c r="H221" s="164"/>
      <c r="I221" s="164"/>
      <c r="J221" s="164"/>
      <c r="K221" s="164"/>
      <c r="L221" s="164"/>
      <c r="M221" s="164"/>
      <c r="N221" s="164"/>
      <c r="O221" s="164"/>
      <c r="P221" s="235"/>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5"/>
      <c r="B222" s="255"/>
      <c r="C222" s="254"/>
      <c r="D222" s="255"/>
      <c r="E222" s="254"/>
      <c r="F222" s="317"/>
      <c r="G222" s="236"/>
      <c r="H222" s="237"/>
      <c r="I222" s="237"/>
      <c r="J222" s="237"/>
      <c r="K222" s="237"/>
      <c r="L222" s="237"/>
      <c r="M222" s="237"/>
      <c r="N222" s="237"/>
      <c r="O222" s="237"/>
      <c r="P222" s="238"/>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5"/>
      <c r="B223" s="255"/>
      <c r="C223" s="254"/>
      <c r="D223" s="255"/>
      <c r="E223" s="254"/>
      <c r="F223" s="317"/>
      <c r="G223" s="236"/>
      <c r="H223" s="237"/>
      <c r="I223" s="237"/>
      <c r="J223" s="237"/>
      <c r="K223" s="237"/>
      <c r="L223" s="237"/>
      <c r="M223" s="237"/>
      <c r="N223" s="237"/>
      <c r="O223" s="237"/>
      <c r="P223" s="238"/>
      <c r="Q223" s="985"/>
      <c r="R223" s="986"/>
      <c r="S223" s="986"/>
      <c r="T223" s="986"/>
      <c r="U223" s="986"/>
      <c r="V223" s="986"/>
      <c r="W223" s="986"/>
      <c r="X223" s="986"/>
      <c r="Y223" s="986"/>
      <c r="Z223" s="986"/>
      <c r="AA223" s="987"/>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5"/>
      <c r="B224" s="255"/>
      <c r="C224" s="254"/>
      <c r="D224" s="255"/>
      <c r="E224" s="254"/>
      <c r="F224" s="317"/>
      <c r="G224" s="236"/>
      <c r="H224" s="237"/>
      <c r="I224" s="237"/>
      <c r="J224" s="237"/>
      <c r="K224" s="237"/>
      <c r="L224" s="237"/>
      <c r="M224" s="237"/>
      <c r="N224" s="237"/>
      <c r="O224" s="237"/>
      <c r="P224" s="238"/>
      <c r="Q224" s="985"/>
      <c r="R224" s="986"/>
      <c r="S224" s="986"/>
      <c r="T224" s="986"/>
      <c r="U224" s="986"/>
      <c r="V224" s="986"/>
      <c r="W224" s="986"/>
      <c r="X224" s="986"/>
      <c r="Y224" s="986"/>
      <c r="Z224" s="986"/>
      <c r="AA224" s="98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5"/>
      <c r="B225" s="255"/>
      <c r="C225" s="254"/>
      <c r="D225" s="255"/>
      <c r="E225" s="254"/>
      <c r="F225" s="317"/>
      <c r="G225" s="239"/>
      <c r="H225" s="167"/>
      <c r="I225" s="167"/>
      <c r="J225" s="167"/>
      <c r="K225" s="167"/>
      <c r="L225" s="167"/>
      <c r="M225" s="167"/>
      <c r="N225" s="167"/>
      <c r="O225" s="167"/>
      <c r="P225" s="240"/>
      <c r="Q225" s="988"/>
      <c r="R225" s="989"/>
      <c r="S225" s="989"/>
      <c r="T225" s="989"/>
      <c r="U225" s="989"/>
      <c r="V225" s="989"/>
      <c r="W225" s="989"/>
      <c r="X225" s="989"/>
      <c r="Y225" s="989"/>
      <c r="Z225" s="989"/>
      <c r="AA225" s="99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5"/>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5"/>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5"/>
      <c r="B228" s="255"/>
      <c r="C228" s="254"/>
      <c r="D228" s="255"/>
      <c r="E228" s="254"/>
      <c r="F228" s="317"/>
      <c r="G228" s="234"/>
      <c r="H228" s="164"/>
      <c r="I228" s="164"/>
      <c r="J228" s="164"/>
      <c r="K228" s="164"/>
      <c r="L228" s="164"/>
      <c r="M228" s="164"/>
      <c r="N228" s="164"/>
      <c r="O228" s="164"/>
      <c r="P228" s="235"/>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5"/>
      <c r="B229" s="255"/>
      <c r="C229" s="254"/>
      <c r="D229" s="255"/>
      <c r="E229" s="254"/>
      <c r="F229" s="317"/>
      <c r="G229" s="236"/>
      <c r="H229" s="237"/>
      <c r="I229" s="237"/>
      <c r="J229" s="237"/>
      <c r="K229" s="237"/>
      <c r="L229" s="237"/>
      <c r="M229" s="237"/>
      <c r="N229" s="237"/>
      <c r="O229" s="237"/>
      <c r="P229" s="238"/>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5"/>
      <c r="B230" s="255"/>
      <c r="C230" s="254"/>
      <c r="D230" s="255"/>
      <c r="E230" s="254"/>
      <c r="F230" s="317"/>
      <c r="G230" s="236"/>
      <c r="H230" s="237"/>
      <c r="I230" s="237"/>
      <c r="J230" s="237"/>
      <c r="K230" s="237"/>
      <c r="L230" s="237"/>
      <c r="M230" s="237"/>
      <c r="N230" s="237"/>
      <c r="O230" s="237"/>
      <c r="P230" s="238"/>
      <c r="Q230" s="985"/>
      <c r="R230" s="986"/>
      <c r="S230" s="986"/>
      <c r="T230" s="986"/>
      <c r="U230" s="986"/>
      <c r="V230" s="986"/>
      <c r="W230" s="986"/>
      <c r="X230" s="986"/>
      <c r="Y230" s="986"/>
      <c r="Z230" s="986"/>
      <c r="AA230" s="987"/>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5"/>
      <c r="B231" s="255"/>
      <c r="C231" s="254"/>
      <c r="D231" s="255"/>
      <c r="E231" s="254"/>
      <c r="F231" s="317"/>
      <c r="G231" s="236"/>
      <c r="H231" s="237"/>
      <c r="I231" s="237"/>
      <c r="J231" s="237"/>
      <c r="K231" s="237"/>
      <c r="L231" s="237"/>
      <c r="M231" s="237"/>
      <c r="N231" s="237"/>
      <c r="O231" s="237"/>
      <c r="P231" s="238"/>
      <c r="Q231" s="985"/>
      <c r="R231" s="986"/>
      <c r="S231" s="986"/>
      <c r="T231" s="986"/>
      <c r="U231" s="986"/>
      <c r="V231" s="986"/>
      <c r="W231" s="986"/>
      <c r="X231" s="986"/>
      <c r="Y231" s="986"/>
      <c r="Z231" s="986"/>
      <c r="AA231" s="98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5"/>
      <c r="B232" s="255"/>
      <c r="C232" s="254"/>
      <c r="D232" s="255"/>
      <c r="E232" s="254"/>
      <c r="F232" s="317"/>
      <c r="G232" s="239"/>
      <c r="H232" s="167"/>
      <c r="I232" s="167"/>
      <c r="J232" s="167"/>
      <c r="K232" s="167"/>
      <c r="L232" s="167"/>
      <c r="M232" s="167"/>
      <c r="N232" s="167"/>
      <c r="O232" s="167"/>
      <c r="P232" s="240"/>
      <c r="Q232" s="988"/>
      <c r="R232" s="989"/>
      <c r="S232" s="989"/>
      <c r="T232" s="989"/>
      <c r="U232" s="989"/>
      <c r="V232" s="989"/>
      <c r="W232" s="989"/>
      <c r="X232" s="989"/>
      <c r="Y232" s="989"/>
      <c r="Z232" s="989"/>
      <c r="AA232" s="99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5"/>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5"/>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5"/>
      <c r="B235" s="255"/>
      <c r="C235" s="254"/>
      <c r="D235" s="255"/>
      <c r="E235" s="254"/>
      <c r="F235" s="317"/>
      <c r="G235" s="234"/>
      <c r="H235" s="164"/>
      <c r="I235" s="164"/>
      <c r="J235" s="164"/>
      <c r="K235" s="164"/>
      <c r="L235" s="164"/>
      <c r="M235" s="164"/>
      <c r="N235" s="164"/>
      <c r="O235" s="164"/>
      <c r="P235" s="235"/>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5"/>
      <c r="B236" s="255"/>
      <c r="C236" s="254"/>
      <c r="D236" s="255"/>
      <c r="E236" s="254"/>
      <c r="F236" s="317"/>
      <c r="G236" s="236"/>
      <c r="H236" s="237"/>
      <c r="I236" s="237"/>
      <c r="J236" s="237"/>
      <c r="K236" s="237"/>
      <c r="L236" s="237"/>
      <c r="M236" s="237"/>
      <c r="N236" s="237"/>
      <c r="O236" s="237"/>
      <c r="P236" s="238"/>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5"/>
      <c r="B237" s="255"/>
      <c r="C237" s="254"/>
      <c r="D237" s="255"/>
      <c r="E237" s="254"/>
      <c r="F237" s="317"/>
      <c r="G237" s="236"/>
      <c r="H237" s="237"/>
      <c r="I237" s="237"/>
      <c r="J237" s="237"/>
      <c r="K237" s="237"/>
      <c r="L237" s="237"/>
      <c r="M237" s="237"/>
      <c r="N237" s="237"/>
      <c r="O237" s="237"/>
      <c r="P237" s="238"/>
      <c r="Q237" s="985"/>
      <c r="R237" s="986"/>
      <c r="S237" s="986"/>
      <c r="T237" s="986"/>
      <c r="U237" s="986"/>
      <c r="V237" s="986"/>
      <c r="W237" s="986"/>
      <c r="X237" s="986"/>
      <c r="Y237" s="986"/>
      <c r="Z237" s="986"/>
      <c r="AA237" s="987"/>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5"/>
      <c r="B238" s="255"/>
      <c r="C238" s="254"/>
      <c r="D238" s="255"/>
      <c r="E238" s="254"/>
      <c r="F238" s="317"/>
      <c r="G238" s="236"/>
      <c r="H238" s="237"/>
      <c r="I238" s="237"/>
      <c r="J238" s="237"/>
      <c r="K238" s="237"/>
      <c r="L238" s="237"/>
      <c r="M238" s="237"/>
      <c r="N238" s="237"/>
      <c r="O238" s="237"/>
      <c r="P238" s="238"/>
      <c r="Q238" s="985"/>
      <c r="R238" s="986"/>
      <c r="S238" s="986"/>
      <c r="T238" s="986"/>
      <c r="U238" s="986"/>
      <c r="V238" s="986"/>
      <c r="W238" s="986"/>
      <c r="X238" s="986"/>
      <c r="Y238" s="986"/>
      <c r="Z238" s="986"/>
      <c r="AA238" s="98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5"/>
      <c r="B239" s="255"/>
      <c r="C239" s="254"/>
      <c r="D239" s="255"/>
      <c r="E239" s="254"/>
      <c r="F239" s="317"/>
      <c r="G239" s="239"/>
      <c r="H239" s="167"/>
      <c r="I239" s="167"/>
      <c r="J239" s="167"/>
      <c r="K239" s="167"/>
      <c r="L239" s="167"/>
      <c r="M239" s="167"/>
      <c r="N239" s="167"/>
      <c r="O239" s="167"/>
      <c r="P239" s="240"/>
      <c r="Q239" s="988"/>
      <c r="R239" s="989"/>
      <c r="S239" s="989"/>
      <c r="T239" s="989"/>
      <c r="U239" s="989"/>
      <c r="V239" s="989"/>
      <c r="W239" s="989"/>
      <c r="X239" s="989"/>
      <c r="Y239" s="989"/>
      <c r="Z239" s="989"/>
      <c r="AA239" s="99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5"/>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5"/>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5"/>
      <c r="B242" s="255"/>
      <c r="C242" s="254"/>
      <c r="D242" s="255"/>
      <c r="E242" s="254"/>
      <c r="F242" s="317"/>
      <c r="G242" s="234"/>
      <c r="H242" s="164"/>
      <c r="I242" s="164"/>
      <c r="J242" s="164"/>
      <c r="K242" s="164"/>
      <c r="L242" s="164"/>
      <c r="M242" s="164"/>
      <c r="N242" s="164"/>
      <c r="O242" s="164"/>
      <c r="P242" s="235"/>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5"/>
      <c r="B243" s="255"/>
      <c r="C243" s="254"/>
      <c r="D243" s="255"/>
      <c r="E243" s="254"/>
      <c r="F243" s="317"/>
      <c r="G243" s="236"/>
      <c r="H243" s="237"/>
      <c r="I243" s="237"/>
      <c r="J243" s="237"/>
      <c r="K243" s="237"/>
      <c r="L243" s="237"/>
      <c r="M243" s="237"/>
      <c r="N243" s="237"/>
      <c r="O243" s="237"/>
      <c r="P243" s="238"/>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5"/>
      <c r="B244" s="255"/>
      <c r="C244" s="254"/>
      <c r="D244" s="255"/>
      <c r="E244" s="254"/>
      <c r="F244" s="317"/>
      <c r="G244" s="236"/>
      <c r="H244" s="237"/>
      <c r="I244" s="237"/>
      <c r="J244" s="237"/>
      <c r="K244" s="237"/>
      <c r="L244" s="237"/>
      <c r="M244" s="237"/>
      <c r="N244" s="237"/>
      <c r="O244" s="237"/>
      <c r="P244" s="238"/>
      <c r="Q244" s="985"/>
      <c r="R244" s="986"/>
      <c r="S244" s="986"/>
      <c r="T244" s="986"/>
      <c r="U244" s="986"/>
      <c r="V244" s="986"/>
      <c r="W244" s="986"/>
      <c r="X244" s="986"/>
      <c r="Y244" s="986"/>
      <c r="Z244" s="986"/>
      <c r="AA244" s="987"/>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5"/>
      <c r="B245" s="255"/>
      <c r="C245" s="254"/>
      <c r="D245" s="255"/>
      <c r="E245" s="254"/>
      <c r="F245" s="317"/>
      <c r="G245" s="236"/>
      <c r="H245" s="237"/>
      <c r="I245" s="237"/>
      <c r="J245" s="237"/>
      <c r="K245" s="237"/>
      <c r="L245" s="237"/>
      <c r="M245" s="237"/>
      <c r="N245" s="237"/>
      <c r="O245" s="237"/>
      <c r="P245" s="238"/>
      <c r="Q245" s="985"/>
      <c r="R245" s="986"/>
      <c r="S245" s="986"/>
      <c r="T245" s="986"/>
      <c r="U245" s="986"/>
      <c r="V245" s="986"/>
      <c r="W245" s="986"/>
      <c r="X245" s="986"/>
      <c r="Y245" s="986"/>
      <c r="Z245" s="986"/>
      <c r="AA245" s="98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5"/>
      <c r="B246" s="255"/>
      <c r="C246" s="254"/>
      <c r="D246" s="255"/>
      <c r="E246" s="318"/>
      <c r="F246" s="319"/>
      <c r="G246" s="239"/>
      <c r="H246" s="167"/>
      <c r="I246" s="167"/>
      <c r="J246" s="167"/>
      <c r="K246" s="167"/>
      <c r="L246" s="167"/>
      <c r="M246" s="167"/>
      <c r="N246" s="167"/>
      <c r="O246" s="167"/>
      <c r="P246" s="240"/>
      <c r="Q246" s="988"/>
      <c r="R246" s="989"/>
      <c r="S246" s="989"/>
      <c r="T246" s="989"/>
      <c r="U246" s="989"/>
      <c r="V246" s="989"/>
      <c r="W246" s="989"/>
      <c r="X246" s="989"/>
      <c r="Y246" s="989"/>
      <c r="Z246" s="989"/>
      <c r="AA246" s="99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5"/>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5"/>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5"/>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5"/>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5"/>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15">
      <c r="A253" s="995"/>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5"/>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15">
      <c r="A257" s="995"/>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5"/>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15">
      <c r="A261" s="995"/>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5"/>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15">
      <c r="A265" s="995"/>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5"/>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15">
      <c r="A269" s="995"/>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5"/>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5"/>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5"/>
      <c r="B274" s="255"/>
      <c r="C274" s="254"/>
      <c r="D274" s="255"/>
      <c r="E274" s="254"/>
      <c r="F274" s="317"/>
      <c r="G274" s="234"/>
      <c r="H274" s="164"/>
      <c r="I274" s="164"/>
      <c r="J274" s="164"/>
      <c r="K274" s="164"/>
      <c r="L274" s="164"/>
      <c r="M274" s="164"/>
      <c r="N274" s="164"/>
      <c r="O274" s="164"/>
      <c r="P274" s="235"/>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5"/>
      <c r="B275" s="255"/>
      <c r="C275" s="254"/>
      <c r="D275" s="255"/>
      <c r="E275" s="254"/>
      <c r="F275" s="317"/>
      <c r="G275" s="236"/>
      <c r="H275" s="237"/>
      <c r="I275" s="237"/>
      <c r="J275" s="237"/>
      <c r="K275" s="237"/>
      <c r="L275" s="237"/>
      <c r="M275" s="237"/>
      <c r="N275" s="237"/>
      <c r="O275" s="237"/>
      <c r="P275" s="238"/>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5"/>
      <c r="B276" s="255"/>
      <c r="C276" s="254"/>
      <c r="D276" s="255"/>
      <c r="E276" s="254"/>
      <c r="F276" s="317"/>
      <c r="G276" s="236"/>
      <c r="H276" s="237"/>
      <c r="I276" s="237"/>
      <c r="J276" s="237"/>
      <c r="K276" s="237"/>
      <c r="L276" s="237"/>
      <c r="M276" s="237"/>
      <c r="N276" s="237"/>
      <c r="O276" s="237"/>
      <c r="P276" s="238"/>
      <c r="Q276" s="985"/>
      <c r="R276" s="986"/>
      <c r="S276" s="986"/>
      <c r="T276" s="986"/>
      <c r="U276" s="986"/>
      <c r="V276" s="986"/>
      <c r="W276" s="986"/>
      <c r="X276" s="986"/>
      <c r="Y276" s="986"/>
      <c r="Z276" s="986"/>
      <c r="AA276" s="987"/>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5"/>
      <c r="B277" s="255"/>
      <c r="C277" s="254"/>
      <c r="D277" s="255"/>
      <c r="E277" s="254"/>
      <c r="F277" s="317"/>
      <c r="G277" s="236"/>
      <c r="H277" s="237"/>
      <c r="I277" s="237"/>
      <c r="J277" s="237"/>
      <c r="K277" s="237"/>
      <c r="L277" s="237"/>
      <c r="M277" s="237"/>
      <c r="N277" s="237"/>
      <c r="O277" s="237"/>
      <c r="P277" s="238"/>
      <c r="Q277" s="985"/>
      <c r="R277" s="986"/>
      <c r="S277" s="986"/>
      <c r="T277" s="986"/>
      <c r="U277" s="986"/>
      <c r="V277" s="986"/>
      <c r="W277" s="986"/>
      <c r="X277" s="986"/>
      <c r="Y277" s="986"/>
      <c r="Z277" s="986"/>
      <c r="AA277" s="98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5"/>
      <c r="B278" s="255"/>
      <c r="C278" s="254"/>
      <c r="D278" s="255"/>
      <c r="E278" s="254"/>
      <c r="F278" s="317"/>
      <c r="G278" s="239"/>
      <c r="H278" s="167"/>
      <c r="I278" s="167"/>
      <c r="J278" s="167"/>
      <c r="K278" s="167"/>
      <c r="L278" s="167"/>
      <c r="M278" s="167"/>
      <c r="N278" s="167"/>
      <c r="O278" s="167"/>
      <c r="P278" s="240"/>
      <c r="Q278" s="988"/>
      <c r="R278" s="989"/>
      <c r="S278" s="989"/>
      <c r="T278" s="989"/>
      <c r="U278" s="989"/>
      <c r="V278" s="989"/>
      <c r="W278" s="989"/>
      <c r="X278" s="989"/>
      <c r="Y278" s="989"/>
      <c r="Z278" s="989"/>
      <c r="AA278" s="99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5"/>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5"/>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5"/>
      <c r="B281" s="255"/>
      <c r="C281" s="254"/>
      <c r="D281" s="255"/>
      <c r="E281" s="254"/>
      <c r="F281" s="317"/>
      <c r="G281" s="234"/>
      <c r="H281" s="164"/>
      <c r="I281" s="164"/>
      <c r="J281" s="164"/>
      <c r="K281" s="164"/>
      <c r="L281" s="164"/>
      <c r="M281" s="164"/>
      <c r="N281" s="164"/>
      <c r="O281" s="164"/>
      <c r="P281" s="235"/>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5"/>
      <c r="B282" s="255"/>
      <c r="C282" s="254"/>
      <c r="D282" s="255"/>
      <c r="E282" s="254"/>
      <c r="F282" s="317"/>
      <c r="G282" s="236"/>
      <c r="H282" s="237"/>
      <c r="I282" s="237"/>
      <c r="J282" s="237"/>
      <c r="K282" s="237"/>
      <c r="L282" s="237"/>
      <c r="M282" s="237"/>
      <c r="N282" s="237"/>
      <c r="O282" s="237"/>
      <c r="P282" s="238"/>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5"/>
      <c r="B283" s="255"/>
      <c r="C283" s="254"/>
      <c r="D283" s="255"/>
      <c r="E283" s="254"/>
      <c r="F283" s="317"/>
      <c r="G283" s="236"/>
      <c r="H283" s="237"/>
      <c r="I283" s="237"/>
      <c r="J283" s="237"/>
      <c r="K283" s="237"/>
      <c r="L283" s="237"/>
      <c r="M283" s="237"/>
      <c r="N283" s="237"/>
      <c r="O283" s="237"/>
      <c r="P283" s="238"/>
      <c r="Q283" s="985"/>
      <c r="R283" s="986"/>
      <c r="S283" s="986"/>
      <c r="T283" s="986"/>
      <c r="U283" s="986"/>
      <c r="V283" s="986"/>
      <c r="W283" s="986"/>
      <c r="X283" s="986"/>
      <c r="Y283" s="986"/>
      <c r="Z283" s="986"/>
      <c r="AA283" s="987"/>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5"/>
      <c r="B284" s="255"/>
      <c r="C284" s="254"/>
      <c r="D284" s="255"/>
      <c r="E284" s="254"/>
      <c r="F284" s="317"/>
      <c r="G284" s="236"/>
      <c r="H284" s="237"/>
      <c r="I284" s="237"/>
      <c r="J284" s="237"/>
      <c r="K284" s="237"/>
      <c r="L284" s="237"/>
      <c r="M284" s="237"/>
      <c r="N284" s="237"/>
      <c r="O284" s="237"/>
      <c r="P284" s="238"/>
      <c r="Q284" s="985"/>
      <c r="R284" s="986"/>
      <c r="S284" s="986"/>
      <c r="T284" s="986"/>
      <c r="U284" s="986"/>
      <c r="V284" s="986"/>
      <c r="W284" s="986"/>
      <c r="X284" s="986"/>
      <c r="Y284" s="986"/>
      <c r="Z284" s="986"/>
      <c r="AA284" s="98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5"/>
      <c r="B285" s="255"/>
      <c r="C285" s="254"/>
      <c r="D285" s="255"/>
      <c r="E285" s="254"/>
      <c r="F285" s="317"/>
      <c r="G285" s="239"/>
      <c r="H285" s="167"/>
      <c r="I285" s="167"/>
      <c r="J285" s="167"/>
      <c r="K285" s="167"/>
      <c r="L285" s="167"/>
      <c r="M285" s="167"/>
      <c r="N285" s="167"/>
      <c r="O285" s="167"/>
      <c r="P285" s="240"/>
      <c r="Q285" s="988"/>
      <c r="R285" s="989"/>
      <c r="S285" s="989"/>
      <c r="T285" s="989"/>
      <c r="U285" s="989"/>
      <c r="V285" s="989"/>
      <c r="W285" s="989"/>
      <c r="X285" s="989"/>
      <c r="Y285" s="989"/>
      <c r="Z285" s="989"/>
      <c r="AA285" s="99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5"/>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5"/>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5"/>
      <c r="B288" s="255"/>
      <c r="C288" s="254"/>
      <c r="D288" s="255"/>
      <c r="E288" s="254"/>
      <c r="F288" s="317"/>
      <c r="G288" s="234"/>
      <c r="H288" s="164"/>
      <c r="I288" s="164"/>
      <c r="J288" s="164"/>
      <c r="K288" s="164"/>
      <c r="L288" s="164"/>
      <c r="M288" s="164"/>
      <c r="N288" s="164"/>
      <c r="O288" s="164"/>
      <c r="P288" s="235"/>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5"/>
      <c r="B289" s="255"/>
      <c r="C289" s="254"/>
      <c r="D289" s="255"/>
      <c r="E289" s="254"/>
      <c r="F289" s="317"/>
      <c r="G289" s="236"/>
      <c r="H289" s="237"/>
      <c r="I289" s="237"/>
      <c r="J289" s="237"/>
      <c r="K289" s="237"/>
      <c r="L289" s="237"/>
      <c r="M289" s="237"/>
      <c r="N289" s="237"/>
      <c r="O289" s="237"/>
      <c r="P289" s="238"/>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5"/>
      <c r="B290" s="255"/>
      <c r="C290" s="254"/>
      <c r="D290" s="255"/>
      <c r="E290" s="254"/>
      <c r="F290" s="317"/>
      <c r="G290" s="236"/>
      <c r="H290" s="237"/>
      <c r="I290" s="237"/>
      <c r="J290" s="237"/>
      <c r="K290" s="237"/>
      <c r="L290" s="237"/>
      <c r="M290" s="237"/>
      <c r="N290" s="237"/>
      <c r="O290" s="237"/>
      <c r="P290" s="238"/>
      <c r="Q290" s="985"/>
      <c r="R290" s="986"/>
      <c r="S290" s="986"/>
      <c r="T290" s="986"/>
      <c r="U290" s="986"/>
      <c r="V290" s="986"/>
      <c r="W290" s="986"/>
      <c r="X290" s="986"/>
      <c r="Y290" s="986"/>
      <c r="Z290" s="986"/>
      <c r="AA290" s="987"/>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5"/>
      <c r="B291" s="255"/>
      <c r="C291" s="254"/>
      <c r="D291" s="255"/>
      <c r="E291" s="254"/>
      <c r="F291" s="317"/>
      <c r="G291" s="236"/>
      <c r="H291" s="237"/>
      <c r="I291" s="237"/>
      <c r="J291" s="237"/>
      <c r="K291" s="237"/>
      <c r="L291" s="237"/>
      <c r="M291" s="237"/>
      <c r="N291" s="237"/>
      <c r="O291" s="237"/>
      <c r="P291" s="238"/>
      <c r="Q291" s="985"/>
      <c r="R291" s="986"/>
      <c r="S291" s="986"/>
      <c r="T291" s="986"/>
      <c r="U291" s="986"/>
      <c r="V291" s="986"/>
      <c r="W291" s="986"/>
      <c r="X291" s="986"/>
      <c r="Y291" s="986"/>
      <c r="Z291" s="986"/>
      <c r="AA291" s="98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5"/>
      <c r="B292" s="255"/>
      <c r="C292" s="254"/>
      <c r="D292" s="255"/>
      <c r="E292" s="254"/>
      <c r="F292" s="317"/>
      <c r="G292" s="239"/>
      <c r="H292" s="167"/>
      <c r="I292" s="167"/>
      <c r="J292" s="167"/>
      <c r="K292" s="167"/>
      <c r="L292" s="167"/>
      <c r="M292" s="167"/>
      <c r="N292" s="167"/>
      <c r="O292" s="167"/>
      <c r="P292" s="240"/>
      <c r="Q292" s="988"/>
      <c r="R292" s="989"/>
      <c r="S292" s="989"/>
      <c r="T292" s="989"/>
      <c r="U292" s="989"/>
      <c r="V292" s="989"/>
      <c r="W292" s="989"/>
      <c r="X292" s="989"/>
      <c r="Y292" s="989"/>
      <c r="Z292" s="989"/>
      <c r="AA292" s="99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5"/>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5"/>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5"/>
      <c r="B295" s="255"/>
      <c r="C295" s="254"/>
      <c r="D295" s="255"/>
      <c r="E295" s="254"/>
      <c r="F295" s="317"/>
      <c r="G295" s="234"/>
      <c r="H295" s="164"/>
      <c r="I295" s="164"/>
      <c r="J295" s="164"/>
      <c r="K295" s="164"/>
      <c r="L295" s="164"/>
      <c r="M295" s="164"/>
      <c r="N295" s="164"/>
      <c r="O295" s="164"/>
      <c r="P295" s="235"/>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5"/>
      <c r="B296" s="255"/>
      <c r="C296" s="254"/>
      <c r="D296" s="255"/>
      <c r="E296" s="254"/>
      <c r="F296" s="317"/>
      <c r="G296" s="236"/>
      <c r="H296" s="237"/>
      <c r="I296" s="237"/>
      <c r="J296" s="237"/>
      <c r="K296" s="237"/>
      <c r="L296" s="237"/>
      <c r="M296" s="237"/>
      <c r="N296" s="237"/>
      <c r="O296" s="237"/>
      <c r="P296" s="238"/>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5"/>
      <c r="B297" s="255"/>
      <c r="C297" s="254"/>
      <c r="D297" s="255"/>
      <c r="E297" s="254"/>
      <c r="F297" s="317"/>
      <c r="G297" s="236"/>
      <c r="H297" s="237"/>
      <c r="I297" s="237"/>
      <c r="J297" s="237"/>
      <c r="K297" s="237"/>
      <c r="L297" s="237"/>
      <c r="M297" s="237"/>
      <c r="N297" s="237"/>
      <c r="O297" s="237"/>
      <c r="P297" s="238"/>
      <c r="Q297" s="985"/>
      <c r="R297" s="986"/>
      <c r="S297" s="986"/>
      <c r="T297" s="986"/>
      <c r="U297" s="986"/>
      <c r="V297" s="986"/>
      <c r="W297" s="986"/>
      <c r="X297" s="986"/>
      <c r="Y297" s="986"/>
      <c r="Z297" s="986"/>
      <c r="AA297" s="987"/>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5"/>
      <c r="B298" s="255"/>
      <c r="C298" s="254"/>
      <c r="D298" s="255"/>
      <c r="E298" s="254"/>
      <c r="F298" s="317"/>
      <c r="G298" s="236"/>
      <c r="H298" s="237"/>
      <c r="I298" s="237"/>
      <c r="J298" s="237"/>
      <c r="K298" s="237"/>
      <c r="L298" s="237"/>
      <c r="M298" s="237"/>
      <c r="N298" s="237"/>
      <c r="O298" s="237"/>
      <c r="P298" s="238"/>
      <c r="Q298" s="985"/>
      <c r="R298" s="986"/>
      <c r="S298" s="986"/>
      <c r="T298" s="986"/>
      <c r="U298" s="986"/>
      <c r="V298" s="986"/>
      <c r="W298" s="986"/>
      <c r="X298" s="986"/>
      <c r="Y298" s="986"/>
      <c r="Z298" s="986"/>
      <c r="AA298" s="98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5"/>
      <c r="B299" s="255"/>
      <c r="C299" s="254"/>
      <c r="D299" s="255"/>
      <c r="E299" s="254"/>
      <c r="F299" s="317"/>
      <c r="G299" s="239"/>
      <c r="H299" s="167"/>
      <c r="I299" s="167"/>
      <c r="J299" s="167"/>
      <c r="K299" s="167"/>
      <c r="L299" s="167"/>
      <c r="M299" s="167"/>
      <c r="N299" s="167"/>
      <c r="O299" s="167"/>
      <c r="P299" s="240"/>
      <c r="Q299" s="988"/>
      <c r="R299" s="989"/>
      <c r="S299" s="989"/>
      <c r="T299" s="989"/>
      <c r="U299" s="989"/>
      <c r="V299" s="989"/>
      <c r="W299" s="989"/>
      <c r="X299" s="989"/>
      <c r="Y299" s="989"/>
      <c r="Z299" s="989"/>
      <c r="AA299" s="99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5"/>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5"/>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5"/>
      <c r="B302" s="255"/>
      <c r="C302" s="254"/>
      <c r="D302" s="255"/>
      <c r="E302" s="254"/>
      <c r="F302" s="317"/>
      <c r="G302" s="234"/>
      <c r="H302" s="164"/>
      <c r="I302" s="164"/>
      <c r="J302" s="164"/>
      <c r="K302" s="164"/>
      <c r="L302" s="164"/>
      <c r="M302" s="164"/>
      <c r="N302" s="164"/>
      <c r="O302" s="164"/>
      <c r="P302" s="235"/>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5"/>
      <c r="B303" s="255"/>
      <c r="C303" s="254"/>
      <c r="D303" s="255"/>
      <c r="E303" s="254"/>
      <c r="F303" s="317"/>
      <c r="G303" s="236"/>
      <c r="H303" s="237"/>
      <c r="I303" s="237"/>
      <c r="J303" s="237"/>
      <c r="K303" s="237"/>
      <c r="L303" s="237"/>
      <c r="M303" s="237"/>
      <c r="N303" s="237"/>
      <c r="O303" s="237"/>
      <c r="P303" s="238"/>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5"/>
      <c r="B304" s="255"/>
      <c r="C304" s="254"/>
      <c r="D304" s="255"/>
      <c r="E304" s="254"/>
      <c r="F304" s="317"/>
      <c r="G304" s="236"/>
      <c r="H304" s="237"/>
      <c r="I304" s="237"/>
      <c r="J304" s="237"/>
      <c r="K304" s="237"/>
      <c r="L304" s="237"/>
      <c r="M304" s="237"/>
      <c r="N304" s="237"/>
      <c r="O304" s="237"/>
      <c r="P304" s="238"/>
      <c r="Q304" s="985"/>
      <c r="R304" s="986"/>
      <c r="S304" s="986"/>
      <c r="T304" s="986"/>
      <c r="U304" s="986"/>
      <c r="V304" s="986"/>
      <c r="W304" s="986"/>
      <c r="X304" s="986"/>
      <c r="Y304" s="986"/>
      <c r="Z304" s="986"/>
      <c r="AA304" s="987"/>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5"/>
      <c r="B305" s="255"/>
      <c r="C305" s="254"/>
      <c r="D305" s="255"/>
      <c r="E305" s="254"/>
      <c r="F305" s="317"/>
      <c r="G305" s="236"/>
      <c r="H305" s="237"/>
      <c r="I305" s="237"/>
      <c r="J305" s="237"/>
      <c r="K305" s="237"/>
      <c r="L305" s="237"/>
      <c r="M305" s="237"/>
      <c r="N305" s="237"/>
      <c r="O305" s="237"/>
      <c r="P305" s="238"/>
      <c r="Q305" s="985"/>
      <c r="R305" s="986"/>
      <c r="S305" s="986"/>
      <c r="T305" s="986"/>
      <c r="U305" s="986"/>
      <c r="V305" s="986"/>
      <c r="W305" s="986"/>
      <c r="X305" s="986"/>
      <c r="Y305" s="986"/>
      <c r="Z305" s="986"/>
      <c r="AA305" s="98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5"/>
      <c r="B306" s="255"/>
      <c r="C306" s="254"/>
      <c r="D306" s="255"/>
      <c r="E306" s="318"/>
      <c r="F306" s="319"/>
      <c r="G306" s="239"/>
      <c r="H306" s="167"/>
      <c r="I306" s="167"/>
      <c r="J306" s="167"/>
      <c r="K306" s="167"/>
      <c r="L306" s="167"/>
      <c r="M306" s="167"/>
      <c r="N306" s="167"/>
      <c r="O306" s="167"/>
      <c r="P306" s="240"/>
      <c r="Q306" s="988"/>
      <c r="R306" s="989"/>
      <c r="S306" s="989"/>
      <c r="T306" s="989"/>
      <c r="U306" s="989"/>
      <c r="V306" s="989"/>
      <c r="W306" s="989"/>
      <c r="X306" s="989"/>
      <c r="Y306" s="989"/>
      <c r="Z306" s="989"/>
      <c r="AA306" s="99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5"/>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5"/>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5"/>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5"/>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15">
      <c r="A313" s="995"/>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5"/>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15">
      <c r="A317" s="995"/>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5"/>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15">
      <c r="A321" s="995"/>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5"/>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15">
      <c r="A325" s="995"/>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5"/>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15">
      <c r="A329" s="995"/>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5"/>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5"/>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5"/>
      <c r="B334" s="255"/>
      <c r="C334" s="254"/>
      <c r="D334" s="255"/>
      <c r="E334" s="254"/>
      <c r="F334" s="317"/>
      <c r="G334" s="234"/>
      <c r="H334" s="164"/>
      <c r="I334" s="164"/>
      <c r="J334" s="164"/>
      <c r="K334" s="164"/>
      <c r="L334" s="164"/>
      <c r="M334" s="164"/>
      <c r="N334" s="164"/>
      <c r="O334" s="164"/>
      <c r="P334" s="235"/>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5"/>
      <c r="B335" s="255"/>
      <c r="C335" s="254"/>
      <c r="D335" s="255"/>
      <c r="E335" s="254"/>
      <c r="F335" s="317"/>
      <c r="G335" s="236"/>
      <c r="H335" s="237"/>
      <c r="I335" s="237"/>
      <c r="J335" s="237"/>
      <c r="K335" s="237"/>
      <c r="L335" s="237"/>
      <c r="M335" s="237"/>
      <c r="N335" s="237"/>
      <c r="O335" s="237"/>
      <c r="P335" s="238"/>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5"/>
      <c r="B336" s="255"/>
      <c r="C336" s="254"/>
      <c r="D336" s="255"/>
      <c r="E336" s="254"/>
      <c r="F336" s="317"/>
      <c r="G336" s="236"/>
      <c r="H336" s="237"/>
      <c r="I336" s="237"/>
      <c r="J336" s="237"/>
      <c r="K336" s="237"/>
      <c r="L336" s="237"/>
      <c r="M336" s="237"/>
      <c r="N336" s="237"/>
      <c r="O336" s="237"/>
      <c r="P336" s="238"/>
      <c r="Q336" s="985"/>
      <c r="R336" s="986"/>
      <c r="S336" s="986"/>
      <c r="T336" s="986"/>
      <c r="U336" s="986"/>
      <c r="V336" s="986"/>
      <c r="W336" s="986"/>
      <c r="X336" s="986"/>
      <c r="Y336" s="986"/>
      <c r="Z336" s="986"/>
      <c r="AA336" s="987"/>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5"/>
      <c r="B337" s="255"/>
      <c r="C337" s="254"/>
      <c r="D337" s="255"/>
      <c r="E337" s="254"/>
      <c r="F337" s="317"/>
      <c r="G337" s="236"/>
      <c r="H337" s="237"/>
      <c r="I337" s="237"/>
      <c r="J337" s="237"/>
      <c r="K337" s="237"/>
      <c r="L337" s="237"/>
      <c r="M337" s="237"/>
      <c r="N337" s="237"/>
      <c r="O337" s="237"/>
      <c r="P337" s="238"/>
      <c r="Q337" s="985"/>
      <c r="R337" s="986"/>
      <c r="S337" s="986"/>
      <c r="T337" s="986"/>
      <c r="U337" s="986"/>
      <c r="V337" s="986"/>
      <c r="W337" s="986"/>
      <c r="X337" s="986"/>
      <c r="Y337" s="986"/>
      <c r="Z337" s="986"/>
      <c r="AA337" s="98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5"/>
      <c r="B338" s="255"/>
      <c r="C338" s="254"/>
      <c r="D338" s="255"/>
      <c r="E338" s="254"/>
      <c r="F338" s="317"/>
      <c r="G338" s="239"/>
      <c r="H338" s="167"/>
      <c r="I338" s="167"/>
      <c r="J338" s="167"/>
      <c r="K338" s="167"/>
      <c r="L338" s="167"/>
      <c r="M338" s="167"/>
      <c r="N338" s="167"/>
      <c r="O338" s="167"/>
      <c r="P338" s="240"/>
      <c r="Q338" s="988"/>
      <c r="R338" s="989"/>
      <c r="S338" s="989"/>
      <c r="T338" s="989"/>
      <c r="U338" s="989"/>
      <c r="V338" s="989"/>
      <c r="W338" s="989"/>
      <c r="X338" s="989"/>
      <c r="Y338" s="989"/>
      <c r="Z338" s="989"/>
      <c r="AA338" s="99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5"/>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5"/>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5"/>
      <c r="B341" s="255"/>
      <c r="C341" s="254"/>
      <c r="D341" s="255"/>
      <c r="E341" s="254"/>
      <c r="F341" s="317"/>
      <c r="G341" s="234"/>
      <c r="H341" s="164"/>
      <c r="I341" s="164"/>
      <c r="J341" s="164"/>
      <c r="K341" s="164"/>
      <c r="L341" s="164"/>
      <c r="M341" s="164"/>
      <c r="N341" s="164"/>
      <c r="O341" s="164"/>
      <c r="P341" s="235"/>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5"/>
      <c r="B342" s="255"/>
      <c r="C342" s="254"/>
      <c r="D342" s="255"/>
      <c r="E342" s="254"/>
      <c r="F342" s="317"/>
      <c r="G342" s="236"/>
      <c r="H342" s="237"/>
      <c r="I342" s="237"/>
      <c r="J342" s="237"/>
      <c r="K342" s="237"/>
      <c r="L342" s="237"/>
      <c r="M342" s="237"/>
      <c r="N342" s="237"/>
      <c r="O342" s="237"/>
      <c r="P342" s="238"/>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5"/>
      <c r="B343" s="255"/>
      <c r="C343" s="254"/>
      <c r="D343" s="255"/>
      <c r="E343" s="254"/>
      <c r="F343" s="317"/>
      <c r="G343" s="236"/>
      <c r="H343" s="237"/>
      <c r="I343" s="237"/>
      <c r="J343" s="237"/>
      <c r="K343" s="237"/>
      <c r="L343" s="237"/>
      <c r="M343" s="237"/>
      <c r="N343" s="237"/>
      <c r="O343" s="237"/>
      <c r="P343" s="238"/>
      <c r="Q343" s="985"/>
      <c r="R343" s="986"/>
      <c r="S343" s="986"/>
      <c r="T343" s="986"/>
      <c r="U343" s="986"/>
      <c r="V343" s="986"/>
      <c r="W343" s="986"/>
      <c r="X343" s="986"/>
      <c r="Y343" s="986"/>
      <c r="Z343" s="986"/>
      <c r="AA343" s="987"/>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5"/>
      <c r="B344" s="255"/>
      <c r="C344" s="254"/>
      <c r="D344" s="255"/>
      <c r="E344" s="254"/>
      <c r="F344" s="317"/>
      <c r="G344" s="236"/>
      <c r="H344" s="237"/>
      <c r="I344" s="237"/>
      <c r="J344" s="237"/>
      <c r="K344" s="237"/>
      <c r="L344" s="237"/>
      <c r="M344" s="237"/>
      <c r="N344" s="237"/>
      <c r="O344" s="237"/>
      <c r="P344" s="238"/>
      <c r="Q344" s="985"/>
      <c r="R344" s="986"/>
      <c r="S344" s="986"/>
      <c r="T344" s="986"/>
      <c r="U344" s="986"/>
      <c r="V344" s="986"/>
      <c r="W344" s="986"/>
      <c r="X344" s="986"/>
      <c r="Y344" s="986"/>
      <c r="Z344" s="986"/>
      <c r="AA344" s="98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5"/>
      <c r="B345" s="255"/>
      <c r="C345" s="254"/>
      <c r="D345" s="255"/>
      <c r="E345" s="254"/>
      <c r="F345" s="317"/>
      <c r="G345" s="239"/>
      <c r="H345" s="167"/>
      <c r="I345" s="167"/>
      <c r="J345" s="167"/>
      <c r="K345" s="167"/>
      <c r="L345" s="167"/>
      <c r="M345" s="167"/>
      <c r="N345" s="167"/>
      <c r="O345" s="167"/>
      <c r="P345" s="240"/>
      <c r="Q345" s="988"/>
      <c r="R345" s="989"/>
      <c r="S345" s="989"/>
      <c r="T345" s="989"/>
      <c r="U345" s="989"/>
      <c r="V345" s="989"/>
      <c r="W345" s="989"/>
      <c r="X345" s="989"/>
      <c r="Y345" s="989"/>
      <c r="Z345" s="989"/>
      <c r="AA345" s="99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5"/>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5"/>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5"/>
      <c r="B348" s="255"/>
      <c r="C348" s="254"/>
      <c r="D348" s="255"/>
      <c r="E348" s="254"/>
      <c r="F348" s="317"/>
      <c r="G348" s="234"/>
      <c r="H348" s="164"/>
      <c r="I348" s="164"/>
      <c r="J348" s="164"/>
      <c r="K348" s="164"/>
      <c r="L348" s="164"/>
      <c r="M348" s="164"/>
      <c r="N348" s="164"/>
      <c r="O348" s="164"/>
      <c r="P348" s="235"/>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5"/>
      <c r="B349" s="255"/>
      <c r="C349" s="254"/>
      <c r="D349" s="255"/>
      <c r="E349" s="254"/>
      <c r="F349" s="317"/>
      <c r="G349" s="236"/>
      <c r="H349" s="237"/>
      <c r="I349" s="237"/>
      <c r="J349" s="237"/>
      <c r="K349" s="237"/>
      <c r="L349" s="237"/>
      <c r="M349" s="237"/>
      <c r="N349" s="237"/>
      <c r="O349" s="237"/>
      <c r="P349" s="238"/>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5"/>
      <c r="B350" s="255"/>
      <c r="C350" s="254"/>
      <c r="D350" s="255"/>
      <c r="E350" s="254"/>
      <c r="F350" s="317"/>
      <c r="G350" s="236"/>
      <c r="H350" s="237"/>
      <c r="I350" s="237"/>
      <c r="J350" s="237"/>
      <c r="K350" s="237"/>
      <c r="L350" s="237"/>
      <c r="M350" s="237"/>
      <c r="N350" s="237"/>
      <c r="O350" s="237"/>
      <c r="P350" s="238"/>
      <c r="Q350" s="985"/>
      <c r="R350" s="986"/>
      <c r="S350" s="986"/>
      <c r="T350" s="986"/>
      <c r="U350" s="986"/>
      <c r="V350" s="986"/>
      <c r="W350" s="986"/>
      <c r="X350" s="986"/>
      <c r="Y350" s="986"/>
      <c r="Z350" s="986"/>
      <c r="AA350" s="987"/>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5"/>
      <c r="B351" s="255"/>
      <c r="C351" s="254"/>
      <c r="D351" s="255"/>
      <c r="E351" s="254"/>
      <c r="F351" s="317"/>
      <c r="G351" s="236"/>
      <c r="H351" s="237"/>
      <c r="I351" s="237"/>
      <c r="J351" s="237"/>
      <c r="K351" s="237"/>
      <c r="L351" s="237"/>
      <c r="M351" s="237"/>
      <c r="N351" s="237"/>
      <c r="O351" s="237"/>
      <c r="P351" s="238"/>
      <c r="Q351" s="985"/>
      <c r="R351" s="986"/>
      <c r="S351" s="986"/>
      <c r="T351" s="986"/>
      <c r="U351" s="986"/>
      <c r="V351" s="986"/>
      <c r="W351" s="986"/>
      <c r="X351" s="986"/>
      <c r="Y351" s="986"/>
      <c r="Z351" s="986"/>
      <c r="AA351" s="98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5"/>
      <c r="B352" s="255"/>
      <c r="C352" s="254"/>
      <c r="D352" s="255"/>
      <c r="E352" s="254"/>
      <c r="F352" s="317"/>
      <c r="G352" s="239"/>
      <c r="H352" s="167"/>
      <c r="I352" s="167"/>
      <c r="J352" s="167"/>
      <c r="K352" s="167"/>
      <c r="L352" s="167"/>
      <c r="M352" s="167"/>
      <c r="N352" s="167"/>
      <c r="O352" s="167"/>
      <c r="P352" s="240"/>
      <c r="Q352" s="988"/>
      <c r="R352" s="989"/>
      <c r="S352" s="989"/>
      <c r="T352" s="989"/>
      <c r="U352" s="989"/>
      <c r="V352" s="989"/>
      <c r="W352" s="989"/>
      <c r="X352" s="989"/>
      <c r="Y352" s="989"/>
      <c r="Z352" s="989"/>
      <c r="AA352" s="99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5"/>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5"/>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5"/>
      <c r="B355" s="255"/>
      <c r="C355" s="254"/>
      <c r="D355" s="255"/>
      <c r="E355" s="254"/>
      <c r="F355" s="317"/>
      <c r="G355" s="234"/>
      <c r="H355" s="164"/>
      <c r="I355" s="164"/>
      <c r="J355" s="164"/>
      <c r="K355" s="164"/>
      <c r="L355" s="164"/>
      <c r="M355" s="164"/>
      <c r="N355" s="164"/>
      <c r="O355" s="164"/>
      <c r="P355" s="235"/>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5"/>
      <c r="B356" s="255"/>
      <c r="C356" s="254"/>
      <c r="D356" s="255"/>
      <c r="E356" s="254"/>
      <c r="F356" s="317"/>
      <c r="G356" s="236"/>
      <c r="H356" s="237"/>
      <c r="I356" s="237"/>
      <c r="J356" s="237"/>
      <c r="K356" s="237"/>
      <c r="L356" s="237"/>
      <c r="M356" s="237"/>
      <c r="N356" s="237"/>
      <c r="O356" s="237"/>
      <c r="P356" s="238"/>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5"/>
      <c r="B357" s="255"/>
      <c r="C357" s="254"/>
      <c r="D357" s="255"/>
      <c r="E357" s="254"/>
      <c r="F357" s="317"/>
      <c r="G357" s="236"/>
      <c r="H357" s="237"/>
      <c r="I357" s="237"/>
      <c r="J357" s="237"/>
      <c r="K357" s="237"/>
      <c r="L357" s="237"/>
      <c r="M357" s="237"/>
      <c r="N357" s="237"/>
      <c r="O357" s="237"/>
      <c r="P357" s="238"/>
      <c r="Q357" s="985"/>
      <c r="R357" s="986"/>
      <c r="S357" s="986"/>
      <c r="T357" s="986"/>
      <c r="U357" s="986"/>
      <c r="V357" s="986"/>
      <c r="W357" s="986"/>
      <c r="X357" s="986"/>
      <c r="Y357" s="986"/>
      <c r="Z357" s="986"/>
      <c r="AA357" s="987"/>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5"/>
      <c r="B358" s="255"/>
      <c r="C358" s="254"/>
      <c r="D358" s="255"/>
      <c r="E358" s="254"/>
      <c r="F358" s="317"/>
      <c r="G358" s="236"/>
      <c r="H358" s="237"/>
      <c r="I358" s="237"/>
      <c r="J358" s="237"/>
      <c r="K358" s="237"/>
      <c r="L358" s="237"/>
      <c r="M358" s="237"/>
      <c r="N358" s="237"/>
      <c r="O358" s="237"/>
      <c r="P358" s="238"/>
      <c r="Q358" s="985"/>
      <c r="R358" s="986"/>
      <c r="S358" s="986"/>
      <c r="T358" s="986"/>
      <c r="U358" s="986"/>
      <c r="V358" s="986"/>
      <c r="W358" s="986"/>
      <c r="X358" s="986"/>
      <c r="Y358" s="986"/>
      <c r="Z358" s="986"/>
      <c r="AA358" s="98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5"/>
      <c r="B359" s="255"/>
      <c r="C359" s="254"/>
      <c r="D359" s="255"/>
      <c r="E359" s="254"/>
      <c r="F359" s="317"/>
      <c r="G359" s="239"/>
      <c r="H359" s="167"/>
      <c r="I359" s="167"/>
      <c r="J359" s="167"/>
      <c r="K359" s="167"/>
      <c r="L359" s="167"/>
      <c r="M359" s="167"/>
      <c r="N359" s="167"/>
      <c r="O359" s="167"/>
      <c r="P359" s="240"/>
      <c r="Q359" s="988"/>
      <c r="R359" s="989"/>
      <c r="S359" s="989"/>
      <c r="T359" s="989"/>
      <c r="U359" s="989"/>
      <c r="V359" s="989"/>
      <c r="W359" s="989"/>
      <c r="X359" s="989"/>
      <c r="Y359" s="989"/>
      <c r="Z359" s="989"/>
      <c r="AA359" s="99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5"/>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5"/>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5"/>
      <c r="B362" s="255"/>
      <c r="C362" s="254"/>
      <c r="D362" s="255"/>
      <c r="E362" s="254"/>
      <c r="F362" s="317"/>
      <c r="G362" s="234"/>
      <c r="H362" s="164"/>
      <c r="I362" s="164"/>
      <c r="J362" s="164"/>
      <c r="K362" s="164"/>
      <c r="L362" s="164"/>
      <c r="M362" s="164"/>
      <c r="N362" s="164"/>
      <c r="O362" s="164"/>
      <c r="P362" s="235"/>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5"/>
      <c r="B363" s="255"/>
      <c r="C363" s="254"/>
      <c r="D363" s="255"/>
      <c r="E363" s="254"/>
      <c r="F363" s="317"/>
      <c r="G363" s="236"/>
      <c r="H363" s="237"/>
      <c r="I363" s="237"/>
      <c r="J363" s="237"/>
      <c r="K363" s="237"/>
      <c r="L363" s="237"/>
      <c r="M363" s="237"/>
      <c r="N363" s="237"/>
      <c r="O363" s="237"/>
      <c r="P363" s="238"/>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5"/>
      <c r="B364" s="255"/>
      <c r="C364" s="254"/>
      <c r="D364" s="255"/>
      <c r="E364" s="254"/>
      <c r="F364" s="317"/>
      <c r="G364" s="236"/>
      <c r="H364" s="237"/>
      <c r="I364" s="237"/>
      <c r="J364" s="237"/>
      <c r="K364" s="237"/>
      <c r="L364" s="237"/>
      <c r="M364" s="237"/>
      <c r="N364" s="237"/>
      <c r="O364" s="237"/>
      <c r="P364" s="238"/>
      <c r="Q364" s="985"/>
      <c r="R364" s="986"/>
      <c r="S364" s="986"/>
      <c r="T364" s="986"/>
      <c r="U364" s="986"/>
      <c r="V364" s="986"/>
      <c r="W364" s="986"/>
      <c r="X364" s="986"/>
      <c r="Y364" s="986"/>
      <c r="Z364" s="986"/>
      <c r="AA364" s="987"/>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5"/>
      <c r="B365" s="255"/>
      <c r="C365" s="254"/>
      <c r="D365" s="255"/>
      <c r="E365" s="254"/>
      <c r="F365" s="317"/>
      <c r="G365" s="236"/>
      <c r="H365" s="237"/>
      <c r="I365" s="237"/>
      <c r="J365" s="237"/>
      <c r="K365" s="237"/>
      <c r="L365" s="237"/>
      <c r="M365" s="237"/>
      <c r="N365" s="237"/>
      <c r="O365" s="237"/>
      <c r="P365" s="238"/>
      <c r="Q365" s="985"/>
      <c r="R365" s="986"/>
      <c r="S365" s="986"/>
      <c r="T365" s="986"/>
      <c r="U365" s="986"/>
      <c r="V365" s="986"/>
      <c r="W365" s="986"/>
      <c r="X365" s="986"/>
      <c r="Y365" s="986"/>
      <c r="Z365" s="986"/>
      <c r="AA365" s="98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5"/>
      <c r="B366" s="255"/>
      <c r="C366" s="254"/>
      <c r="D366" s="255"/>
      <c r="E366" s="318"/>
      <c r="F366" s="319"/>
      <c r="G366" s="239"/>
      <c r="H366" s="167"/>
      <c r="I366" s="167"/>
      <c r="J366" s="167"/>
      <c r="K366" s="167"/>
      <c r="L366" s="167"/>
      <c r="M366" s="167"/>
      <c r="N366" s="167"/>
      <c r="O366" s="167"/>
      <c r="P366" s="240"/>
      <c r="Q366" s="988"/>
      <c r="R366" s="989"/>
      <c r="S366" s="989"/>
      <c r="T366" s="989"/>
      <c r="U366" s="989"/>
      <c r="V366" s="989"/>
      <c r="W366" s="989"/>
      <c r="X366" s="989"/>
      <c r="Y366" s="989"/>
      <c r="Z366" s="989"/>
      <c r="AA366" s="99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5"/>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5"/>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5"/>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5"/>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5"/>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15">
      <c r="A373" s="995"/>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5"/>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15">
      <c r="A377" s="995"/>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5"/>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15">
      <c r="A381" s="995"/>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5"/>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15">
      <c r="A385" s="995"/>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5"/>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15">
      <c r="A389" s="995"/>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5"/>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5"/>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5"/>
      <c r="B394" s="255"/>
      <c r="C394" s="254"/>
      <c r="D394" s="255"/>
      <c r="E394" s="254"/>
      <c r="F394" s="317"/>
      <c r="G394" s="234"/>
      <c r="H394" s="164"/>
      <c r="I394" s="164"/>
      <c r="J394" s="164"/>
      <c r="K394" s="164"/>
      <c r="L394" s="164"/>
      <c r="M394" s="164"/>
      <c r="N394" s="164"/>
      <c r="O394" s="164"/>
      <c r="P394" s="235"/>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5"/>
      <c r="B395" s="255"/>
      <c r="C395" s="254"/>
      <c r="D395" s="255"/>
      <c r="E395" s="254"/>
      <c r="F395" s="317"/>
      <c r="G395" s="236"/>
      <c r="H395" s="237"/>
      <c r="I395" s="237"/>
      <c r="J395" s="237"/>
      <c r="K395" s="237"/>
      <c r="L395" s="237"/>
      <c r="M395" s="237"/>
      <c r="N395" s="237"/>
      <c r="O395" s="237"/>
      <c r="P395" s="238"/>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5"/>
      <c r="B396" s="255"/>
      <c r="C396" s="254"/>
      <c r="D396" s="255"/>
      <c r="E396" s="254"/>
      <c r="F396" s="317"/>
      <c r="G396" s="236"/>
      <c r="H396" s="237"/>
      <c r="I396" s="237"/>
      <c r="J396" s="237"/>
      <c r="K396" s="237"/>
      <c r="L396" s="237"/>
      <c r="M396" s="237"/>
      <c r="N396" s="237"/>
      <c r="O396" s="237"/>
      <c r="P396" s="238"/>
      <c r="Q396" s="985"/>
      <c r="R396" s="986"/>
      <c r="S396" s="986"/>
      <c r="T396" s="986"/>
      <c r="U396" s="986"/>
      <c r="V396" s="986"/>
      <c r="W396" s="986"/>
      <c r="X396" s="986"/>
      <c r="Y396" s="986"/>
      <c r="Z396" s="986"/>
      <c r="AA396" s="987"/>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5"/>
      <c r="B397" s="255"/>
      <c r="C397" s="254"/>
      <c r="D397" s="255"/>
      <c r="E397" s="254"/>
      <c r="F397" s="317"/>
      <c r="G397" s="236"/>
      <c r="H397" s="237"/>
      <c r="I397" s="237"/>
      <c r="J397" s="237"/>
      <c r="K397" s="237"/>
      <c r="L397" s="237"/>
      <c r="M397" s="237"/>
      <c r="N397" s="237"/>
      <c r="O397" s="237"/>
      <c r="P397" s="238"/>
      <c r="Q397" s="985"/>
      <c r="R397" s="986"/>
      <c r="S397" s="986"/>
      <c r="T397" s="986"/>
      <c r="U397" s="986"/>
      <c r="V397" s="986"/>
      <c r="W397" s="986"/>
      <c r="X397" s="986"/>
      <c r="Y397" s="986"/>
      <c r="Z397" s="986"/>
      <c r="AA397" s="98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5"/>
      <c r="B398" s="255"/>
      <c r="C398" s="254"/>
      <c r="D398" s="255"/>
      <c r="E398" s="254"/>
      <c r="F398" s="317"/>
      <c r="G398" s="239"/>
      <c r="H398" s="167"/>
      <c r="I398" s="167"/>
      <c r="J398" s="167"/>
      <c r="K398" s="167"/>
      <c r="L398" s="167"/>
      <c r="M398" s="167"/>
      <c r="N398" s="167"/>
      <c r="O398" s="167"/>
      <c r="P398" s="240"/>
      <c r="Q398" s="988"/>
      <c r="R398" s="989"/>
      <c r="S398" s="989"/>
      <c r="T398" s="989"/>
      <c r="U398" s="989"/>
      <c r="V398" s="989"/>
      <c r="W398" s="989"/>
      <c r="X398" s="989"/>
      <c r="Y398" s="989"/>
      <c r="Z398" s="989"/>
      <c r="AA398" s="99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5"/>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5"/>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5"/>
      <c r="B401" s="255"/>
      <c r="C401" s="254"/>
      <c r="D401" s="255"/>
      <c r="E401" s="254"/>
      <c r="F401" s="317"/>
      <c r="G401" s="234"/>
      <c r="H401" s="164"/>
      <c r="I401" s="164"/>
      <c r="J401" s="164"/>
      <c r="K401" s="164"/>
      <c r="L401" s="164"/>
      <c r="M401" s="164"/>
      <c r="N401" s="164"/>
      <c r="O401" s="164"/>
      <c r="P401" s="235"/>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5"/>
      <c r="B402" s="255"/>
      <c r="C402" s="254"/>
      <c r="D402" s="255"/>
      <c r="E402" s="254"/>
      <c r="F402" s="317"/>
      <c r="G402" s="236"/>
      <c r="H402" s="237"/>
      <c r="I402" s="237"/>
      <c r="J402" s="237"/>
      <c r="K402" s="237"/>
      <c r="L402" s="237"/>
      <c r="M402" s="237"/>
      <c r="N402" s="237"/>
      <c r="O402" s="237"/>
      <c r="P402" s="238"/>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5"/>
      <c r="B403" s="255"/>
      <c r="C403" s="254"/>
      <c r="D403" s="255"/>
      <c r="E403" s="254"/>
      <c r="F403" s="317"/>
      <c r="G403" s="236"/>
      <c r="H403" s="237"/>
      <c r="I403" s="237"/>
      <c r="J403" s="237"/>
      <c r="K403" s="237"/>
      <c r="L403" s="237"/>
      <c r="M403" s="237"/>
      <c r="N403" s="237"/>
      <c r="O403" s="237"/>
      <c r="P403" s="238"/>
      <c r="Q403" s="985"/>
      <c r="R403" s="986"/>
      <c r="S403" s="986"/>
      <c r="T403" s="986"/>
      <c r="U403" s="986"/>
      <c r="V403" s="986"/>
      <c r="W403" s="986"/>
      <c r="X403" s="986"/>
      <c r="Y403" s="986"/>
      <c r="Z403" s="986"/>
      <c r="AA403" s="987"/>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5"/>
      <c r="B404" s="255"/>
      <c r="C404" s="254"/>
      <c r="D404" s="255"/>
      <c r="E404" s="254"/>
      <c r="F404" s="317"/>
      <c r="G404" s="236"/>
      <c r="H404" s="237"/>
      <c r="I404" s="237"/>
      <c r="J404" s="237"/>
      <c r="K404" s="237"/>
      <c r="L404" s="237"/>
      <c r="M404" s="237"/>
      <c r="N404" s="237"/>
      <c r="O404" s="237"/>
      <c r="P404" s="238"/>
      <c r="Q404" s="985"/>
      <c r="R404" s="986"/>
      <c r="S404" s="986"/>
      <c r="T404" s="986"/>
      <c r="U404" s="986"/>
      <c r="V404" s="986"/>
      <c r="W404" s="986"/>
      <c r="X404" s="986"/>
      <c r="Y404" s="986"/>
      <c r="Z404" s="986"/>
      <c r="AA404" s="98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5"/>
      <c r="B405" s="255"/>
      <c r="C405" s="254"/>
      <c r="D405" s="255"/>
      <c r="E405" s="254"/>
      <c r="F405" s="317"/>
      <c r="G405" s="239"/>
      <c r="H405" s="167"/>
      <c r="I405" s="167"/>
      <c r="J405" s="167"/>
      <c r="K405" s="167"/>
      <c r="L405" s="167"/>
      <c r="M405" s="167"/>
      <c r="N405" s="167"/>
      <c r="O405" s="167"/>
      <c r="P405" s="240"/>
      <c r="Q405" s="988"/>
      <c r="R405" s="989"/>
      <c r="S405" s="989"/>
      <c r="T405" s="989"/>
      <c r="U405" s="989"/>
      <c r="V405" s="989"/>
      <c r="W405" s="989"/>
      <c r="X405" s="989"/>
      <c r="Y405" s="989"/>
      <c r="Z405" s="989"/>
      <c r="AA405" s="99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5"/>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5"/>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5"/>
      <c r="B408" s="255"/>
      <c r="C408" s="254"/>
      <c r="D408" s="255"/>
      <c r="E408" s="254"/>
      <c r="F408" s="317"/>
      <c r="G408" s="234"/>
      <c r="H408" s="164"/>
      <c r="I408" s="164"/>
      <c r="J408" s="164"/>
      <c r="K408" s="164"/>
      <c r="L408" s="164"/>
      <c r="M408" s="164"/>
      <c r="N408" s="164"/>
      <c r="O408" s="164"/>
      <c r="P408" s="235"/>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5"/>
      <c r="B409" s="255"/>
      <c r="C409" s="254"/>
      <c r="D409" s="255"/>
      <c r="E409" s="254"/>
      <c r="F409" s="317"/>
      <c r="G409" s="236"/>
      <c r="H409" s="237"/>
      <c r="I409" s="237"/>
      <c r="J409" s="237"/>
      <c r="K409" s="237"/>
      <c r="L409" s="237"/>
      <c r="M409" s="237"/>
      <c r="N409" s="237"/>
      <c r="O409" s="237"/>
      <c r="P409" s="238"/>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5"/>
      <c r="B410" s="255"/>
      <c r="C410" s="254"/>
      <c r="D410" s="255"/>
      <c r="E410" s="254"/>
      <c r="F410" s="317"/>
      <c r="G410" s="236"/>
      <c r="H410" s="237"/>
      <c r="I410" s="237"/>
      <c r="J410" s="237"/>
      <c r="K410" s="237"/>
      <c r="L410" s="237"/>
      <c r="M410" s="237"/>
      <c r="N410" s="237"/>
      <c r="O410" s="237"/>
      <c r="P410" s="238"/>
      <c r="Q410" s="985"/>
      <c r="R410" s="986"/>
      <c r="S410" s="986"/>
      <c r="T410" s="986"/>
      <c r="U410" s="986"/>
      <c r="V410" s="986"/>
      <c r="W410" s="986"/>
      <c r="X410" s="986"/>
      <c r="Y410" s="986"/>
      <c r="Z410" s="986"/>
      <c r="AA410" s="987"/>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5"/>
      <c r="B411" s="255"/>
      <c r="C411" s="254"/>
      <c r="D411" s="255"/>
      <c r="E411" s="254"/>
      <c r="F411" s="317"/>
      <c r="G411" s="236"/>
      <c r="H411" s="237"/>
      <c r="I411" s="237"/>
      <c r="J411" s="237"/>
      <c r="K411" s="237"/>
      <c r="L411" s="237"/>
      <c r="M411" s="237"/>
      <c r="N411" s="237"/>
      <c r="O411" s="237"/>
      <c r="P411" s="238"/>
      <c r="Q411" s="985"/>
      <c r="R411" s="986"/>
      <c r="S411" s="986"/>
      <c r="T411" s="986"/>
      <c r="U411" s="986"/>
      <c r="V411" s="986"/>
      <c r="W411" s="986"/>
      <c r="X411" s="986"/>
      <c r="Y411" s="986"/>
      <c r="Z411" s="986"/>
      <c r="AA411" s="98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5"/>
      <c r="B412" s="255"/>
      <c r="C412" s="254"/>
      <c r="D412" s="255"/>
      <c r="E412" s="254"/>
      <c r="F412" s="317"/>
      <c r="G412" s="239"/>
      <c r="H412" s="167"/>
      <c r="I412" s="167"/>
      <c r="J412" s="167"/>
      <c r="K412" s="167"/>
      <c r="L412" s="167"/>
      <c r="M412" s="167"/>
      <c r="N412" s="167"/>
      <c r="O412" s="167"/>
      <c r="P412" s="240"/>
      <c r="Q412" s="988"/>
      <c r="R412" s="989"/>
      <c r="S412" s="989"/>
      <c r="T412" s="989"/>
      <c r="U412" s="989"/>
      <c r="V412" s="989"/>
      <c r="W412" s="989"/>
      <c r="X412" s="989"/>
      <c r="Y412" s="989"/>
      <c r="Z412" s="989"/>
      <c r="AA412" s="99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5"/>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5"/>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5"/>
      <c r="B415" s="255"/>
      <c r="C415" s="254"/>
      <c r="D415" s="255"/>
      <c r="E415" s="254"/>
      <c r="F415" s="317"/>
      <c r="G415" s="234"/>
      <c r="H415" s="164"/>
      <c r="I415" s="164"/>
      <c r="J415" s="164"/>
      <c r="K415" s="164"/>
      <c r="L415" s="164"/>
      <c r="M415" s="164"/>
      <c r="N415" s="164"/>
      <c r="O415" s="164"/>
      <c r="P415" s="235"/>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5"/>
      <c r="B416" s="255"/>
      <c r="C416" s="254"/>
      <c r="D416" s="255"/>
      <c r="E416" s="254"/>
      <c r="F416" s="317"/>
      <c r="G416" s="236"/>
      <c r="H416" s="237"/>
      <c r="I416" s="237"/>
      <c r="J416" s="237"/>
      <c r="K416" s="237"/>
      <c r="L416" s="237"/>
      <c r="M416" s="237"/>
      <c r="N416" s="237"/>
      <c r="O416" s="237"/>
      <c r="P416" s="238"/>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5"/>
      <c r="B417" s="255"/>
      <c r="C417" s="254"/>
      <c r="D417" s="255"/>
      <c r="E417" s="254"/>
      <c r="F417" s="317"/>
      <c r="G417" s="236"/>
      <c r="H417" s="237"/>
      <c r="I417" s="237"/>
      <c r="J417" s="237"/>
      <c r="K417" s="237"/>
      <c r="L417" s="237"/>
      <c r="M417" s="237"/>
      <c r="N417" s="237"/>
      <c r="O417" s="237"/>
      <c r="P417" s="238"/>
      <c r="Q417" s="985"/>
      <c r="R417" s="986"/>
      <c r="S417" s="986"/>
      <c r="T417" s="986"/>
      <c r="U417" s="986"/>
      <c r="V417" s="986"/>
      <c r="W417" s="986"/>
      <c r="X417" s="986"/>
      <c r="Y417" s="986"/>
      <c r="Z417" s="986"/>
      <c r="AA417" s="987"/>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5"/>
      <c r="B418" s="255"/>
      <c r="C418" s="254"/>
      <c r="D418" s="255"/>
      <c r="E418" s="254"/>
      <c r="F418" s="317"/>
      <c r="G418" s="236"/>
      <c r="H418" s="237"/>
      <c r="I418" s="237"/>
      <c r="J418" s="237"/>
      <c r="K418" s="237"/>
      <c r="L418" s="237"/>
      <c r="M418" s="237"/>
      <c r="N418" s="237"/>
      <c r="O418" s="237"/>
      <c r="P418" s="238"/>
      <c r="Q418" s="985"/>
      <c r="R418" s="986"/>
      <c r="S418" s="986"/>
      <c r="T418" s="986"/>
      <c r="U418" s="986"/>
      <c r="V418" s="986"/>
      <c r="W418" s="986"/>
      <c r="X418" s="986"/>
      <c r="Y418" s="986"/>
      <c r="Z418" s="986"/>
      <c r="AA418" s="98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5"/>
      <c r="B419" s="255"/>
      <c r="C419" s="254"/>
      <c r="D419" s="255"/>
      <c r="E419" s="254"/>
      <c r="F419" s="317"/>
      <c r="G419" s="239"/>
      <c r="H419" s="167"/>
      <c r="I419" s="167"/>
      <c r="J419" s="167"/>
      <c r="K419" s="167"/>
      <c r="L419" s="167"/>
      <c r="M419" s="167"/>
      <c r="N419" s="167"/>
      <c r="O419" s="167"/>
      <c r="P419" s="240"/>
      <c r="Q419" s="988"/>
      <c r="R419" s="989"/>
      <c r="S419" s="989"/>
      <c r="T419" s="989"/>
      <c r="U419" s="989"/>
      <c r="V419" s="989"/>
      <c r="W419" s="989"/>
      <c r="X419" s="989"/>
      <c r="Y419" s="989"/>
      <c r="Z419" s="989"/>
      <c r="AA419" s="99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5"/>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5"/>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5"/>
      <c r="B422" s="255"/>
      <c r="C422" s="254"/>
      <c r="D422" s="255"/>
      <c r="E422" s="254"/>
      <c r="F422" s="317"/>
      <c r="G422" s="234"/>
      <c r="H422" s="164"/>
      <c r="I422" s="164"/>
      <c r="J422" s="164"/>
      <c r="K422" s="164"/>
      <c r="L422" s="164"/>
      <c r="M422" s="164"/>
      <c r="N422" s="164"/>
      <c r="O422" s="164"/>
      <c r="P422" s="235"/>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5"/>
      <c r="B423" s="255"/>
      <c r="C423" s="254"/>
      <c r="D423" s="255"/>
      <c r="E423" s="254"/>
      <c r="F423" s="317"/>
      <c r="G423" s="236"/>
      <c r="H423" s="237"/>
      <c r="I423" s="237"/>
      <c r="J423" s="237"/>
      <c r="K423" s="237"/>
      <c r="L423" s="237"/>
      <c r="M423" s="237"/>
      <c r="N423" s="237"/>
      <c r="O423" s="237"/>
      <c r="P423" s="238"/>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5"/>
      <c r="B424" s="255"/>
      <c r="C424" s="254"/>
      <c r="D424" s="255"/>
      <c r="E424" s="254"/>
      <c r="F424" s="317"/>
      <c r="G424" s="236"/>
      <c r="H424" s="237"/>
      <c r="I424" s="237"/>
      <c r="J424" s="237"/>
      <c r="K424" s="237"/>
      <c r="L424" s="237"/>
      <c r="M424" s="237"/>
      <c r="N424" s="237"/>
      <c r="O424" s="237"/>
      <c r="P424" s="238"/>
      <c r="Q424" s="985"/>
      <c r="R424" s="986"/>
      <c r="S424" s="986"/>
      <c r="T424" s="986"/>
      <c r="U424" s="986"/>
      <c r="V424" s="986"/>
      <c r="W424" s="986"/>
      <c r="X424" s="986"/>
      <c r="Y424" s="986"/>
      <c r="Z424" s="986"/>
      <c r="AA424" s="987"/>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5"/>
      <c r="B425" s="255"/>
      <c r="C425" s="254"/>
      <c r="D425" s="255"/>
      <c r="E425" s="254"/>
      <c r="F425" s="317"/>
      <c r="G425" s="236"/>
      <c r="H425" s="237"/>
      <c r="I425" s="237"/>
      <c r="J425" s="237"/>
      <c r="K425" s="237"/>
      <c r="L425" s="237"/>
      <c r="M425" s="237"/>
      <c r="N425" s="237"/>
      <c r="O425" s="237"/>
      <c r="P425" s="238"/>
      <c r="Q425" s="985"/>
      <c r="R425" s="986"/>
      <c r="S425" s="986"/>
      <c r="T425" s="986"/>
      <c r="U425" s="986"/>
      <c r="V425" s="986"/>
      <c r="W425" s="986"/>
      <c r="X425" s="986"/>
      <c r="Y425" s="986"/>
      <c r="Z425" s="986"/>
      <c r="AA425" s="98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5"/>
      <c r="B426" s="255"/>
      <c r="C426" s="254"/>
      <c r="D426" s="255"/>
      <c r="E426" s="318"/>
      <c r="F426" s="319"/>
      <c r="G426" s="239"/>
      <c r="H426" s="167"/>
      <c r="I426" s="167"/>
      <c r="J426" s="167"/>
      <c r="K426" s="167"/>
      <c r="L426" s="167"/>
      <c r="M426" s="167"/>
      <c r="N426" s="167"/>
      <c r="O426" s="167"/>
      <c r="P426" s="240"/>
      <c r="Q426" s="988"/>
      <c r="R426" s="989"/>
      <c r="S426" s="989"/>
      <c r="T426" s="989"/>
      <c r="U426" s="989"/>
      <c r="V426" s="989"/>
      <c r="W426" s="989"/>
      <c r="X426" s="989"/>
      <c r="Y426" s="989"/>
      <c r="Z426" s="989"/>
      <c r="AA426" s="99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5"/>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5"/>
      <c r="B429" s="255"/>
      <c r="C429" s="318"/>
      <c r="D429" s="99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995"/>
      <c r="B430" s="255"/>
      <c r="C430" s="252" t="s">
        <v>428</v>
      </c>
      <c r="D430" s="253"/>
      <c r="E430" s="241" t="s">
        <v>406</v>
      </c>
      <c r="F430" s="451"/>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5"/>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hidden="1" customHeight="1" x14ac:dyDescent="0.15">
      <c r="A432" s="995"/>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x14ac:dyDescent="0.15">
      <c r="A433" s="995"/>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x14ac:dyDescent="0.15">
      <c r="A434" s="99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x14ac:dyDescent="0.15">
      <c r="A435" s="99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x14ac:dyDescent="0.15">
      <c r="A436" s="995"/>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15">
      <c r="A437" s="995"/>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5"/>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5"/>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15">
      <c r="A442" s="995"/>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5"/>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15">
      <c r="A447" s="995"/>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5"/>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15">
      <c r="A452" s="995"/>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995"/>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hidden="1" customHeight="1" x14ac:dyDescent="0.15">
      <c r="A457" s="995"/>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15">
      <c r="A458" s="995"/>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15">
      <c r="A459" s="99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15">
      <c r="A460" s="99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15">
      <c r="A461" s="995"/>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15">
      <c r="A462" s="995"/>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5"/>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15">
      <c r="A467" s="995"/>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5"/>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15">
      <c r="A472" s="995"/>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5"/>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15">
      <c r="A477" s="995"/>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hidden="1" customHeight="1" x14ac:dyDescent="0.15">
      <c r="A481" s="995"/>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5"/>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5"/>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5"/>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15">
      <c r="A486" s="995"/>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5"/>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15">
      <c r="A491" s="995"/>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5"/>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15">
      <c r="A496" s="995"/>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5"/>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15">
      <c r="A501" s="995"/>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5"/>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15">
      <c r="A506" s="995"/>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5"/>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15">
      <c r="A511" s="995"/>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5"/>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15">
      <c r="A516" s="995"/>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5"/>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15">
      <c r="A521" s="995"/>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5"/>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15">
      <c r="A526" s="995"/>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5"/>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15">
      <c r="A531" s="995"/>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5"/>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5"/>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5"/>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5"/>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5"/>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15">
      <c r="A540" s="995"/>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5"/>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15">
      <c r="A545" s="995"/>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5"/>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15">
      <c r="A550" s="995"/>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5"/>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15">
      <c r="A555" s="995"/>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5"/>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15">
      <c r="A560" s="995"/>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5"/>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15">
      <c r="A565" s="995"/>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5"/>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15">
      <c r="A570" s="995"/>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5"/>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15">
      <c r="A575" s="995"/>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5"/>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15">
      <c r="A580" s="995"/>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5"/>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15">
      <c r="A585" s="995"/>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5"/>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5"/>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5"/>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15">
      <c r="A594" s="995"/>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5"/>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15">
      <c r="A599" s="995"/>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5"/>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15">
      <c r="A604" s="995"/>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5"/>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15">
      <c r="A609" s="995"/>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5"/>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15">
      <c r="A614" s="995"/>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5"/>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15">
      <c r="A619" s="995"/>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5"/>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15">
      <c r="A624" s="995"/>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5"/>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15">
      <c r="A629" s="995"/>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5"/>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15">
      <c r="A634" s="995"/>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5"/>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15">
      <c r="A639" s="995"/>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5"/>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5"/>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5"/>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15">
      <c r="A648" s="995"/>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5"/>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15">
      <c r="A653" s="995"/>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5"/>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15">
      <c r="A658" s="995"/>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5"/>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15">
      <c r="A663" s="995"/>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5"/>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15">
      <c r="A668" s="995"/>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5"/>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15">
      <c r="A673" s="995"/>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5"/>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15">
      <c r="A678" s="995"/>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5"/>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15">
      <c r="A683" s="995"/>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5"/>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15">
      <c r="A688" s="995"/>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5"/>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15">
      <c r="A693" s="995"/>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5"/>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567</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567</v>
      </c>
      <c r="AE703" s="159"/>
      <c r="AF703" s="159"/>
      <c r="AG703" s="667" t="s">
        <v>597</v>
      </c>
      <c r="AH703" s="668"/>
      <c r="AI703" s="668"/>
      <c r="AJ703" s="668"/>
      <c r="AK703" s="668"/>
      <c r="AL703" s="668"/>
      <c r="AM703" s="668"/>
      <c r="AN703" s="668"/>
      <c r="AO703" s="668"/>
      <c r="AP703" s="668"/>
      <c r="AQ703" s="668"/>
      <c r="AR703" s="668"/>
      <c r="AS703" s="668"/>
      <c r="AT703" s="668"/>
      <c r="AU703" s="668"/>
      <c r="AV703" s="668"/>
      <c r="AW703" s="668"/>
      <c r="AX703" s="669"/>
    </row>
    <row r="704" spans="1:50" ht="54.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31" t="s">
        <v>600</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606</v>
      </c>
      <c r="AE705" s="736"/>
      <c r="AF705" s="736"/>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0"/>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605</v>
      </c>
      <c r="AE706" s="159"/>
      <c r="AF706" s="752"/>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8"/>
      <c r="B707" s="770"/>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605</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606</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567</v>
      </c>
      <c r="AE709" s="159"/>
      <c r="AF709" s="159"/>
      <c r="AG709" s="667" t="s">
        <v>624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1" t="s">
        <v>606</v>
      </c>
      <c r="AE710" s="592"/>
      <c r="AF710" s="593"/>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567</v>
      </c>
      <c r="AE711" s="159"/>
      <c r="AF711" s="159"/>
      <c r="AG711" s="667" t="s">
        <v>623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91" t="s">
        <v>606</v>
      </c>
      <c r="AE712" s="592"/>
      <c r="AF712" s="59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59"/>
      <c r="AG713" s="667" t="s">
        <v>617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606</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591" t="s">
        <v>606</v>
      </c>
      <c r="AE715" s="592"/>
      <c r="AF715" s="593"/>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591" t="s">
        <v>606</v>
      </c>
      <c r="AE716" s="592"/>
      <c r="AF716" s="59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1" t="s">
        <v>606</v>
      </c>
      <c r="AE717" s="592"/>
      <c r="AF717" s="593"/>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606</v>
      </c>
      <c r="AE718" s="592"/>
      <c r="AF718" s="593"/>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606</v>
      </c>
      <c r="AE719" s="671"/>
      <c r="AF719" s="780"/>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3"/>
      <c r="B721" s="654"/>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15">
      <c r="A722" s="653"/>
      <c r="B722" s="654"/>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15">
      <c r="A723" s="653"/>
      <c r="B723" s="654"/>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x14ac:dyDescent="0.15">
      <c r="A724" s="653"/>
      <c r="B724" s="654"/>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15">
      <c r="A725" s="655"/>
      <c r="B725" s="656"/>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6"/>
      <c r="AH725" s="167"/>
      <c r="AI725" s="167"/>
      <c r="AJ725" s="167"/>
      <c r="AK725" s="167"/>
      <c r="AL725" s="167"/>
      <c r="AM725" s="167"/>
      <c r="AN725" s="167"/>
      <c r="AO725" s="167"/>
      <c r="AP725" s="167"/>
      <c r="AQ725" s="167"/>
      <c r="AR725" s="167"/>
      <c r="AS725" s="167"/>
      <c r="AT725" s="167"/>
      <c r="AU725" s="167"/>
      <c r="AV725" s="167"/>
      <c r="AW725" s="167"/>
      <c r="AX725" s="168"/>
    </row>
    <row r="726" spans="1:50" ht="59.25" customHeight="1" x14ac:dyDescent="0.15">
      <c r="A726" s="621" t="s">
        <v>48</v>
      </c>
      <c r="B726" s="622"/>
      <c r="C726" s="446"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8" t="s">
        <v>57</v>
      </c>
      <c r="D727" s="699"/>
      <c r="E727" s="699"/>
      <c r="F727" s="700"/>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7" t="s">
        <v>618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619</v>
      </c>
      <c r="B731" s="619"/>
      <c r="C731" s="619"/>
      <c r="D731" s="619"/>
      <c r="E731" s="620"/>
      <c r="F731" s="683" t="s">
        <v>620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t="s">
        <v>388</v>
      </c>
      <c r="B733" s="754"/>
      <c r="C733" s="754"/>
      <c r="D733" s="754"/>
      <c r="E733" s="755"/>
      <c r="F733" s="768" t="s">
        <v>622</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7.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4.25"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idden="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15">
      <c r="A780" s="762" t="s">
        <v>392</v>
      </c>
      <c r="B780" s="763"/>
      <c r="C780" s="763"/>
      <c r="D780" s="763"/>
      <c r="E780" s="763"/>
      <c r="F780" s="764"/>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30" customHeight="1" x14ac:dyDescent="0.15">
      <c r="A781" s="556"/>
      <c r="B781" s="765"/>
      <c r="C781" s="765"/>
      <c r="D781" s="765"/>
      <c r="E781" s="765"/>
      <c r="F781" s="766"/>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30" customHeight="1" x14ac:dyDescent="0.15">
      <c r="A782" s="556"/>
      <c r="B782" s="765"/>
      <c r="C782" s="765"/>
      <c r="D782" s="765"/>
      <c r="E782" s="765"/>
      <c r="F782" s="766"/>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30" customHeight="1" x14ac:dyDescent="0.15">
      <c r="A783" s="556"/>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30" hidden="1" customHeight="1" x14ac:dyDescent="0.15">
      <c r="A784" s="556"/>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30" hidden="1" customHeight="1" x14ac:dyDescent="0.15">
      <c r="A785" s="556"/>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30" hidden="1" customHeight="1" x14ac:dyDescent="0.15">
      <c r="A786" s="556"/>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30" hidden="1" customHeight="1" x14ac:dyDescent="0.15">
      <c r="A787" s="556"/>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30" hidden="1" customHeight="1" x14ac:dyDescent="0.15">
      <c r="A788" s="556"/>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30" hidden="1" customHeight="1" x14ac:dyDescent="0.15">
      <c r="A789" s="556"/>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30" hidden="1" customHeight="1" x14ac:dyDescent="0.15">
      <c r="A790" s="556"/>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30" hidden="1" customHeight="1" x14ac:dyDescent="0.15">
      <c r="A791" s="556"/>
      <c r="B791" s="765"/>
      <c r="C791" s="765"/>
      <c r="D791" s="765"/>
      <c r="E791" s="765"/>
      <c r="F791" s="766"/>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30" customHeight="1" x14ac:dyDescent="0.15">
      <c r="A792" s="556"/>
      <c r="B792" s="765"/>
      <c r="C792" s="765"/>
      <c r="D792" s="765"/>
      <c r="E792" s="765"/>
      <c r="F792" s="766"/>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17.25" hidden="1" x14ac:dyDescent="0.15">
      <c r="A793" s="556"/>
      <c r="B793" s="765"/>
      <c r="C793" s="765"/>
      <c r="D793" s="765"/>
      <c r="E793" s="765"/>
      <c r="F793" s="766"/>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idden="1" x14ac:dyDescent="0.15">
      <c r="A794" s="556"/>
      <c r="B794" s="765"/>
      <c r="C794" s="765"/>
      <c r="D794" s="765"/>
      <c r="E794" s="765"/>
      <c r="F794" s="766"/>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idden="1" x14ac:dyDescent="0.15">
      <c r="A795" s="556"/>
      <c r="B795" s="765"/>
      <c r="C795" s="765"/>
      <c r="D795" s="765"/>
      <c r="E795" s="765"/>
      <c r="F795" s="766"/>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idden="1" x14ac:dyDescent="0.15">
      <c r="A796" s="556"/>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idden="1" x14ac:dyDescent="0.15">
      <c r="A797" s="556"/>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idden="1" x14ac:dyDescent="0.15">
      <c r="A798" s="556"/>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idden="1" x14ac:dyDescent="0.15">
      <c r="A799" s="556"/>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idden="1" x14ac:dyDescent="0.15">
      <c r="A800" s="556"/>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idden="1" x14ac:dyDescent="0.15">
      <c r="A801" s="556"/>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idden="1" x14ac:dyDescent="0.15">
      <c r="A802" s="556"/>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idden="1" x14ac:dyDescent="0.15">
      <c r="A803" s="556"/>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idden="1" x14ac:dyDescent="0.15">
      <c r="A804" s="556"/>
      <c r="B804" s="765"/>
      <c r="C804" s="765"/>
      <c r="D804" s="765"/>
      <c r="E804" s="765"/>
      <c r="F804" s="766"/>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14.25" hidden="1" thickBot="1" x14ac:dyDescent="0.2">
      <c r="A805" s="556"/>
      <c r="B805" s="765"/>
      <c r="C805" s="765"/>
      <c r="D805" s="765"/>
      <c r="E805" s="765"/>
      <c r="F805" s="766"/>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17.25" hidden="1" x14ac:dyDescent="0.15">
      <c r="A806" s="556"/>
      <c r="B806" s="765"/>
      <c r="C806" s="765"/>
      <c r="D806" s="765"/>
      <c r="E806" s="765"/>
      <c r="F806" s="766"/>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idden="1" x14ac:dyDescent="0.15">
      <c r="A807" s="556"/>
      <c r="B807" s="765"/>
      <c r="C807" s="765"/>
      <c r="D807" s="765"/>
      <c r="E807" s="765"/>
      <c r="F807" s="766"/>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idden="1" x14ac:dyDescent="0.15">
      <c r="A808" s="556"/>
      <c r="B808" s="765"/>
      <c r="C808" s="765"/>
      <c r="D808" s="765"/>
      <c r="E808" s="765"/>
      <c r="F808" s="766"/>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idden="1" x14ac:dyDescent="0.15">
      <c r="A809" s="556"/>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idden="1" x14ac:dyDescent="0.15">
      <c r="A810" s="556"/>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idden="1" x14ac:dyDescent="0.15">
      <c r="A811" s="556"/>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idden="1" x14ac:dyDescent="0.15">
      <c r="A812" s="556"/>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idden="1" x14ac:dyDescent="0.15">
      <c r="A813" s="556"/>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idden="1" x14ac:dyDescent="0.15">
      <c r="A814" s="556"/>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idden="1" x14ac:dyDescent="0.15">
      <c r="A815" s="556"/>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idden="1" x14ac:dyDescent="0.15">
      <c r="A816" s="556"/>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idden="1" x14ac:dyDescent="0.15">
      <c r="A817" s="556"/>
      <c r="B817" s="765"/>
      <c r="C817" s="765"/>
      <c r="D817" s="765"/>
      <c r="E817" s="765"/>
      <c r="F817" s="766"/>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14.25" hidden="1" thickBot="1" x14ac:dyDescent="0.2">
      <c r="A818" s="556"/>
      <c r="B818" s="765"/>
      <c r="C818" s="765"/>
      <c r="D818" s="765"/>
      <c r="E818" s="765"/>
      <c r="F818" s="766"/>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17.25" hidden="1" x14ac:dyDescent="0.15">
      <c r="A819" s="556"/>
      <c r="B819" s="765"/>
      <c r="C819" s="765"/>
      <c r="D819" s="765"/>
      <c r="E819" s="765"/>
      <c r="F819" s="766"/>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idden="1" x14ac:dyDescent="0.15">
      <c r="A820" s="556"/>
      <c r="B820" s="765"/>
      <c r="C820" s="765"/>
      <c r="D820" s="765"/>
      <c r="E820" s="765"/>
      <c r="F820" s="766"/>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idden="1" x14ac:dyDescent="0.15">
      <c r="A821" s="556"/>
      <c r="B821" s="765"/>
      <c r="C821" s="765"/>
      <c r="D821" s="765"/>
      <c r="E821" s="765"/>
      <c r="F821" s="766"/>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idden="1" x14ac:dyDescent="0.15">
      <c r="A822" s="556"/>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idden="1" x14ac:dyDescent="0.15">
      <c r="A823" s="556"/>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idden="1" x14ac:dyDescent="0.15">
      <c r="A824" s="556"/>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idden="1" x14ac:dyDescent="0.15">
      <c r="A825" s="556"/>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idden="1" x14ac:dyDescent="0.15">
      <c r="A826" s="556"/>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idden="1" x14ac:dyDescent="0.15">
      <c r="A827" s="556"/>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idden="1" x14ac:dyDescent="0.15">
      <c r="A828" s="556"/>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idden="1" x14ac:dyDescent="0.15">
      <c r="A829" s="556"/>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idden="1" x14ac:dyDescent="0.15">
      <c r="A830" s="556"/>
      <c r="B830" s="765"/>
      <c r="C830" s="765"/>
      <c r="D830" s="765"/>
      <c r="E830" s="765"/>
      <c r="F830" s="766"/>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idden="1" x14ac:dyDescent="0.15">
      <c r="A831" s="556"/>
      <c r="B831" s="765"/>
      <c r="C831" s="765"/>
      <c r="D831" s="765"/>
      <c r="E831" s="765"/>
      <c r="F831" s="766"/>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14.25" hidden="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6" t="s">
        <v>348</v>
      </c>
      <c r="AM832" s="957"/>
      <c r="AN832" s="957"/>
      <c r="AO832" s="81" t="s">
        <v>346</v>
      </c>
      <c r="AP832" s="21"/>
      <c r="AQ832" s="21"/>
      <c r="AR832" s="21"/>
      <c r="AS832" s="21"/>
      <c r="AT832" s="21"/>
      <c r="AU832" s="21"/>
      <c r="AV832" s="21"/>
      <c r="AW832" s="21"/>
      <c r="AX832" s="22"/>
    </row>
    <row r="833" spans="1:50" hidden="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45.75" customHeight="1" x14ac:dyDescent="0.15">
      <c r="A838" s="407">
        <v>1</v>
      </c>
      <c r="B838" s="407">
        <v>1</v>
      </c>
      <c r="C838" s="427"/>
      <c r="D838" s="421"/>
      <c r="E838" s="421"/>
      <c r="F838" s="421"/>
      <c r="G838" s="421"/>
      <c r="H838" s="421"/>
      <c r="I838" s="421"/>
      <c r="J838" s="422"/>
      <c r="K838" s="423"/>
      <c r="L838" s="423"/>
      <c r="M838" s="423"/>
      <c r="N838" s="423"/>
      <c r="O838" s="423"/>
      <c r="P838" s="428"/>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46.5" customHeight="1" x14ac:dyDescent="0.15">
      <c r="A871" s="407">
        <v>1</v>
      </c>
      <c r="B871" s="407">
        <v>1</v>
      </c>
      <c r="C871" s="427"/>
      <c r="D871" s="421"/>
      <c r="E871" s="421"/>
      <c r="F871" s="421"/>
      <c r="G871" s="421"/>
      <c r="H871" s="421"/>
      <c r="I871" s="421"/>
      <c r="J871" s="422"/>
      <c r="K871" s="423"/>
      <c r="L871" s="423"/>
      <c r="M871" s="423"/>
      <c r="N871" s="423"/>
      <c r="O871" s="423"/>
      <c r="P871" s="428"/>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88" t="s">
        <v>333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348</v>
      </c>
      <c r="AM1099" s="959"/>
      <c r="AN1099" s="95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0" t="s">
        <v>266</v>
      </c>
      <c r="D1102" s="891"/>
      <c r="E1102" s="280" t="s">
        <v>265</v>
      </c>
      <c r="F1102" s="891"/>
      <c r="G1102" s="891"/>
      <c r="H1102" s="891"/>
      <c r="I1102" s="891"/>
      <c r="J1102" s="280" t="s">
        <v>300</v>
      </c>
      <c r="K1102" s="280"/>
      <c r="L1102" s="280"/>
      <c r="M1102" s="280"/>
      <c r="N1102" s="280"/>
      <c r="O1102" s="280"/>
      <c r="P1102" s="347" t="s">
        <v>27</v>
      </c>
      <c r="Q1102" s="347"/>
      <c r="R1102" s="347"/>
      <c r="S1102" s="347"/>
      <c r="T1102" s="347"/>
      <c r="U1102" s="347"/>
      <c r="V1102" s="347"/>
      <c r="W1102" s="347"/>
      <c r="X1102" s="347"/>
      <c r="Y1102" s="280" t="s">
        <v>302</v>
      </c>
      <c r="Z1102" s="891"/>
      <c r="AA1102" s="891"/>
      <c r="AB1102" s="891"/>
      <c r="AC1102" s="280" t="s">
        <v>248</v>
      </c>
      <c r="AD1102" s="280"/>
      <c r="AE1102" s="280"/>
      <c r="AF1102" s="280"/>
      <c r="AG1102" s="280"/>
      <c r="AH1102" s="347" t="s">
        <v>261</v>
      </c>
      <c r="AI1102" s="348"/>
      <c r="AJ1102" s="348"/>
      <c r="AK1102" s="348"/>
      <c r="AL1102" s="348" t="s">
        <v>21</v>
      </c>
      <c r="AM1102" s="348"/>
      <c r="AN1102" s="348"/>
      <c r="AO1102" s="894"/>
      <c r="AP1102" s="430" t="s">
        <v>334</v>
      </c>
      <c r="AQ1102" s="430"/>
      <c r="AR1102" s="430"/>
      <c r="AS1102" s="430"/>
      <c r="AT1102" s="430"/>
      <c r="AU1102" s="430"/>
      <c r="AV1102" s="430"/>
      <c r="AW1102" s="430"/>
      <c r="AX1102" s="430"/>
    </row>
    <row r="1103" spans="1:50" ht="30" customHeight="1" x14ac:dyDescent="0.15">
      <c r="A1103" s="407">
        <v>1</v>
      </c>
      <c r="B1103" s="407">
        <v>1</v>
      </c>
      <c r="C1103" s="893"/>
      <c r="D1103" s="893"/>
      <c r="E1103" s="892"/>
      <c r="F1103" s="892"/>
      <c r="G1103" s="892"/>
      <c r="H1103" s="892"/>
      <c r="I1103" s="89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2</v>
      </c>
      <c r="B1104" s="407">
        <v>1</v>
      </c>
      <c r="C1104" s="893"/>
      <c r="D1104" s="893"/>
      <c r="E1104" s="892"/>
      <c r="F1104" s="892"/>
      <c r="G1104" s="892"/>
      <c r="H1104" s="892"/>
      <c r="I1104" s="89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3"/>
      <c r="D1105" s="893"/>
      <c r="E1105" s="892"/>
      <c r="F1105" s="892"/>
      <c r="G1105" s="892"/>
      <c r="H1105" s="892"/>
      <c r="I1105" s="89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3"/>
      <c r="D1106" s="893"/>
      <c r="E1106" s="892"/>
      <c r="F1106" s="892"/>
      <c r="G1106" s="892"/>
      <c r="H1106" s="892"/>
      <c r="I1106" s="89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3"/>
      <c r="D1107" s="893"/>
      <c r="E1107" s="892"/>
      <c r="F1107" s="892"/>
      <c r="G1107" s="892"/>
      <c r="H1107" s="892"/>
      <c r="I1107" s="89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3"/>
      <c r="D1108" s="893"/>
      <c r="E1108" s="892"/>
      <c r="F1108" s="892"/>
      <c r="G1108" s="892"/>
      <c r="H1108" s="892"/>
      <c r="I1108" s="89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3"/>
      <c r="D1109" s="893"/>
      <c r="E1109" s="892"/>
      <c r="F1109" s="892"/>
      <c r="G1109" s="892"/>
      <c r="H1109" s="892"/>
      <c r="I1109" s="89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3"/>
      <c r="D1110" s="893"/>
      <c r="E1110" s="892"/>
      <c r="F1110" s="892"/>
      <c r="G1110" s="892"/>
      <c r="H1110" s="892"/>
      <c r="I1110" s="89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3"/>
      <c r="D1111" s="893"/>
      <c r="E1111" s="892"/>
      <c r="F1111" s="892"/>
      <c r="G1111" s="892"/>
      <c r="H1111" s="892"/>
      <c r="I1111" s="89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3"/>
      <c r="D1112" s="893"/>
      <c r="E1112" s="892"/>
      <c r="F1112" s="892"/>
      <c r="G1112" s="892"/>
      <c r="H1112" s="892"/>
      <c r="I1112" s="89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3"/>
      <c r="D1113" s="893"/>
      <c r="E1113" s="892"/>
      <c r="F1113" s="892"/>
      <c r="G1113" s="892"/>
      <c r="H1113" s="892"/>
      <c r="I1113" s="89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3"/>
      <c r="D1114" s="893"/>
      <c r="E1114" s="892"/>
      <c r="F1114" s="892"/>
      <c r="G1114" s="892"/>
      <c r="H1114" s="892"/>
      <c r="I1114" s="89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3"/>
      <c r="D1115" s="893"/>
      <c r="E1115" s="892"/>
      <c r="F1115" s="892"/>
      <c r="G1115" s="892"/>
      <c r="H1115" s="892"/>
      <c r="I1115" s="89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3"/>
      <c r="D1116" s="893"/>
      <c r="E1116" s="892"/>
      <c r="F1116" s="892"/>
      <c r="G1116" s="892"/>
      <c r="H1116" s="892"/>
      <c r="I1116" s="89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3"/>
      <c r="D1117" s="893"/>
      <c r="E1117" s="892"/>
      <c r="F1117" s="892"/>
      <c r="G1117" s="892"/>
      <c r="H1117" s="892"/>
      <c r="I1117" s="89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3"/>
      <c r="D1118" s="893"/>
      <c r="E1118" s="892"/>
      <c r="F1118" s="892"/>
      <c r="G1118" s="892"/>
      <c r="H1118" s="892"/>
      <c r="I1118" s="89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3"/>
      <c r="D1119" s="893"/>
      <c r="E1119" s="892"/>
      <c r="F1119" s="892"/>
      <c r="G1119" s="892"/>
      <c r="H1119" s="892"/>
      <c r="I1119" s="89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3"/>
      <c r="D1120" s="893"/>
      <c r="E1120" s="264"/>
      <c r="F1120" s="892"/>
      <c r="G1120" s="892"/>
      <c r="H1120" s="892"/>
      <c r="I1120" s="89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3"/>
      <c r="D1121" s="893"/>
      <c r="E1121" s="892"/>
      <c r="F1121" s="892"/>
      <c r="G1121" s="892"/>
      <c r="H1121" s="892"/>
      <c r="I1121" s="89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3"/>
      <c r="D1122" s="893"/>
      <c r="E1122" s="892"/>
      <c r="F1122" s="892"/>
      <c r="G1122" s="892"/>
      <c r="H1122" s="892"/>
      <c r="I1122" s="89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3"/>
      <c r="D1123" s="893"/>
      <c r="E1123" s="892"/>
      <c r="F1123" s="892"/>
      <c r="G1123" s="892"/>
      <c r="H1123" s="892"/>
      <c r="I1123" s="89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3"/>
      <c r="D1124" s="893"/>
      <c r="E1124" s="892"/>
      <c r="F1124" s="892"/>
      <c r="G1124" s="892"/>
      <c r="H1124" s="892"/>
      <c r="I1124" s="89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3"/>
      <c r="D1125" s="893"/>
      <c r="E1125" s="892"/>
      <c r="F1125" s="892"/>
      <c r="G1125" s="892"/>
      <c r="H1125" s="892"/>
      <c r="I1125" s="89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3"/>
      <c r="D1126" s="893"/>
      <c r="E1126" s="892"/>
      <c r="F1126" s="892"/>
      <c r="G1126" s="892"/>
      <c r="H1126" s="892"/>
      <c r="I1126" s="89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3"/>
      <c r="D1127" s="893"/>
      <c r="E1127" s="892"/>
      <c r="F1127" s="892"/>
      <c r="G1127" s="892"/>
      <c r="H1127" s="892"/>
      <c r="I1127" s="89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3"/>
      <c r="D1128" s="893"/>
      <c r="E1128" s="892"/>
      <c r="F1128" s="892"/>
      <c r="G1128" s="892"/>
      <c r="H1128" s="892"/>
      <c r="I1128" s="89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3"/>
      <c r="D1129" s="893"/>
      <c r="E1129" s="892"/>
      <c r="F1129" s="892"/>
      <c r="G1129" s="892"/>
      <c r="H1129" s="892"/>
      <c r="I1129" s="89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3"/>
      <c r="D1130" s="893"/>
      <c r="E1130" s="892"/>
      <c r="F1130" s="892"/>
      <c r="G1130" s="892"/>
      <c r="H1130" s="892"/>
      <c r="I1130" s="89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3"/>
      <c r="D1131" s="893"/>
      <c r="E1131" s="892"/>
      <c r="F1131" s="892"/>
      <c r="G1131" s="892"/>
      <c r="H1131" s="892"/>
      <c r="I1131" s="89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3"/>
      <c r="D1132" s="893"/>
      <c r="E1132" s="892"/>
      <c r="F1132" s="892"/>
      <c r="G1132" s="892"/>
      <c r="H1132" s="892"/>
      <c r="I1132" s="892"/>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09" priority="14027">
      <formula>IF(RIGHT(TEXT(AD14,"0.#"),1)=".",FALSE,TRUE)</formula>
    </cfRule>
    <cfRule type="expression" dxfId="2808" priority="14028">
      <formula>IF(RIGHT(TEXT(AD14,"0.#"),1)=".",TRUE,FALSE)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83">
    <cfRule type="expression" dxfId="2803" priority="13899">
      <formula>IF(RIGHT(TEXT(Y783,"0.#"),1)=".",FALSE,TRUE)</formula>
    </cfRule>
    <cfRule type="expression" dxfId="2802" priority="13900">
      <formula>IF(RIGHT(TEXT(Y783,"0.#"),1)=".",TRUE,FALSE)</formula>
    </cfRule>
  </conditionalFormatting>
  <conditionalFormatting sqref="Y792">
    <cfRule type="expression" dxfId="2801" priority="13895">
      <formula>IF(RIGHT(TEXT(Y792,"0.#"),1)=".",FALSE,TRUE)</formula>
    </cfRule>
    <cfRule type="expression" dxfId="2800" priority="13896">
      <formula>IF(RIGHT(TEXT(Y792,"0.#"),1)=".",TRUE,FALSE)</formula>
    </cfRule>
  </conditionalFormatting>
  <conditionalFormatting sqref="Y823:Y830 Y821 Y810:Y817 Y808 Y797:Y804 Y795">
    <cfRule type="expression" dxfId="2799" priority="13677">
      <formula>IF(RIGHT(TEXT(Y795,"0.#"),1)=".",FALSE,TRUE)</formula>
    </cfRule>
    <cfRule type="expression" dxfId="2798" priority="13678">
      <formula>IF(RIGHT(TEXT(Y795,"0.#"),1)=".",TRUE,FALSE)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AD19:AJ19">
    <cfRule type="expression" dxfId="2795" priority="13723">
      <formula>IF(RIGHT(TEXT(AD19,"0.#"),1)=".",FALSE,TRUE)</formula>
    </cfRule>
    <cfRule type="expression" dxfId="2794" priority="13724">
      <formula>IF(RIGHT(TEXT(AD19,"0.#"),1)=".",TRUE,FALSE)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84:Y791 Y782">
    <cfRule type="expression" dxfId="2791" priority="13701">
      <formula>IF(RIGHT(TEXT(Y782,"0.#"),1)=".",FALSE,TRUE)</formula>
    </cfRule>
    <cfRule type="expression" dxfId="2790" priority="13702">
      <formula>IF(RIGHT(TEXT(Y782,"0.#"),1)=".",TRUE,FALSE)</formula>
    </cfRule>
  </conditionalFormatting>
  <conditionalFormatting sqref="AU783">
    <cfRule type="expression" dxfId="2789" priority="13699">
      <formula>IF(RIGHT(TEXT(AU783,"0.#"),1)=".",FALSE,TRUE)</formula>
    </cfRule>
    <cfRule type="expression" dxfId="2788" priority="13700">
      <formula>IF(RIGHT(TEXT(AU783,"0.#"),1)=".",TRUE,FALSE)</formula>
    </cfRule>
  </conditionalFormatting>
  <conditionalFormatting sqref="AU792">
    <cfRule type="expression" dxfId="2787" priority="13697">
      <formula>IF(RIGHT(TEXT(AU792,"0.#"),1)=".",FALSE,TRUE)</formula>
    </cfRule>
    <cfRule type="expression" dxfId="2786" priority="13698">
      <formula>IF(RIGHT(TEXT(AU792,"0.#"),1)=".",TRUE,FALSE)</formula>
    </cfRule>
  </conditionalFormatting>
  <conditionalFormatting sqref="AU784:AU791 AU782">
    <cfRule type="expression" dxfId="2785" priority="13695">
      <formula>IF(RIGHT(TEXT(AU782,"0.#"),1)=".",FALSE,TRUE)</formula>
    </cfRule>
    <cfRule type="expression" dxfId="2784" priority="13696">
      <formula>IF(RIGHT(TEXT(AU782,"0.#"),1)=".",TRUE,FALSE)</formula>
    </cfRule>
  </conditionalFormatting>
  <conditionalFormatting sqref="Y822 Y809 Y796">
    <cfRule type="expression" dxfId="2783" priority="13681">
      <formula>IF(RIGHT(TEXT(Y796,"0.#"),1)=".",FALSE,TRUE)</formula>
    </cfRule>
    <cfRule type="expression" dxfId="2782" priority="13682">
      <formula>IF(RIGHT(TEXT(Y796,"0.#"),1)=".",TRUE,FALSE)</formula>
    </cfRule>
  </conditionalFormatting>
  <conditionalFormatting sqref="Y831 Y818 Y805">
    <cfRule type="expression" dxfId="2781" priority="13679">
      <formula>IF(RIGHT(TEXT(Y805,"0.#"),1)=".",FALSE,TRUE)</formula>
    </cfRule>
    <cfRule type="expression" dxfId="2780" priority="13680">
      <formula>IF(RIGHT(TEXT(Y805,"0.#"),1)=".",TRUE,FALSE)</formula>
    </cfRule>
  </conditionalFormatting>
  <conditionalFormatting sqref="AU822 AU809 AU796">
    <cfRule type="expression" dxfId="2779" priority="13675">
      <formula>IF(RIGHT(TEXT(AU796,"0.#"),1)=".",FALSE,TRUE)</formula>
    </cfRule>
    <cfRule type="expression" dxfId="2778" priority="13676">
      <formula>IF(RIGHT(TEXT(AU796,"0.#"),1)=".",TRUE,FALSE)</formula>
    </cfRule>
  </conditionalFormatting>
  <conditionalFormatting sqref="AU831 AU818 AU805">
    <cfRule type="expression" dxfId="2777" priority="13673">
      <formula>IF(RIGHT(TEXT(AU805,"0.#"),1)=".",FALSE,TRUE)</formula>
    </cfRule>
    <cfRule type="expression" dxfId="2776" priority="13674">
      <formula>IF(RIGHT(TEXT(AU805,"0.#"),1)=".",TRUE,FALSE)</formula>
    </cfRule>
  </conditionalFormatting>
  <conditionalFormatting sqref="AU823:AU830 AU821 AU810:AU817 AU808 AU797:AU804 AU795">
    <cfRule type="expression" dxfId="2775" priority="13671">
      <formula>IF(RIGHT(TEXT(AU795,"0.#"),1)=".",FALSE,TRUE)</formula>
    </cfRule>
    <cfRule type="expression" dxfId="2774" priority="13672">
      <formula>IF(RIGHT(TEXT(AU795,"0.#"),1)=".",TRUE,FALSE)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9:V19">
    <cfRule type="expression" dxfId="719" priority="19">
      <formula>IF(RIGHT(TEXT(P19,"0.#"),1)=".",FALSE,TRUE)</formula>
    </cfRule>
    <cfRule type="expression" dxfId="718" priority="20">
      <formula>IF(RIGHT(TEXT(P19,"0.#"),1)=".",TRUE,FALSE)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33"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567</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国土強靱化施策、少子化社会対策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J18" sqref="BJ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4" t="s">
        <v>146</v>
      </c>
      <c r="H2" s="778"/>
      <c r="I2" s="778"/>
      <c r="J2" s="778"/>
      <c r="K2" s="778"/>
      <c r="L2" s="778"/>
      <c r="M2" s="778"/>
      <c r="N2" s="778"/>
      <c r="O2" s="779"/>
      <c r="P2" s="777" t="s">
        <v>59</v>
      </c>
      <c r="Q2" s="778"/>
      <c r="R2" s="778"/>
      <c r="S2" s="778"/>
      <c r="T2" s="778"/>
      <c r="U2" s="778"/>
      <c r="V2" s="778"/>
      <c r="W2" s="778"/>
      <c r="X2" s="779"/>
      <c r="Y2" s="1004"/>
      <c r="Z2" s="415"/>
      <c r="AA2" s="416"/>
      <c r="AB2" s="1008" t="s">
        <v>11</v>
      </c>
      <c r="AC2" s="1009"/>
      <c r="AD2" s="1010"/>
      <c r="AE2" s="378" t="s">
        <v>398</v>
      </c>
      <c r="AF2" s="378"/>
      <c r="AG2" s="378"/>
      <c r="AH2" s="378"/>
      <c r="AI2" s="378" t="s">
        <v>396</v>
      </c>
      <c r="AJ2" s="378"/>
      <c r="AK2" s="378"/>
      <c r="AL2" s="378"/>
      <c r="AM2" s="378" t="s">
        <v>425</v>
      </c>
      <c r="AN2" s="378"/>
      <c r="AO2" s="378"/>
      <c r="AP2" s="370"/>
      <c r="AQ2" s="179" t="s">
        <v>235</v>
      </c>
      <c r="AR2" s="172"/>
      <c r="AS2" s="172"/>
      <c r="AT2" s="173"/>
      <c r="AU2" s="375" t="s">
        <v>134</v>
      </c>
      <c r="AV2" s="375"/>
      <c r="AW2" s="375"/>
      <c r="AX2" s="376"/>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5"/>
      <c r="Z3" s="1006"/>
      <c r="AA3" s="1007"/>
      <c r="AB3" s="1011"/>
      <c r="AC3" s="1012"/>
      <c r="AD3" s="1013"/>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5"/>
      <c r="B4" s="513"/>
      <c r="C4" s="513"/>
      <c r="D4" s="513"/>
      <c r="E4" s="513"/>
      <c r="F4" s="514"/>
      <c r="G4" s="540"/>
      <c r="H4" s="1014"/>
      <c r="I4" s="1014"/>
      <c r="J4" s="1014"/>
      <c r="K4" s="1014"/>
      <c r="L4" s="1014"/>
      <c r="M4" s="1014"/>
      <c r="N4" s="1014"/>
      <c r="O4" s="1015"/>
      <c r="P4" s="164"/>
      <c r="Q4" s="1022"/>
      <c r="R4" s="1022"/>
      <c r="S4" s="1022"/>
      <c r="T4" s="1022"/>
      <c r="U4" s="1022"/>
      <c r="V4" s="1022"/>
      <c r="W4" s="1022"/>
      <c r="X4" s="1023"/>
      <c r="Y4" s="1000" t="s">
        <v>12</v>
      </c>
      <c r="Z4" s="1001"/>
      <c r="AA4" s="1002"/>
      <c r="AB4" s="551"/>
      <c r="AC4" s="1003"/>
      <c r="AD4" s="1003"/>
      <c r="AE4" s="367"/>
      <c r="AF4" s="368"/>
      <c r="AG4" s="368"/>
      <c r="AH4" s="368"/>
      <c r="AI4" s="367"/>
      <c r="AJ4" s="368"/>
      <c r="AK4" s="368"/>
      <c r="AL4" s="368"/>
      <c r="AM4" s="367"/>
      <c r="AN4" s="368"/>
      <c r="AO4" s="368"/>
      <c r="AP4" s="368"/>
      <c r="AQ4" s="119"/>
      <c r="AR4" s="120"/>
      <c r="AS4" s="120"/>
      <c r="AT4" s="121"/>
      <c r="AU4" s="368"/>
      <c r="AV4" s="368"/>
      <c r="AW4" s="368"/>
      <c r="AX4" s="37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6" t="s">
        <v>54</v>
      </c>
      <c r="Z5" s="997"/>
      <c r="AA5" s="998"/>
      <c r="AB5" s="522"/>
      <c r="AC5" s="999"/>
      <c r="AD5" s="999"/>
      <c r="AE5" s="367"/>
      <c r="AF5" s="368"/>
      <c r="AG5" s="368"/>
      <c r="AH5" s="368"/>
      <c r="AI5" s="367"/>
      <c r="AJ5" s="368"/>
      <c r="AK5" s="368"/>
      <c r="AL5" s="368"/>
      <c r="AM5" s="367"/>
      <c r="AN5" s="368"/>
      <c r="AO5" s="368"/>
      <c r="AP5" s="368"/>
      <c r="AQ5" s="119"/>
      <c r="AR5" s="120"/>
      <c r="AS5" s="120"/>
      <c r="AT5" s="121"/>
      <c r="AU5" s="368"/>
      <c r="AV5" s="368"/>
      <c r="AW5" s="368"/>
      <c r="AX5" s="37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182</v>
      </c>
      <c r="AC6" s="1029"/>
      <c r="AD6" s="1029"/>
      <c r="AE6" s="367"/>
      <c r="AF6" s="368"/>
      <c r="AG6" s="368"/>
      <c r="AH6" s="368"/>
      <c r="AI6" s="367"/>
      <c r="AJ6" s="368"/>
      <c r="AK6" s="368"/>
      <c r="AL6" s="368"/>
      <c r="AM6" s="367"/>
      <c r="AN6" s="368"/>
      <c r="AO6" s="368"/>
      <c r="AP6" s="368"/>
      <c r="AQ6" s="119"/>
      <c r="AR6" s="120"/>
      <c r="AS6" s="120"/>
      <c r="AT6" s="121"/>
      <c r="AU6" s="368"/>
      <c r="AV6" s="368"/>
      <c r="AW6" s="368"/>
      <c r="AX6" s="377"/>
    </row>
    <row r="7" spans="1:50" customFormat="1" ht="23.25" customHeight="1" x14ac:dyDescent="0.15">
      <c r="A7" s="897" t="s">
        <v>386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row>
    <row r="9" spans="1:50" ht="18.75" customHeight="1" x14ac:dyDescent="0.15">
      <c r="A9" s="512" t="s">
        <v>353</v>
      </c>
      <c r="B9" s="513"/>
      <c r="C9" s="513"/>
      <c r="D9" s="513"/>
      <c r="E9" s="513"/>
      <c r="F9" s="514"/>
      <c r="G9" s="794" t="s">
        <v>146</v>
      </c>
      <c r="H9" s="778"/>
      <c r="I9" s="778"/>
      <c r="J9" s="778"/>
      <c r="K9" s="778"/>
      <c r="L9" s="778"/>
      <c r="M9" s="778"/>
      <c r="N9" s="778"/>
      <c r="O9" s="779"/>
      <c r="P9" s="777" t="s">
        <v>59</v>
      </c>
      <c r="Q9" s="778"/>
      <c r="R9" s="778"/>
      <c r="S9" s="778"/>
      <c r="T9" s="778"/>
      <c r="U9" s="778"/>
      <c r="V9" s="778"/>
      <c r="W9" s="778"/>
      <c r="X9" s="779"/>
      <c r="Y9" s="1004"/>
      <c r="Z9" s="415"/>
      <c r="AA9" s="416"/>
      <c r="AB9" s="1008" t="s">
        <v>11</v>
      </c>
      <c r="AC9" s="1009"/>
      <c r="AD9" s="1010"/>
      <c r="AE9" s="378" t="s">
        <v>398</v>
      </c>
      <c r="AF9" s="378"/>
      <c r="AG9" s="378"/>
      <c r="AH9" s="378"/>
      <c r="AI9" s="378" t="s">
        <v>396</v>
      </c>
      <c r="AJ9" s="378"/>
      <c r="AK9" s="378"/>
      <c r="AL9" s="378"/>
      <c r="AM9" s="378" t="s">
        <v>425</v>
      </c>
      <c r="AN9" s="378"/>
      <c r="AO9" s="378"/>
      <c r="AP9" s="370"/>
      <c r="AQ9" s="179" t="s">
        <v>235</v>
      </c>
      <c r="AR9" s="172"/>
      <c r="AS9" s="172"/>
      <c r="AT9" s="173"/>
      <c r="AU9" s="375" t="s">
        <v>134</v>
      </c>
      <c r="AV9" s="375"/>
      <c r="AW9" s="375"/>
      <c r="AX9" s="376"/>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5"/>
      <c r="Z10" s="1006"/>
      <c r="AA10" s="1007"/>
      <c r="AB10" s="1011"/>
      <c r="AC10" s="1012"/>
      <c r="AD10" s="1013"/>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5"/>
      <c r="B11" s="513"/>
      <c r="C11" s="513"/>
      <c r="D11" s="513"/>
      <c r="E11" s="513"/>
      <c r="F11" s="514"/>
      <c r="G11" s="540"/>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51"/>
      <c r="AC11" s="1003"/>
      <c r="AD11" s="1003"/>
      <c r="AE11" s="367"/>
      <c r="AF11" s="368"/>
      <c r="AG11" s="368"/>
      <c r="AH11" s="368"/>
      <c r="AI11" s="367"/>
      <c r="AJ11" s="368"/>
      <c r="AK11" s="368"/>
      <c r="AL11" s="368"/>
      <c r="AM11" s="367"/>
      <c r="AN11" s="368"/>
      <c r="AO11" s="368"/>
      <c r="AP11" s="368"/>
      <c r="AQ11" s="119"/>
      <c r="AR11" s="120"/>
      <c r="AS11" s="120"/>
      <c r="AT11" s="121"/>
      <c r="AU11" s="368"/>
      <c r="AV11" s="368"/>
      <c r="AW11" s="368"/>
      <c r="AX11" s="37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6" t="s">
        <v>54</v>
      </c>
      <c r="Z12" s="997"/>
      <c r="AA12" s="998"/>
      <c r="AB12" s="522"/>
      <c r="AC12" s="999"/>
      <c r="AD12" s="999"/>
      <c r="AE12" s="367"/>
      <c r="AF12" s="368"/>
      <c r="AG12" s="368"/>
      <c r="AH12" s="368"/>
      <c r="AI12" s="367"/>
      <c r="AJ12" s="368"/>
      <c r="AK12" s="368"/>
      <c r="AL12" s="368"/>
      <c r="AM12" s="367"/>
      <c r="AN12" s="368"/>
      <c r="AO12" s="368"/>
      <c r="AP12" s="368"/>
      <c r="AQ12" s="119"/>
      <c r="AR12" s="120"/>
      <c r="AS12" s="120"/>
      <c r="AT12" s="121"/>
      <c r="AU12" s="368"/>
      <c r="AV12" s="368"/>
      <c r="AW12" s="368"/>
      <c r="AX12" s="377"/>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182</v>
      </c>
      <c r="AC13" s="1029"/>
      <c r="AD13" s="1029"/>
      <c r="AE13" s="367"/>
      <c r="AF13" s="368"/>
      <c r="AG13" s="368"/>
      <c r="AH13" s="368"/>
      <c r="AI13" s="367"/>
      <c r="AJ13" s="368"/>
      <c r="AK13" s="368"/>
      <c r="AL13" s="368"/>
      <c r="AM13" s="367"/>
      <c r="AN13" s="368"/>
      <c r="AO13" s="368"/>
      <c r="AP13" s="368"/>
      <c r="AQ13" s="119"/>
      <c r="AR13" s="120"/>
      <c r="AS13" s="120"/>
      <c r="AT13" s="121"/>
      <c r="AU13" s="368"/>
      <c r="AV13" s="368"/>
      <c r="AW13" s="368"/>
      <c r="AX13" s="377"/>
    </row>
    <row r="14" spans="1:50" customFormat="1" ht="23.25" customHeight="1" x14ac:dyDescent="0.15">
      <c r="A14" s="897" t="s">
        <v>386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18.75" customHeight="1" x14ac:dyDescent="0.15">
      <c r="A16" s="512" t="s">
        <v>353</v>
      </c>
      <c r="B16" s="513"/>
      <c r="C16" s="513"/>
      <c r="D16" s="513"/>
      <c r="E16" s="513"/>
      <c r="F16" s="514"/>
      <c r="G16" s="794" t="s">
        <v>146</v>
      </c>
      <c r="H16" s="778"/>
      <c r="I16" s="778"/>
      <c r="J16" s="778"/>
      <c r="K16" s="778"/>
      <c r="L16" s="778"/>
      <c r="M16" s="778"/>
      <c r="N16" s="778"/>
      <c r="O16" s="779"/>
      <c r="P16" s="777" t="s">
        <v>59</v>
      </c>
      <c r="Q16" s="778"/>
      <c r="R16" s="778"/>
      <c r="S16" s="778"/>
      <c r="T16" s="778"/>
      <c r="U16" s="778"/>
      <c r="V16" s="778"/>
      <c r="W16" s="778"/>
      <c r="X16" s="779"/>
      <c r="Y16" s="1004"/>
      <c r="Z16" s="415"/>
      <c r="AA16" s="416"/>
      <c r="AB16" s="1008" t="s">
        <v>11</v>
      </c>
      <c r="AC16" s="1009"/>
      <c r="AD16" s="1010"/>
      <c r="AE16" s="378" t="s">
        <v>398</v>
      </c>
      <c r="AF16" s="378"/>
      <c r="AG16" s="378"/>
      <c r="AH16" s="378"/>
      <c r="AI16" s="378" t="s">
        <v>396</v>
      </c>
      <c r="AJ16" s="378"/>
      <c r="AK16" s="378"/>
      <c r="AL16" s="378"/>
      <c r="AM16" s="378" t="s">
        <v>425</v>
      </c>
      <c r="AN16" s="378"/>
      <c r="AO16" s="378"/>
      <c r="AP16" s="370"/>
      <c r="AQ16" s="179" t="s">
        <v>235</v>
      </c>
      <c r="AR16" s="172"/>
      <c r="AS16" s="172"/>
      <c r="AT16" s="173"/>
      <c r="AU16" s="375" t="s">
        <v>134</v>
      </c>
      <c r="AV16" s="375"/>
      <c r="AW16" s="375"/>
      <c r="AX16" s="376"/>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5"/>
      <c r="Z17" s="1006"/>
      <c r="AA17" s="1007"/>
      <c r="AB17" s="1011"/>
      <c r="AC17" s="1012"/>
      <c r="AD17" s="1013"/>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5"/>
      <c r="B18" s="513"/>
      <c r="C18" s="513"/>
      <c r="D18" s="513"/>
      <c r="E18" s="513"/>
      <c r="F18" s="514"/>
      <c r="G18" s="540"/>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51"/>
      <c r="AC18" s="1003"/>
      <c r="AD18" s="1003"/>
      <c r="AE18" s="367"/>
      <c r="AF18" s="368"/>
      <c r="AG18" s="368"/>
      <c r="AH18" s="368"/>
      <c r="AI18" s="367"/>
      <c r="AJ18" s="368"/>
      <c r="AK18" s="368"/>
      <c r="AL18" s="368"/>
      <c r="AM18" s="367"/>
      <c r="AN18" s="368"/>
      <c r="AO18" s="368"/>
      <c r="AP18" s="368"/>
      <c r="AQ18" s="119"/>
      <c r="AR18" s="120"/>
      <c r="AS18" s="120"/>
      <c r="AT18" s="121"/>
      <c r="AU18" s="368"/>
      <c r="AV18" s="368"/>
      <c r="AW18" s="368"/>
      <c r="AX18" s="37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6" t="s">
        <v>54</v>
      </c>
      <c r="Z19" s="997"/>
      <c r="AA19" s="998"/>
      <c r="AB19" s="522"/>
      <c r="AC19" s="999"/>
      <c r="AD19" s="999"/>
      <c r="AE19" s="367"/>
      <c r="AF19" s="368"/>
      <c r="AG19" s="368"/>
      <c r="AH19" s="368"/>
      <c r="AI19" s="367"/>
      <c r="AJ19" s="368"/>
      <c r="AK19" s="368"/>
      <c r="AL19" s="368"/>
      <c r="AM19" s="367"/>
      <c r="AN19" s="368"/>
      <c r="AO19" s="368"/>
      <c r="AP19" s="368"/>
      <c r="AQ19" s="119"/>
      <c r="AR19" s="120"/>
      <c r="AS19" s="120"/>
      <c r="AT19" s="121"/>
      <c r="AU19" s="368"/>
      <c r="AV19" s="368"/>
      <c r="AW19" s="368"/>
      <c r="AX19" s="377"/>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182</v>
      </c>
      <c r="AC20" s="1029"/>
      <c r="AD20" s="1029"/>
      <c r="AE20" s="367"/>
      <c r="AF20" s="368"/>
      <c r="AG20" s="368"/>
      <c r="AH20" s="368"/>
      <c r="AI20" s="367"/>
      <c r="AJ20" s="368"/>
      <c r="AK20" s="368"/>
      <c r="AL20" s="368"/>
      <c r="AM20" s="367"/>
      <c r="AN20" s="368"/>
      <c r="AO20" s="368"/>
      <c r="AP20" s="368"/>
      <c r="AQ20" s="119"/>
      <c r="AR20" s="120"/>
      <c r="AS20" s="120"/>
      <c r="AT20" s="121"/>
      <c r="AU20" s="368"/>
      <c r="AV20" s="368"/>
      <c r="AW20" s="368"/>
      <c r="AX20" s="377"/>
    </row>
    <row r="21" spans="1:50" customFormat="1" ht="23.25" customHeight="1" x14ac:dyDescent="0.15">
      <c r="A21" s="897" t="s">
        <v>386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row>
    <row r="23" spans="1:50" ht="18.75" customHeight="1" x14ac:dyDescent="0.15">
      <c r="A23" s="512" t="s">
        <v>353</v>
      </c>
      <c r="B23" s="513"/>
      <c r="C23" s="513"/>
      <c r="D23" s="513"/>
      <c r="E23" s="513"/>
      <c r="F23" s="514"/>
      <c r="G23" s="794" t="s">
        <v>146</v>
      </c>
      <c r="H23" s="778"/>
      <c r="I23" s="778"/>
      <c r="J23" s="778"/>
      <c r="K23" s="778"/>
      <c r="L23" s="778"/>
      <c r="M23" s="778"/>
      <c r="N23" s="778"/>
      <c r="O23" s="779"/>
      <c r="P23" s="777" t="s">
        <v>59</v>
      </c>
      <c r="Q23" s="778"/>
      <c r="R23" s="778"/>
      <c r="S23" s="778"/>
      <c r="T23" s="778"/>
      <c r="U23" s="778"/>
      <c r="V23" s="778"/>
      <c r="W23" s="778"/>
      <c r="X23" s="779"/>
      <c r="Y23" s="1004"/>
      <c r="Z23" s="415"/>
      <c r="AA23" s="416"/>
      <c r="AB23" s="1008" t="s">
        <v>11</v>
      </c>
      <c r="AC23" s="1009"/>
      <c r="AD23" s="1010"/>
      <c r="AE23" s="378" t="s">
        <v>398</v>
      </c>
      <c r="AF23" s="378"/>
      <c r="AG23" s="378"/>
      <c r="AH23" s="378"/>
      <c r="AI23" s="378" t="s">
        <v>396</v>
      </c>
      <c r="AJ23" s="378"/>
      <c r="AK23" s="378"/>
      <c r="AL23" s="378"/>
      <c r="AM23" s="378" t="s">
        <v>425</v>
      </c>
      <c r="AN23" s="378"/>
      <c r="AO23" s="378"/>
      <c r="AP23" s="370"/>
      <c r="AQ23" s="179" t="s">
        <v>235</v>
      </c>
      <c r="AR23" s="172"/>
      <c r="AS23" s="172"/>
      <c r="AT23" s="173"/>
      <c r="AU23" s="375" t="s">
        <v>134</v>
      </c>
      <c r="AV23" s="375"/>
      <c r="AW23" s="375"/>
      <c r="AX23" s="376"/>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5"/>
      <c r="Z24" s="1006"/>
      <c r="AA24" s="1007"/>
      <c r="AB24" s="1011"/>
      <c r="AC24" s="1012"/>
      <c r="AD24" s="1013"/>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5"/>
      <c r="B25" s="513"/>
      <c r="C25" s="513"/>
      <c r="D25" s="513"/>
      <c r="E25" s="513"/>
      <c r="F25" s="514"/>
      <c r="G25" s="540"/>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51"/>
      <c r="AC25" s="1003"/>
      <c r="AD25" s="1003"/>
      <c r="AE25" s="367"/>
      <c r="AF25" s="368"/>
      <c r="AG25" s="368"/>
      <c r="AH25" s="368"/>
      <c r="AI25" s="367"/>
      <c r="AJ25" s="368"/>
      <c r="AK25" s="368"/>
      <c r="AL25" s="368"/>
      <c r="AM25" s="367"/>
      <c r="AN25" s="368"/>
      <c r="AO25" s="368"/>
      <c r="AP25" s="368"/>
      <c r="AQ25" s="119"/>
      <c r="AR25" s="120"/>
      <c r="AS25" s="120"/>
      <c r="AT25" s="121"/>
      <c r="AU25" s="368"/>
      <c r="AV25" s="368"/>
      <c r="AW25" s="368"/>
      <c r="AX25" s="37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6" t="s">
        <v>54</v>
      </c>
      <c r="Z26" s="997"/>
      <c r="AA26" s="998"/>
      <c r="AB26" s="522"/>
      <c r="AC26" s="999"/>
      <c r="AD26" s="999"/>
      <c r="AE26" s="367"/>
      <c r="AF26" s="368"/>
      <c r="AG26" s="368"/>
      <c r="AH26" s="368"/>
      <c r="AI26" s="367"/>
      <c r="AJ26" s="368"/>
      <c r="AK26" s="368"/>
      <c r="AL26" s="368"/>
      <c r="AM26" s="367"/>
      <c r="AN26" s="368"/>
      <c r="AO26" s="368"/>
      <c r="AP26" s="368"/>
      <c r="AQ26" s="119"/>
      <c r="AR26" s="120"/>
      <c r="AS26" s="120"/>
      <c r="AT26" s="121"/>
      <c r="AU26" s="368"/>
      <c r="AV26" s="368"/>
      <c r="AW26" s="368"/>
      <c r="AX26" s="377"/>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182</v>
      </c>
      <c r="AC27" s="1029"/>
      <c r="AD27" s="1029"/>
      <c r="AE27" s="367"/>
      <c r="AF27" s="368"/>
      <c r="AG27" s="368"/>
      <c r="AH27" s="368"/>
      <c r="AI27" s="367"/>
      <c r="AJ27" s="368"/>
      <c r="AK27" s="368"/>
      <c r="AL27" s="368"/>
      <c r="AM27" s="367"/>
      <c r="AN27" s="368"/>
      <c r="AO27" s="368"/>
      <c r="AP27" s="368"/>
      <c r="AQ27" s="119"/>
      <c r="AR27" s="120"/>
      <c r="AS27" s="120"/>
      <c r="AT27" s="121"/>
      <c r="AU27" s="368"/>
      <c r="AV27" s="368"/>
      <c r="AW27" s="368"/>
      <c r="AX27" s="377"/>
    </row>
    <row r="28" spans="1:50" customFormat="1" ht="23.25" customHeight="1" x14ac:dyDescent="0.15">
      <c r="A28" s="897" t="s">
        <v>386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row>
    <row r="30" spans="1:50" ht="18.75" customHeight="1" x14ac:dyDescent="0.15">
      <c r="A30" s="512" t="s">
        <v>353</v>
      </c>
      <c r="B30" s="513"/>
      <c r="C30" s="513"/>
      <c r="D30" s="513"/>
      <c r="E30" s="513"/>
      <c r="F30" s="514"/>
      <c r="G30" s="794" t="s">
        <v>146</v>
      </c>
      <c r="H30" s="778"/>
      <c r="I30" s="778"/>
      <c r="J30" s="778"/>
      <c r="K30" s="778"/>
      <c r="L30" s="778"/>
      <c r="M30" s="778"/>
      <c r="N30" s="778"/>
      <c r="O30" s="779"/>
      <c r="P30" s="777" t="s">
        <v>59</v>
      </c>
      <c r="Q30" s="778"/>
      <c r="R30" s="778"/>
      <c r="S30" s="778"/>
      <c r="T30" s="778"/>
      <c r="U30" s="778"/>
      <c r="V30" s="778"/>
      <c r="W30" s="778"/>
      <c r="X30" s="779"/>
      <c r="Y30" s="1004"/>
      <c r="Z30" s="415"/>
      <c r="AA30" s="416"/>
      <c r="AB30" s="1008" t="s">
        <v>11</v>
      </c>
      <c r="AC30" s="1009"/>
      <c r="AD30" s="1010"/>
      <c r="AE30" s="378" t="s">
        <v>398</v>
      </c>
      <c r="AF30" s="378"/>
      <c r="AG30" s="378"/>
      <c r="AH30" s="378"/>
      <c r="AI30" s="378" t="s">
        <v>396</v>
      </c>
      <c r="AJ30" s="378"/>
      <c r="AK30" s="378"/>
      <c r="AL30" s="378"/>
      <c r="AM30" s="378" t="s">
        <v>425</v>
      </c>
      <c r="AN30" s="378"/>
      <c r="AO30" s="378"/>
      <c r="AP30" s="370"/>
      <c r="AQ30" s="179" t="s">
        <v>235</v>
      </c>
      <c r="AR30" s="172"/>
      <c r="AS30" s="172"/>
      <c r="AT30" s="173"/>
      <c r="AU30" s="375" t="s">
        <v>134</v>
      </c>
      <c r="AV30" s="375"/>
      <c r="AW30" s="375"/>
      <c r="AX30" s="376"/>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5"/>
      <c r="Z31" s="1006"/>
      <c r="AA31" s="1007"/>
      <c r="AB31" s="1011"/>
      <c r="AC31" s="1012"/>
      <c r="AD31" s="1013"/>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5"/>
      <c r="B32" s="513"/>
      <c r="C32" s="513"/>
      <c r="D32" s="513"/>
      <c r="E32" s="513"/>
      <c r="F32" s="514"/>
      <c r="G32" s="540"/>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51"/>
      <c r="AC32" s="1003"/>
      <c r="AD32" s="1003"/>
      <c r="AE32" s="367"/>
      <c r="AF32" s="368"/>
      <c r="AG32" s="368"/>
      <c r="AH32" s="368"/>
      <c r="AI32" s="367"/>
      <c r="AJ32" s="368"/>
      <c r="AK32" s="368"/>
      <c r="AL32" s="368"/>
      <c r="AM32" s="367"/>
      <c r="AN32" s="368"/>
      <c r="AO32" s="368"/>
      <c r="AP32" s="368"/>
      <c r="AQ32" s="119"/>
      <c r="AR32" s="120"/>
      <c r="AS32" s="120"/>
      <c r="AT32" s="121"/>
      <c r="AU32" s="368"/>
      <c r="AV32" s="368"/>
      <c r="AW32" s="368"/>
      <c r="AX32" s="37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6" t="s">
        <v>54</v>
      </c>
      <c r="Z33" s="997"/>
      <c r="AA33" s="998"/>
      <c r="AB33" s="522"/>
      <c r="AC33" s="999"/>
      <c r="AD33" s="999"/>
      <c r="AE33" s="367"/>
      <c r="AF33" s="368"/>
      <c r="AG33" s="368"/>
      <c r="AH33" s="368"/>
      <c r="AI33" s="367"/>
      <c r="AJ33" s="368"/>
      <c r="AK33" s="368"/>
      <c r="AL33" s="368"/>
      <c r="AM33" s="367"/>
      <c r="AN33" s="368"/>
      <c r="AO33" s="368"/>
      <c r="AP33" s="368"/>
      <c r="AQ33" s="119"/>
      <c r="AR33" s="120"/>
      <c r="AS33" s="120"/>
      <c r="AT33" s="121"/>
      <c r="AU33" s="368"/>
      <c r="AV33" s="368"/>
      <c r="AW33" s="368"/>
      <c r="AX33" s="377"/>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182</v>
      </c>
      <c r="AC34" s="1029"/>
      <c r="AD34" s="1029"/>
      <c r="AE34" s="367"/>
      <c r="AF34" s="368"/>
      <c r="AG34" s="368"/>
      <c r="AH34" s="368"/>
      <c r="AI34" s="367"/>
      <c r="AJ34" s="368"/>
      <c r="AK34" s="368"/>
      <c r="AL34" s="368"/>
      <c r="AM34" s="367"/>
      <c r="AN34" s="368"/>
      <c r="AO34" s="368"/>
      <c r="AP34" s="368"/>
      <c r="AQ34" s="119"/>
      <c r="AR34" s="120"/>
      <c r="AS34" s="120"/>
      <c r="AT34" s="121"/>
      <c r="AU34" s="368"/>
      <c r="AV34" s="368"/>
      <c r="AW34" s="368"/>
      <c r="AX34" s="377"/>
    </row>
    <row r="35" spans="1:50" customFormat="1" ht="23.25" customHeight="1" x14ac:dyDescent="0.15">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row>
    <row r="37" spans="1:50" ht="18.75" customHeight="1" x14ac:dyDescent="0.15">
      <c r="A37" s="512" t="s">
        <v>353</v>
      </c>
      <c r="B37" s="513"/>
      <c r="C37" s="513"/>
      <c r="D37" s="513"/>
      <c r="E37" s="513"/>
      <c r="F37" s="514"/>
      <c r="G37" s="794" t="s">
        <v>146</v>
      </c>
      <c r="H37" s="778"/>
      <c r="I37" s="778"/>
      <c r="J37" s="778"/>
      <c r="K37" s="778"/>
      <c r="L37" s="778"/>
      <c r="M37" s="778"/>
      <c r="N37" s="778"/>
      <c r="O37" s="779"/>
      <c r="P37" s="777" t="s">
        <v>59</v>
      </c>
      <c r="Q37" s="778"/>
      <c r="R37" s="778"/>
      <c r="S37" s="778"/>
      <c r="T37" s="778"/>
      <c r="U37" s="778"/>
      <c r="V37" s="778"/>
      <c r="W37" s="778"/>
      <c r="X37" s="779"/>
      <c r="Y37" s="1004"/>
      <c r="Z37" s="415"/>
      <c r="AA37" s="416"/>
      <c r="AB37" s="1008" t="s">
        <v>11</v>
      </c>
      <c r="AC37" s="1009"/>
      <c r="AD37" s="1010"/>
      <c r="AE37" s="378" t="s">
        <v>398</v>
      </c>
      <c r="AF37" s="378"/>
      <c r="AG37" s="378"/>
      <c r="AH37" s="378"/>
      <c r="AI37" s="378" t="s">
        <v>396</v>
      </c>
      <c r="AJ37" s="378"/>
      <c r="AK37" s="378"/>
      <c r="AL37" s="378"/>
      <c r="AM37" s="378" t="s">
        <v>425</v>
      </c>
      <c r="AN37" s="378"/>
      <c r="AO37" s="378"/>
      <c r="AP37" s="370"/>
      <c r="AQ37" s="179" t="s">
        <v>235</v>
      </c>
      <c r="AR37" s="172"/>
      <c r="AS37" s="172"/>
      <c r="AT37" s="173"/>
      <c r="AU37" s="375" t="s">
        <v>134</v>
      </c>
      <c r="AV37" s="375"/>
      <c r="AW37" s="375"/>
      <c r="AX37" s="376"/>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5"/>
      <c r="Z38" s="1006"/>
      <c r="AA38" s="1007"/>
      <c r="AB38" s="1011"/>
      <c r="AC38" s="1012"/>
      <c r="AD38" s="1013"/>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5"/>
      <c r="B39" s="513"/>
      <c r="C39" s="513"/>
      <c r="D39" s="513"/>
      <c r="E39" s="513"/>
      <c r="F39" s="514"/>
      <c r="G39" s="540"/>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51"/>
      <c r="AC39" s="1003"/>
      <c r="AD39" s="1003"/>
      <c r="AE39" s="367"/>
      <c r="AF39" s="368"/>
      <c r="AG39" s="368"/>
      <c r="AH39" s="368"/>
      <c r="AI39" s="367"/>
      <c r="AJ39" s="368"/>
      <c r="AK39" s="368"/>
      <c r="AL39" s="368"/>
      <c r="AM39" s="367"/>
      <c r="AN39" s="368"/>
      <c r="AO39" s="368"/>
      <c r="AP39" s="368"/>
      <c r="AQ39" s="119"/>
      <c r="AR39" s="120"/>
      <c r="AS39" s="120"/>
      <c r="AT39" s="121"/>
      <c r="AU39" s="368"/>
      <c r="AV39" s="368"/>
      <c r="AW39" s="368"/>
      <c r="AX39" s="37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6" t="s">
        <v>54</v>
      </c>
      <c r="Z40" s="997"/>
      <c r="AA40" s="998"/>
      <c r="AB40" s="522"/>
      <c r="AC40" s="999"/>
      <c r="AD40" s="999"/>
      <c r="AE40" s="367"/>
      <c r="AF40" s="368"/>
      <c r="AG40" s="368"/>
      <c r="AH40" s="368"/>
      <c r="AI40" s="367"/>
      <c r="AJ40" s="368"/>
      <c r="AK40" s="368"/>
      <c r="AL40" s="368"/>
      <c r="AM40" s="367"/>
      <c r="AN40" s="368"/>
      <c r="AO40" s="368"/>
      <c r="AP40" s="368"/>
      <c r="AQ40" s="119"/>
      <c r="AR40" s="120"/>
      <c r="AS40" s="120"/>
      <c r="AT40" s="121"/>
      <c r="AU40" s="368"/>
      <c r="AV40" s="368"/>
      <c r="AW40" s="368"/>
      <c r="AX40" s="377"/>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182</v>
      </c>
      <c r="AC41" s="1029"/>
      <c r="AD41" s="1029"/>
      <c r="AE41" s="367"/>
      <c r="AF41" s="368"/>
      <c r="AG41" s="368"/>
      <c r="AH41" s="368"/>
      <c r="AI41" s="367"/>
      <c r="AJ41" s="368"/>
      <c r="AK41" s="368"/>
      <c r="AL41" s="368"/>
      <c r="AM41" s="367"/>
      <c r="AN41" s="368"/>
      <c r="AO41" s="368"/>
      <c r="AP41" s="368"/>
      <c r="AQ41" s="119"/>
      <c r="AR41" s="120"/>
      <c r="AS41" s="120"/>
      <c r="AT41" s="121"/>
      <c r="AU41" s="368"/>
      <c r="AV41" s="368"/>
      <c r="AW41" s="368"/>
      <c r="AX41" s="377"/>
    </row>
    <row r="42" spans="1:50" customFormat="1" ht="23.25" customHeight="1" x14ac:dyDescent="0.15">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customHeight="1" x14ac:dyDescent="0.15">
      <c r="A44" s="512" t="s">
        <v>353</v>
      </c>
      <c r="B44" s="513"/>
      <c r="C44" s="513"/>
      <c r="D44" s="513"/>
      <c r="E44" s="513"/>
      <c r="F44" s="514"/>
      <c r="G44" s="794" t="s">
        <v>146</v>
      </c>
      <c r="H44" s="778"/>
      <c r="I44" s="778"/>
      <c r="J44" s="778"/>
      <c r="K44" s="778"/>
      <c r="L44" s="778"/>
      <c r="M44" s="778"/>
      <c r="N44" s="778"/>
      <c r="O44" s="779"/>
      <c r="P44" s="777" t="s">
        <v>59</v>
      </c>
      <c r="Q44" s="778"/>
      <c r="R44" s="778"/>
      <c r="S44" s="778"/>
      <c r="T44" s="778"/>
      <c r="U44" s="778"/>
      <c r="V44" s="778"/>
      <c r="W44" s="778"/>
      <c r="X44" s="779"/>
      <c r="Y44" s="1004"/>
      <c r="Z44" s="415"/>
      <c r="AA44" s="416"/>
      <c r="AB44" s="1008" t="s">
        <v>11</v>
      </c>
      <c r="AC44" s="1009"/>
      <c r="AD44" s="1010"/>
      <c r="AE44" s="378" t="s">
        <v>398</v>
      </c>
      <c r="AF44" s="378"/>
      <c r="AG44" s="378"/>
      <c r="AH44" s="378"/>
      <c r="AI44" s="378" t="s">
        <v>396</v>
      </c>
      <c r="AJ44" s="378"/>
      <c r="AK44" s="378"/>
      <c r="AL44" s="378"/>
      <c r="AM44" s="378" t="s">
        <v>425</v>
      </c>
      <c r="AN44" s="378"/>
      <c r="AO44" s="378"/>
      <c r="AP44" s="370"/>
      <c r="AQ44" s="179" t="s">
        <v>235</v>
      </c>
      <c r="AR44" s="172"/>
      <c r="AS44" s="172"/>
      <c r="AT44" s="173"/>
      <c r="AU44" s="375" t="s">
        <v>134</v>
      </c>
      <c r="AV44" s="375"/>
      <c r="AW44" s="375"/>
      <c r="AX44" s="376"/>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5"/>
      <c r="Z45" s="1006"/>
      <c r="AA45" s="1007"/>
      <c r="AB45" s="1011"/>
      <c r="AC45" s="1012"/>
      <c r="AD45" s="1013"/>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5"/>
      <c r="B46" s="513"/>
      <c r="C46" s="513"/>
      <c r="D46" s="513"/>
      <c r="E46" s="513"/>
      <c r="F46" s="514"/>
      <c r="G46" s="540"/>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51"/>
      <c r="AC46" s="1003"/>
      <c r="AD46" s="1003"/>
      <c r="AE46" s="367"/>
      <c r="AF46" s="368"/>
      <c r="AG46" s="368"/>
      <c r="AH46" s="368"/>
      <c r="AI46" s="367"/>
      <c r="AJ46" s="368"/>
      <c r="AK46" s="368"/>
      <c r="AL46" s="368"/>
      <c r="AM46" s="367"/>
      <c r="AN46" s="368"/>
      <c r="AO46" s="368"/>
      <c r="AP46" s="368"/>
      <c r="AQ46" s="119"/>
      <c r="AR46" s="120"/>
      <c r="AS46" s="120"/>
      <c r="AT46" s="121"/>
      <c r="AU46" s="368"/>
      <c r="AV46" s="368"/>
      <c r="AW46" s="368"/>
      <c r="AX46" s="37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6" t="s">
        <v>54</v>
      </c>
      <c r="Z47" s="997"/>
      <c r="AA47" s="998"/>
      <c r="AB47" s="522"/>
      <c r="AC47" s="999"/>
      <c r="AD47" s="999"/>
      <c r="AE47" s="367"/>
      <c r="AF47" s="368"/>
      <c r="AG47" s="368"/>
      <c r="AH47" s="368"/>
      <c r="AI47" s="367"/>
      <c r="AJ47" s="368"/>
      <c r="AK47" s="368"/>
      <c r="AL47" s="368"/>
      <c r="AM47" s="367"/>
      <c r="AN47" s="368"/>
      <c r="AO47" s="368"/>
      <c r="AP47" s="368"/>
      <c r="AQ47" s="119"/>
      <c r="AR47" s="120"/>
      <c r="AS47" s="120"/>
      <c r="AT47" s="121"/>
      <c r="AU47" s="368"/>
      <c r="AV47" s="368"/>
      <c r="AW47" s="368"/>
      <c r="AX47" s="377"/>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182</v>
      </c>
      <c r="AC48" s="1029"/>
      <c r="AD48" s="1029"/>
      <c r="AE48" s="367"/>
      <c r="AF48" s="368"/>
      <c r="AG48" s="368"/>
      <c r="AH48" s="368"/>
      <c r="AI48" s="367"/>
      <c r="AJ48" s="368"/>
      <c r="AK48" s="368"/>
      <c r="AL48" s="368"/>
      <c r="AM48" s="367"/>
      <c r="AN48" s="368"/>
      <c r="AO48" s="368"/>
      <c r="AP48" s="368"/>
      <c r="AQ48" s="119"/>
      <c r="AR48" s="120"/>
      <c r="AS48" s="120"/>
      <c r="AT48" s="121"/>
      <c r="AU48" s="368"/>
      <c r="AV48" s="368"/>
      <c r="AW48" s="368"/>
      <c r="AX48" s="377"/>
    </row>
    <row r="49" spans="1:50" customFormat="1" ht="23.25" customHeight="1" x14ac:dyDescent="0.15">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customHeight="1" x14ac:dyDescent="0.15">
      <c r="A51" s="512" t="s">
        <v>353</v>
      </c>
      <c r="B51" s="513"/>
      <c r="C51" s="513"/>
      <c r="D51" s="513"/>
      <c r="E51" s="513"/>
      <c r="F51" s="514"/>
      <c r="G51" s="794" t="s">
        <v>146</v>
      </c>
      <c r="H51" s="778"/>
      <c r="I51" s="778"/>
      <c r="J51" s="778"/>
      <c r="K51" s="778"/>
      <c r="L51" s="778"/>
      <c r="M51" s="778"/>
      <c r="N51" s="778"/>
      <c r="O51" s="779"/>
      <c r="P51" s="777" t="s">
        <v>59</v>
      </c>
      <c r="Q51" s="778"/>
      <c r="R51" s="778"/>
      <c r="S51" s="778"/>
      <c r="T51" s="778"/>
      <c r="U51" s="778"/>
      <c r="V51" s="778"/>
      <c r="W51" s="778"/>
      <c r="X51" s="779"/>
      <c r="Y51" s="1004"/>
      <c r="Z51" s="415"/>
      <c r="AA51" s="416"/>
      <c r="AB51" s="370" t="s">
        <v>11</v>
      </c>
      <c r="AC51" s="1009"/>
      <c r="AD51" s="1010"/>
      <c r="AE51" s="378" t="s">
        <v>398</v>
      </c>
      <c r="AF51" s="378"/>
      <c r="AG51" s="378"/>
      <c r="AH51" s="378"/>
      <c r="AI51" s="378" t="s">
        <v>396</v>
      </c>
      <c r="AJ51" s="378"/>
      <c r="AK51" s="378"/>
      <c r="AL51" s="378"/>
      <c r="AM51" s="378" t="s">
        <v>425</v>
      </c>
      <c r="AN51" s="378"/>
      <c r="AO51" s="378"/>
      <c r="AP51" s="370"/>
      <c r="AQ51" s="179" t="s">
        <v>235</v>
      </c>
      <c r="AR51" s="172"/>
      <c r="AS51" s="172"/>
      <c r="AT51" s="173"/>
      <c r="AU51" s="375" t="s">
        <v>134</v>
      </c>
      <c r="AV51" s="375"/>
      <c r="AW51" s="375"/>
      <c r="AX51" s="376"/>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5"/>
      <c r="Z52" s="1006"/>
      <c r="AA52" s="1007"/>
      <c r="AB52" s="1011"/>
      <c r="AC52" s="1012"/>
      <c r="AD52" s="1013"/>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5"/>
      <c r="B53" s="513"/>
      <c r="C53" s="513"/>
      <c r="D53" s="513"/>
      <c r="E53" s="513"/>
      <c r="F53" s="514"/>
      <c r="G53" s="540"/>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51"/>
      <c r="AC53" s="1003"/>
      <c r="AD53" s="1003"/>
      <c r="AE53" s="367"/>
      <c r="AF53" s="368"/>
      <c r="AG53" s="368"/>
      <c r="AH53" s="368"/>
      <c r="AI53" s="367"/>
      <c r="AJ53" s="368"/>
      <c r="AK53" s="368"/>
      <c r="AL53" s="368"/>
      <c r="AM53" s="367"/>
      <c r="AN53" s="368"/>
      <c r="AO53" s="368"/>
      <c r="AP53" s="368"/>
      <c r="AQ53" s="119"/>
      <c r="AR53" s="120"/>
      <c r="AS53" s="120"/>
      <c r="AT53" s="121"/>
      <c r="AU53" s="368"/>
      <c r="AV53" s="368"/>
      <c r="AW53" s="368"/>
      <c r="AX53" s="37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6" t="s">
        <v>54</v>
      </c>
      <c r="Z54" s="997"/>
      <c r="AA54" s="998"/>
      <c r="AB54" s="522"/>
      <c r="AC54" s="999"/>
      <c r="AD54" s="999"/>
      <c r="AE54" s="367"/>
      <c r="AF54" s="368"/>
      <c r="AG54" s="368"/>
      <c r="AH54" s="368"/>
      <c r="AI54" s="367"/>
      <c r="AJ54" s="368"/>
      <c r="AK54" s="368"/>
      <c r="AL54" s="368"/>
      <c r="AM54" s="367"/>
      <c r="AN54" s="368"/>
      <c r="AO54" s="368"/>
      <c r="AP54" s="368"/>
      <c r="AQ54" s="119"/>
      <c r="AR54" s="120"/>
      <c r="AS54" s="120"/>
      <c r="AT54" s="121"/>
      <c r="AU54" s="368"/>
      <c r="AV54" s="368"/>
      <c r="AW54" s="368"/>
      <c r="AX54" s="377"/>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182</v>
      </c>
      <c r="AC55" s="1029"/>
      <c r="AD55" s="1029"/>
      <c r="AE55" s="367"/>
      <c r="AF55" s="368"/>
      <c r="AG55" s="368"/>
      <c r="AH55" s="368"/>
      <c r="AI55" s="367"/>
      <c r="AJ55" s="368"/>
      <c r="AK55" s="368"/>
      <c r="AL55" s="368"/>
      <c r="AM55" s="367"/>
      <c r="AN55" s="368"/>
      <c r="AO55" s="368"/>
      <c r="AP55" s="368"/>
      <c r="AQ55" s="119"/>
      <c r="AR55" s="120"/>
      <c r="AS55" s="120"/>
      <c r="AT55" s="121"/>
      <c r="AU55" s="368"/>
      <c r="AV55" s="368"/>
      <c r="AW55" s="368"/>
      <c r="AX55" s="377"/>
    </row>
    <row r="56" spans="1:50" customFormat="1" ht="23.25" customHeight="1" x14ac:dyDescent="0.15">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customHeight="1" x14ac:dyDescent="0.15">
      <c r="A58" s="512" t="s">
        <v>353</v>
      </c>
      <c r="B58" s="513"/>
      <c r="C58" s="513"/>
      <c r="D58" s="513"/>
      <c r="E58" s="513"/>
      <c r="F58" s="514"/>
      <c r="G58" s="794" t="s">
        <v>146</v>
      </c>
      <c r="H58" s="778"/>
      <c r="I58" s="778"/>
      <c r="J58" s="778"/>
      <c r="K58" s="778"/>
      <c r="L58" s="778"/>
      <c r="M58" s="778"/>
      <c r="N58" s="778"/>
      <c r="O58" s="779"/>
      <c r="P58" s="777" t="s">
        <v>59</v>
      </c>
      <c r="Q58" s="778"/>
      <c r="R58" s="778"/>
      <c r="S58" s="778"/>
      <c r="T58" s="778"/>
      <c r="U58" s="778"/>
      <c r="V58" s="778"/>
      <c r="W58" s="778"/>
      <c r="X58" s="779"/>
      <c r="Y58" s="1004"/>
      <c r="Z58" s="415"/>
      <c r="AA58" s="416"/>
      <c r="AB58" s="1008" t="s">
        <v>11</v>
      </c>
      <c r="AC58" s="1009"/>
      <c r="AD58" s="1010"/>
      <c r="AE58" s="378" t="s">
        <v>398</v>
      </c>
      <c r="AF58" s="378"/>
      <c r="AG58" s="378"/>
      <c r="AH58" s="378"/>
      <c r="AI58" s="378" t="s">
        <v>396</v>
      </c>
      <c r="AJ58" s="378"/>
      <c r="AK58" s="378"/>
      <c r="AL58" s="378"/>
      <c r="AM58" s="378" t="s">
        <v>425</v>
      </c>
      <c r="AN58" s="378"/>
      <c r="AO58" s="378"/>
      <c r="AP58" s="370"/>
      <c r="AQ58" s="179" t="s">
        <v>235</v>
      </c>
      <c r="AR58" s="172"/>
      <c r="AS58" s="172"/>
      <c r="AT58" s="173"/>
      <c r="AU58" s="375" t="s">
        <v>134</v>
      </c>
      <c r="AV58" s="375"/>
      <c r="AW58" s="375"/>
      <c r="AX58" s="376"/>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5"/>
      <c r="Z59" s="1006"/>
      <c r="AA59" s="1007"/>
      <c r="AB59" s="1011"/>
      <c r="AC59" s="1012"/>
      <c r="AD59" s="1013"/>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5"/>
      <c r="B60" s="513"/>
      <c r="C60" s="513"/>
      <c r="D60" s="513"/>
      <c r="E60" s="513"/>
      <c r="F60" s="514"/>
      <c r="G60" s="540"/>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51"/>
      <c r="AC60" s="1003"/>
      <c r="AD60" s="1003"/>
      <c r="AE60" s="367"/>
      <c r="AF60" s="368"/>
      <c r="AG60" s="368"/>
      <c r="AH60" s="368"/>
      <c r="AI60" s="367"/>
      <c r="AJ60" s="368"/>
      <c r="AK60" s="368"/>
      <c r="AL60" s="368"/>
      <c r="AM60" s="367"/>
      <c r="AN60" s="368"/>
      <c r="AO60" s="368"/>
      <c r="AP60" s="368"/>
      <c r="AQ60" s="119"/>
      <c r="AR60" s="120"/>
      <c r="AS60" s="120"/>
      <c r="AT60" s="121"/>
      <c r="AU60" s="368"/>
      <c r="AV60" s="368"/>
      <c r="AW60" s="368"/>
      <c r="AX60" s="37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6" t="s">
        <v>54</v>
      </c>
      <c r="Z61" s="997"/>
      <c r="AA61" s="998"/>
      <c r="AB61" s="522"/>
      <c r="AC61" s="999"/>
      <c r="AD61" s="999"/>
      <c r="AE61" s="367"/>
      <c r="AF61" s="368"/>
      <c r="AG61" s="368"/>
      <c r="AH61" s="368"/>
      <c r="AI61" s="367"/>
      <c r="AJ61" s="368"/>
      <c r="AK61" s="368"/>
      <c r="AL61" s="368"/>
      <c r="AM61" s="367"/>
      <c r="AN61" s="368"/>
      <c r="AO61" s="368"/>
      <c r="AP61" s="368"/>
      <c r="AQ61" s="119"/>
      <c r="AR61" s="120"/>
      <c r="AS61" s="120"/>
      <c r="AT61" s="121"/>
      <c r="AU61" s="368"/>
      <c r="AV61" s="368"/>
      <c r="AW61" s="368"/>
      <c r="AX61" s="377"/>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182</v>
      </c>
      <c r="AC62" s="1029"/>
      <c r="AD62" s="1029"/>
      <c r="AE62" s="367"/>
      <c r="AF62" s="368"/>
      <c r="AG62" s="368"/>
      <c r="AH62" s="368"/>
      <c r="AI62" s="367"/>
      <c r="AJ62" s="368"/>
      <c r="AK62" s="368"/>
      <c r="AL62" s="368"/>
      <c r="AM62" s="367"/>
      <c r="AN62" s="368"/>
      <c r="AO62" s="368"/>
      <c r="AP62" s="368"/>
      <c r="AQ62" s="119"/>
      <c r="AR62" s="120"/>
      <c r="AS62" s="120"/>
      <c r="AT62" s="121"/>
      <c r="AU62" s="368"/>
      <c r="AV62" s="368"/>
      <c r="AW62" s="368"/>
      <c r="AX62" s="377"/>
    </row>
    <row r="63" spans="1:50" customFormat="1" ht="23.25" customHeight="1" x14ac:dyDescent="0.15">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customHeight="1" x14ac:dyDescent="0.15">
      <c r="A65" s="512" t="s">
        <v>353</v>
      </c>
      <c r="B65" s="513"/>
      <c r="C65" s="513"/>
      <c r="D65" s="513"/>
      <c r="E65" s="513"/>
      <c r="F65" s="514"/>
      <c r="G65" s="794" t="s">
        <v>146</v>
      </c>
      <c r="H65" s="778"/>
      <c r="I65" s="778"/>
      <c r="J65" s="778"/>
      <c r="K65" s="778"/>
      <c r="L65" s="778"/>
      <c r="M65" s="778"/>
      <c r="N65" s="778"/>
      <c r="O65" s="779"/>
      <c r="P65" s="777" t="s">
        <v>59</v>
      </c>
      <c r="Q65" s="778"/>
      <c r="R65" s="778"/>
      <c r="S65" s="778"/>
      <c r="T65" s="778"/>
      <c r="U65" s="778"/>
      <c r="V65" s="778"/>
      <c r="W65" s="778"/>
      <c r="X65" s="779"/>
      <c r="Y65" s="1004"/>
      <c r="Z65" s="415"/>
      <c r="AA65" s="416"/>
      <c r="AB65" s="1008" t="s">
        <v>11</v>
      </c>
      <c r="AC65" s="1009"/>
      <c r="AD65" s="1010"/>
      <c r="AE65" s="378" t="s">
        <v>398</v>
      </c>
      <c r="AF65" s="378"/>
      <c r="AG65" s="378"/>
      <c r="AH65" s="378"/>
      <c r="AI65" s="378" t="s">
        <v>396</v>
      </c>
      <c r="AJ65" s="378"/>
      <c r="AK65" s="378"/>
      <c r="AL65" s="378"/>
      <c r="AM65" s="378" t="s">
        <v>425</v>
      </c>
      <c r="AN65" s="378"/>
      <c r="AO65" s="378"/>
      <c r="AP65" s="370"/>
      <c r="AQ65" s="179" t="s">
        <v>235</v>
      </c>
      <c r="AR65" s="172"/>
      <c r="AS65" s="172"/>
      <c r="AT65" s="173"/>
      <c r="AU65" s="375" t="s">
        <v>134</v>
      </c>
      <c r="AV65" s="375"/>
      <c r="AW65" s="375"/>
      <c r="AX65" s="376"/>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5"/>
      <c r="Z66" s="1006"/>
      <c r="AA66" s="1007"/>
      <c r="AB66" s="1011"/>
      <c r="AC66" s="1012"/>
      <c r="AD66" s="1013"/>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5"/>
      <c r="B67" s="513"/>
      <c r="C67" s="513"/>
      <c r="D67" s="513"/>
      <c r="E67" s="513"/>
      <c r="F67" s="514"/>
      <c r="G67" s="540"/>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51"/>
      <c r="AC67" s="1003"/>
      <c r="AD67" s="1003"/>
      <c r="AE67" s="367"/>
      <c r="AF67" s="368"/>
      <c r="AG67" s="368"/>
      <c r="AH67" s="368"/>
      <c r="AI67" s="367"/>
      <c r="AJ67" s="368"/>
      <c r="AK67" s="368"/>
      <c r="AL67" s="368"/>
      <c r="AM67" s="367"/>
      <c r="AN67" s="368"/>
      <c r="AO67" s="368"/>
      <c r="AP67" s="368"/>
      <c r="AQ67" s="119"/>
      <c r="AR67" s="120"/>
      <c r="AS67" s="120"/>
      <c r="AT67" s="121"/>
      <c r="AU67" s="368"/>
      <c r="AV67" s="368"/>
      <c r="AW67" s="368"/>
      <c r="AX67" s="37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6" t="s">
        <v>54</v>
      </c>
      <c r="Z68" s="997"/>
      <c r="AA68" s="998"/>
      <c r="AB68" s="522"/>
      <c r="AC68" s="999"/>
      <c r="AD68" s="999"/>
      <c r="AE68" s="367"/>
      <c r="AF68" s="368"/>
      <c r="AG68" s="368"/>
      <c r="AH68" s="368"/>
      <c r="AI68" s="367"/>
      <c r="AJ68" s="368"/>
      <c r="AK68" s="368"/>
      <c r="AL68" s="368"/>
      <c r="AM68" s="367"/>
      <c r="AN68" s="368"/>
      <c r="AO68" s="368"/>
      <c r="AP68" s="368"/>
      <c r="AQ68" s="119"/>
      <c r="AR68" s="120"/>
      <c r="AS68" s="120"/>
      <c r="AT68" s="121"/>
      <c r="AU68" s="368"/>
      <c r="AV68" s="368"/>
      <c r="AW68" s="368"/>
      <c r="AX68" s="377"/>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6" t="s">
        <v>13</v>
      </c>
      <c r="Z69" s="997"/>
      <c r="AA69" s="998"/>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7"/>
    </row>
    <row r="70" spans="1:50" customFormat="1" ht="23.25" customHeight="1" x14ac:dyDescent="0.15">
      <c r="A70" s="897" t="s">
        <v>386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6"/>
      <c r="B4" s="1037"/>
      <c r="C4" s="1037"/>
      <c r="D4" s="1037"/>
      <c r="E4" s="1037"/>
      <c r="F4" s="1038"/>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6"/>
      <c r="B16" s="1037"/>
      <c r="C16" s="1037"/>
      <c r="D16" s="1037"/>
      <c r="E16" s="1037"/>
      <c r="F16" s="103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6"/>
      <c r="B17" s="1037"/>
      <c r="C17" s="1037"/>
      <c r="D17" s="1037"/>
      <c r="E17" s="1037"/>
      <c r="F17" s="1038"/>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6"/>
      <c r="B29" s="1037"/>
      <c r="C29" s="1037"/>
      <c r="D29" s="1037"/>
      <c r="E29" s="1037"/>
      <c r="F29" s="103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6"/>
      <c r="B30" s="1037"/>
      <c r="C30" s="1037"/>
      <c r="D30" s="1037"/>
      <c r="E30" s="1037"/>
      <c r="F30" s="1038"/>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6"/>
      <c r="B42" s="1037"/>
      <c r="C42" s="1037"/>
      <c r="D42" s="1037"/>
      <c r="E42" s="1037"/>
      <c r="F42" s="103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6"/>
      <c r="B43" s="1037"/>
      <c r="C43" s="1037"/>
      <c r="D43" s="1037"/>
      <c r="E43" s="1037"/>
      <c r="F43" s="1038"/>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6"/>
      <c r="B56" s="1037"/>
      <c r="C56" s="1037"/>
      <c r="D56" s="1037"/>
      <c r="E56" s="1037"/>
      <c r="F56" s="103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6"/>
      <c r="B57" s="1037"/>
      <c r="C57" s="1037"/>
      <c r="D57" s="1037"/>
      <c r="E57" s="1037"/>
      <c r="F57" s="1038"/>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6"/>
      <c r="B69" s="1037"/>
      <c r="C69" s="1037"/>
      <c r="D69" s="1037"/>
      <c r="E69" s="1037"/>
      <c r="F69" s="103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6"/>
      <c r="B70" s="1037"/>
      <c r="C70" s="1037"/>
      <c r="D70" s="1037"/>
      <c r="E70" s="1037"/>
      <c r="F70" s="1038"/>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6"/>
      <c r="B82" s="1037"/>
      <c r="C82" s="1037"/>
      <c r="D82" s="1037"/>
      <c r="E82" s="1037"/>
      <c r="F82" s="103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6"/>
      <c r="B83" s="1037"/>
      <c r="C83" s="1037"/>
      <c r="D83" s="1037"/>
      <c r="E83" s="1037"/>
      <c r="F83" s="1038"/>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6"/>
      <c r="B95" s="1037"/>
      <c r="C95" s="1037"/>
      <c r="D95" s="1037"/>
      <c r="E95" s="1037"/>
      <c r="F95" s="103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6"/>
      <c r="B96" s="1037"/>
      <c r="C96" s="1037"/>
      <c r="D96" s="1037"/>
      <c r="E96" s="1037"/>
      <c r="F96" s="1038"/>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6"/>
      <c r="B109" s="1037"/>
      <c r="C109" s="1037"/>
      <c r="D109" s="1037"/>
      <c r="E109" s="1037"/>
      <c r="F109" s="103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6"/>
      <c r="B110" s="1037"/>
      <c r="C110" s="1037"/>
      <c r="D110" s="1037"/>
      <c r="E110" s="1037"/>
      <c r="F110" s="103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6"/>
      <c r="B122" s="1037"/>
      <c r="C122" s="1037"/>
      <c r="D122" s="1037"/>
      <c r="E122" s="1037"/>
      <c r="F122" s="103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6"/>
      <c r="B123" s="1037"/>
      <c r="C123" s="1037"/>
      <c r="D123" s="1037"/>
      <c r="E123" s="1037"/>
      <c r="F123" s="103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6"/>
      <c r="B135" s="1037"/>
      <c r="C135" s="1037"/>
      <c r="D135" s="1037"/>
      <c r="E135" s="1037"/>
      <c r="F135" s="103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6"/>
      <c r="B136" s="1037"/>
      <c r="C136" s="1037"/>
      <c r="D136" s="1037"/>
      <c r="E136" s="1037"/>
      <c r="F136" s="103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6"/>
      <c r="B148" s="1037"/>
      <c r="C148" s="1037"/>
      <c r="D148" s="1037"/>
      <c r="E148" s="1037"/>
      <c r="F148" s="103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6"/>
      <c r="B149" s="1037"/>
      <c r="C149" s="1037"/>
      <c r="D149" s="1037"/>
      <c r="E149" s="1037"/>
      <c r="F149" s="103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6"/>
      <c r="B162" s="1037"/>
      <c r="C162" s="1037"/>
      <c r="D162" s="1037"/>
      <c r="E162" s="1037"/>
      <c r="F162" s="103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6"/>
      <c r="B163" s="1037"/>
      <c r="C163" s="1037"/>
      <c r="D163" s="1037"/>
      <c r="E163" s="1037"/>
      <c r="F163" s="103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6"/>
      <c r="B175" s="1037"/>
      <c r="C175" s="1037"/>
      <c r="D175" s="1037"/>
      <c r="E175" s="1037"/>
      <c r="F175" s="103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6"/>
      <c r="B176" s="1037"/>
      <c r="C176" s="1037"/>
      <c r="D176" s="1037"/>
      <c r="E176" s="1037"/>
      <c r="F176" s="103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6"/>
      <c r="B188" s="1037"/>
      <c r="C188" s="1037"/>
      <c r="D188" s="1037"/>
      <c r="E188" s="1037"/>
      <c r="F188" s="103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6"/>
      <c r="B189" s="1037"/>
      <c r="C189" s="1037"/>
      <c r="D189" s="1037"/>
      <c r="E189" s="1037"/>
      <c r="F189" s="103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6"/>
      <c r="B201" s="1037"/>
      <c r="C201" s="1037"/>
      <c r="D201" s="1037"/>
      <c r="E201" s="1037"/>
      <c r="F201" s="103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6"/>
      <c r="B202" s="1037"/>
      <c r="C202" s="1037"/>
      <c r="D202" s="1037"/>
      <c r="E202" s="1037"/>
      <c r="F202" s="103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6"/>
      <c r="B215" s="1037"/>
      <c r="C215" s="1037"/>
      <c r="D215" s="1037"/>
      <c r="E215" s="1037"/>
      <c r="F215" s="103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6"/>
      <c r="B216" s="1037"/>
      <c r="C216" s="1037"/>
      <c r="D216" s="1037"/>
      <c r="E216" s="1037"/>
      <c r="F216" s="103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6"/>
      <c r="B228" s="1037"/>
      <c r="C228" s="1037"/>
      <c r="D228" s="1037"/>
      <c r="E228" s="1037"/>
      <c r="F228" s="103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6"/>
      <c r="B229" s="1037"/>
      <c r="C229" s="1037"/>
      <c r="D229" s="1037"/>
      <c r="E229" s="1037"/>
      <c r="F229" s="103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6"/>
      <c r="B241" s="1037"/>
      <c r="C241" s="1037"/>
      <c r="D241" s="1037"/>
      <c r="E241" s="1037"/>
      <c r="F241" s="103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6"/>
      <c r="B242" s="1037"/>
      <c r="C242" s="1037"/>
      <c r="D242" s="1037"/>
      <c r="E242" s="1037"/>
      <c r="F242" s="103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6"/>
      <c r="B254" s="1037"/>
      <c r="C254" s="1037"/>
      <c r="D254" s="1037"/>
      <c r="E254" s="1037"/>
      <c r="F254" s="103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6"/>
      <c r="B255" s="1037"/>
      <c r="C255" s="1037"/>
      <c r="D255" s="1037"/>
      <c r="E255" s="1037"/>
      <c r="F255" s="103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56">
        <v>1</v>
      </c>
      <c r="B4" s="105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56">
        <v>1</v>
      </c>
      <c r="B37" s="105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56">
        <v>1</v>
      </c>
      <c r="B70" s="105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2020-09-17T05:16:02Z</cp:lastPrinted>
  <dcterms:created xsi:type="dcterms:W3CDTF">2012-03-13T00:50:25Z</dcterms:created>
  <dcterms:modified xsi:type="dcterms:W3CDTF">2020-10-02T20:03:07Z</dcterms:modified>
</cp:coreProperties>
</file>