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子育て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<sst xmlns="http://schemas.openxmlformats.org/spreadsheetml/2006/main" count="2963" uniqueCount="655">
  <si>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</si>
  <si>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</si>
  <si>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</si>
  <si>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</si>
  <si>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</si>
  <si>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</si>
  <si>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</si>
  <si>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</si>
  <si>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</si>
  <si>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</si>
  <si>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</si>
  <si>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</si>
  <si>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</si>
  <si>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</si>
  <si>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</si>
  <si>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</si>
  <si>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</si>
  <si>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</si>
  <si>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</si>
  <si>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</si>
  <si>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</si>
  <si>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</si>
  <si>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</si>
  <si>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</si>
  <si>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</si>
  <si>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</si>
  <si>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</si>
  <si>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</si>
  <si>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</si>
  <si>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</si>
  <si>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</si>
  <si>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</si>
  <si>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</si>
  <si>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</si>
  <si>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</si>
  <si>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</si>
  <si>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</si>
  <si>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</si>
  <si>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</si>
  <si>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</si>
  <si>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</si>
  <si>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</si>
  <si>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</si>
  <si>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</si>
  <si>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</si>
  <si>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</si>
  <si>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</si>
  <si>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</si>
  <si>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</si>
  <si>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</si>
  <si>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</si>
  <si>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</si>
  <si>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</si>
  <si>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</si>
  <si>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</si>
  <si>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</si>
  <si>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</si>
  <si>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</si>
  <si>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</si>
  <si>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</si>
  <si>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</si>
  <si>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</si>
  <si>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</si>
  <si>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</si>
  <si>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</si>
  <si>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</si>
  <si>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</si>
  <si>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</si>
  <si>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</si>
  <si>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</si>
  <si>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</si>
  <si>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</si>
  <si>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</si>
  <si>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</si>
  <si>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</si>
  <si>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</si>
  <si>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</si>
  <si>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</si>
  <si>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</si>
  <si>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</si>
  <si>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</si>
  <si>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</si>
  <si>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</si>
  <si>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</si>
  <si>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</si>
  <si>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</si>
  <si>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</si>
  <si>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</si>
  <si>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</si>
  <si>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</si>
  <si>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</si>
  <si>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</si>
  <si>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</si>
  <si>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</si>
  <si>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</si>
  <si>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</si>
  <si>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</si>
  <si>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</si>
  <si>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</si>
  <si>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</si>
  <si>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</si>
  <si>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</si>
  <si>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</si>
  <si>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</si>
  <si>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</si>
  <si>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</si>
  <si>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</si>
  <si>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</si>
  <si>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</si>
  <si>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</si>
  <si>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</si>
  <si>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</si>
  <si>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</si>
  <si>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</si>
  <si>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</si>
  <si>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</si>
  <si>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</si>
  <si>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</si>
  <si>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</si>
  <si>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</si>
  <si>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</si>
  <si>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</si>
  <si>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</si>
  <si>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</si>
  <si>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</si>
  <si>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</si>
  <si>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</si>
  <si>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</si>
  <si>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</si>
  <si>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</si>
  <si>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</si>
  <si>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</si>
  <si>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</si>
  <si>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</si>
  <si>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</si>
  <si>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</si>
  <si>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</si>
  <si>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</si>
  <si>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</si>
  <si>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</si>
  <si>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</si>
  <si>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</si>
  <si>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</si>
  <si>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</si>
  <si>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</si>
  <si>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</si>
  <si>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</si>
  <si>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</si>
  <si>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</si>
  <si>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</si>
  <si>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</si>
  <si>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</si>
  <si>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</si>
  <si>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</si>
  <si>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</si>
  <si>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</si>
  <si>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</si>
  <si>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</si>
  <si>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</si>
  <si>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</si>
  <si>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</si>
  <si>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</si>
  <si>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</si>
  <si>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</si>
  <si>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</si>
  <si>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</si>
  <si>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</si>
  <si>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</si>
  <si>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</si>
  <si>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</si>
  <si>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</si>
  <si>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</si>
  <si>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</si>
  <si>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</si>
  <si>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</si>
  <si>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</si>
  <si>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</si>
  <si>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</si>
  <si>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</si>
  <si>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</si>
  <si>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</si>
  <si>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</si>
  <si>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</si>
  <si>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</si>
  <si>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</si>
  <si>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</si>
  <si>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</si>
  <si>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</si>
  <si>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</si>
  <si>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</si>
  <si>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</si>
  <si>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</si>
  <si>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</si>
  <si>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</si>
  <si>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</si>
  <si>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</si>
  <si>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</si>
  <si>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</si>
  <si>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</si>
  <si>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</si>
  <si>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</si>
  <si>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</si>
  <si>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</si>
  <si>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</si>
  <si>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</si>
  <si>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</si>
  <si>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</si>
  <si>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</si>
  <si>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</si>
  <si>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</si>
  <si>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</si>
  <si>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</si>
  <si>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</si>
  <si>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</si>
  <si>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</si>
  <si>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</si>
  <si>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</si>
  <si>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</si>
  <si>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</si>
  <si>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</si>
  <si>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</si>
  <si>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</si>
  <si>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</si>
  <si>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</si>
  <si>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</si>
  <si>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</si>
  <si>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</si>
  <si>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</si>
  <si>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</si>
  <si>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</si>
  <si>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</si>
  <si>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</si>
  <si>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</si>
  <si>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</si>
  <si>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</si>
  <si>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</si>
  <si>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</si>
  <si>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</si>
  <si>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</si>
  <si>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</si>
  <si>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</si>
  <si>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</si>
  <si>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</si>
  <si>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</si>
  <si>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</si>
  <si>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</si>
  <si>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</si>
  <si>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</si>
  <si>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</si>
  <si>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</si>
  <si>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</si>
  <si>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</si>
  <si>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</si>
  <si>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</si>
  <si>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</si>
  <si>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</si>
  <si>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</si>
  <si>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</si>
  <si>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</si>
  <si>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</si>
  <si>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</si>
  <si>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</si>
  <si>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</si>
  <si>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</si>
  <si>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</si>
  <si>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</si>
  <si>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</si>
  <si>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</si>
  <si>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</si>
  <si>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</si>
  <si>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</si>
  <si>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</si>
  <si>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</si>
  <si>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</si>
  <si>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</si>
  <si>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</si>
  <si>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</si>
  <si>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</si>
  <si>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</si>
  <si>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</si>
  <si>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</si>
  <si>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</si>
  <si>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</si>
  <si>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</si>
  <si>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</si>
  <si>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</si>
  <si>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</si>
  <si>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</si>
  <si>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</si>
  <si>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</si>
  <si>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</si>
  <si>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</si>
  <si>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</si>
  <si>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</si>
  <si>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</si>
  <si>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</si>
  <si>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</si>
  <si>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</si>
  <si>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</si>
  <si>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</si>
  <si>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</si>
  <si>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</si>
  <si>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</si>
  <si>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</si>
  <si>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</si>
  <si>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</si>
  <si>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</si>
  <si>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</si>
  <si>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</si>
  <si>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</si>
  <si>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</si>
  <si>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</si>
  <si>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</si>
  <si>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</si>
  <si>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</si>
  <si>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</si>
  <si>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</si>
  <si>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</si>
  <si>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</si>
  <si>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</si>
  <si>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</si>
  <si>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</si>
  <si>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</si>
  <si>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</si>
  <si>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</si>
  <si>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</si>
  <si>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</si>
  <si>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</si>
  <si>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</si>
  <si>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</si>
  <si>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</si>
  <si>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</si>
  <si>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</si>
  <si>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</si>
  <si>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</si>
  <si>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</si>
  <si>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</si>
  <si>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</si>
  <si>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</si>
  <si>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</si>
  <si>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</si>
  <si>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</si>
  <si>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</si>
  <si>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</si>
  <si>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</si>
  <si>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</si>
  <si>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</si>
  <si>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</si>
  <si>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</si>
  <si>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</si>
  <si>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</si>
  <si>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</si>
  <si>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</si>
  <si>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</si>
  <si>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</si>
  <si>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</si>
  <si>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</si>
  <si>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</si>
  <si>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</si>
  <si>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</si>
  <si>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</si>
  <si>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</si>
  <si>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</si>
  <si>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</si>
  <si>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</si>
  <si>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</si>
  <si>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</si>
  <si>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</si>
  <si>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</si>
  <si>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</si>
  <si>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</si>
  <si>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</si>
  <si>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</si>
  <si>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</si>
  <si>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</si>
  <si>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</si>
  <si>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</si>
  <si>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</si>
  <si>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</si>
  <si>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</si>
  <si>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</si>
  <si>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</si>
  <si>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</si>
  <si>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</si>
  <si>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</si>
  <si>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</si>
  <si>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</si>
  <si>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</si>
  <si>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</si>
  <si>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</si>
  <si>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</si>
  <si>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</si>
  <si>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</si>
  <si>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</si>
  <si>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</si>
  <si>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</si>
  <si>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</si>
  <si>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</si>
  <si>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</si>
  <si>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</si>
  <si>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</si>
  <si>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</si>
  <si>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</si>
  <si>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</si>
  <si>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</si>
  <si>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</si>
  <si>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</si>
  <si>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</si>
  <si>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</si>
  <si>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</si>
  <si>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</si>
  <si>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</si>
  <si>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</si>
  <si>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</si>
  <si>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</si>
  <si>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</si>
  <si>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</si>
  <si>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</si>
  <si>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</si>
  <si>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</si>
  <si>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</si>
  <si>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</si>
  <si>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</si>
  <si>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</si>
  <si>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</si>
  <si>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</si>
  <si>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</si>
  <si>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</si>
  <si>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</si>
  <si>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</si>
  <si>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</si>
  <si>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</si>
  <si>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</si>
  <si>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</si>
  <si>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</si>
  <si>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</si>
  <si>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</si>
  <si>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</si>
  <si>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</si>
  <si>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</si>
  <si>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</si>
  <si>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</si>
  <si>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</si>
  <si>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</si>
  <si>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</si>
  <si>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</si>
  <si>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</si>
  <si>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</si>
  <si>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</si>
  <si>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</si>
  <si>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</si>
  <si>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</si>
  <si>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</si>
  <si>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</si>
  <si>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</si>
  <si>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</si>
  <si>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</si>
  <si>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</si>
  <si>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</si>
  <si>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</si>
  <si>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</si>
  <si>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</si>
  <si>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</si>
  <si>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</si>
  <si>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</si>
  <si>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</si>
  <si>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</si>
  <si>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</si>
  <si>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</si>
  <si>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</si>
  <si>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</si>
  <si>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</si>
  <si>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</si>
  <si>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</si>
  <si>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</si>
  <si>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</si>
  <si>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</si>
  <si>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</si>
  <si>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</si>
  <si>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</si>
  <si>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</si>
  <si>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</si>
  <si>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</si>
  <si>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</si>
  <si>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</si>
  <si>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</si>
  <si>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</si>
  <si>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</si>
  <si>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</si>
  <si>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</si>
  <si>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</si>
  <si>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</si>
  <si>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</si>
  <si>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</si>
  <si>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</si>
  <si>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</si>
  <si>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</si>
  <si>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</si>
  <si>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</si>
  <si>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</si>
  <si>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</si>
  <si>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</si>
  <si>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</si>
  <si>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</si>
  <si>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</si>
  <si>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</si>
  <si>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</si>
  <si>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</si>
  <si>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</si>
  <si>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</si>
  <si>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</si>
  <si>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</si>
  <si>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</si>
  <si>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</si>
  <si>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</si>
  <si>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</si>
  <si>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</si>
  <si>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</si>
  <si>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</si>
  <si>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</si>
  <si>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</si>
  <si>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</si>
  <si>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</si>
  <si>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</si>
  <si>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</si>
  <si>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</si>
  <si>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</si>
  <si>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</si>
  <si>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</si>
  <si>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</si>
  <si>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</si>
  <si>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</si>
  <si>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</si>
  <si>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</si>
  <si>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</si>
  <si>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</si>
  <si>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</si>
  <si>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</si>
  <si>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</si>
  <si>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</si>
  <si>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</si>
  <si>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</si>
  <si>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</si>
  <si>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</si>
  <si>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</si>
  <si>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</si>
  <si>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</si>
  <si>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</si>
  <si>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</si>
  <si>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</si>
  <si>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</si>
  <si>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</si>
  <si>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</si>
  <si>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</si>
  <si>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</si>
  <si>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</si>
  <si>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</si>
  <si>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</si>
  <si>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</si>
  <si>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</si>
  <si>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</si>
  <si>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</si>
  <si>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</si>
  <si>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</si>
  <si>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子ども・子育て支援体制整備総合推進事業</t>
  </si>
  <si>
    <t>子ども家庭局</t>
    <rPh sb="0" eb="1">
      <t>コ</t>
    </rPh>
    <rPh sb="3" eb="5">
      <t>カテイ</t>
    </rPh>
    <rPh sb="5" eb="6">
      <t>キョク</t>
    </rPh>
    <phoneticPr fontId="5"/>
  </si>
  <si>
    <t>子育て支援課</t>
    <rPh sb="0" eb="2">
      <t>コソダ</t>
    </rPh>
    <rPh sb="3" eb="6">
      <t>シエンカ</t>
    </rPh>
    <phoneticPr fontId="5"/>
  </si>
  <si>
    <t>鈴木　健吾</t>
    <rPh sb="0" eb="2">
      <t>スズキ</t>
    </rPh>
    <rPh sb="3" eb="5">
      <t>ケンゴ</t>
    </rPh>
    <phoneticPr fontId="5"/>
  </si>
  <si>
    <t>○</t>
  </si>
  <si>
    <t>-</t>
  </si>
  <si>
    <t>-</t>
    <phoneticPr fontId="5"/>
  </si>
  <si>
    <t>「子ども・子育て支援新制度」において、質の高い教育・保育及び地域型保育並びに地域子ども・子育て支援事業を提供するために、必要となる人材確保や従事者の資質向上を図るための研修を行う。</t>
    <phoneticPr fontId="5"/>
  </si>
  <si>
    <t>（１）子育て支援員研修事業＜補助＞・・・【実施主体】都道府県、市町村　【補助率】１／２
（２）職員の資質向上・人材確保等研修事業＜補助＞・・・【実施主体】都道府県、市町村　【補助率】１／２</t>
  </si>
  <si>
    <t>子ども・子育て支援対策
推進事業費補助金</t>
  </si>
  <si>
    <t>子育て支援員研修事業及び職員の資質向上・人材確保等研修事業の修了証明書発行者総数</t>
  </si>
  <si>
    <t>今後３年間（令和４年度末）に子育て支援員研修事業及び職員の資質向上・人材確保等研修事業の修了証明書発行者総数を6,292,873人に引き上げる。</t>
    <rPh sb="0" eb="2">
      <t>コンゴ</t>
    </rPh>
    <rPh sb="3" eb="5">
      <t>ネンカン</t>
    </rPh>
    <rPh sb="6" eb="8">
      <t>レイワ</t>
    </rPh>
    <rPh sb="9" eb="12">
      <t>ネンドマツ</t>
    </rPh>
    <rPh sb="24" eb="25">
      <t>オヨ</t>
    </rPh>
    <rPh sb="51" eb="52">
      <t>シャ</t>
    </rPh>
    <rPh sb="52" eb="54">
      <t>ソウスウ</t>
    </rPh>
    <rPh sb="53" eb="54">
      <t>スウ</t>
    </rPh>
    <rPh sb="64" eb="65">
      <t>ニン</t>
    </rPh>
    <rPh sb="66" eb="67">
      <t>ヒ</t>
    </rPh>
    <rPh sb="68" eb="69">
      <t>ア</t>
    </rPh>
    <phoneticPr fontId="5"/>
  </si>
  <si>
    <t>人</t>
    <rPh sb="0" eb="1">
      <t>ニン</t>
    </rPh>
    <phoneticPr fontId="5"/>
  </si>
  <si>
    <t>子育て支援課調（実施主体（都道府県、市町村）に対する実施状況（見込み）調査）</t>
    <rPh sb="0" eb="2">
      <t>コソダ</t>
    </rPh>
    <rPh sb="3" eb="6">
      <t>シエンカ</t>
    </rPh>
    <rPh sb="6" eb="7">
      <t>シラ</t>
    </rPh>
    <rPh sb="8" eb="10">
      <t>ジッシ</t>
    </rPh>
    <rPh sb="10" eb="12">
      <t>シュタイ</t>
    </rPh>
    <rPh sb="13" eb="17">
      <t>トドウフケン</t>
    </rPh>
    <rPh sb="18" eb="21">
      <t>シチョウソン</t>
    </rPh>
    <rPh sb="23" eb="24">
      <t>タイ</t>
    </rPh>
    <rPh sb="26" eb="28">
      <t>ジッシ</t>
    </rPh>
    <rPh sb="28" eb="30">
      <t>ジョウキョウ</t>
    </rPh>
    <rPh sb="31" eb="33">
      <t>ミコ</t>
    </rPh>
    <rPh sb="35" eb="37">
      <t>チョウサ</t>
    </rPh>
    <phoneticPr fontId="5"/>
  </si>
  <si>
    <t>単位当たりコスト＝X／Y
X：「執行額（千円）」
Y：「研修実施都道府県等数」　　　　　　　　　　　　</t>
  </si>
  <si>
    <t>研修実施都道府県等数</t>
    <rPh sb="0" eb="2">
      <t>ケンシュウ</t>
    </rPh>
    <rPh sb="2" eb="4">
      <t>ジッシ</t>
    </rPh>
    <rPh sb="8" eb="9">
      <t>トウ</t>
    </rPh>
    <rPh sb="9" eb="10">
      <t>スウ</t>
    </rPh>
    <phoneticPr fontId="5"/>
  </si>
  <si>
    <t>都道府県等数</t>
    <rPh sb="0" eb="4">
      <t>トドウフケン</t>
    </rPh>
    <rPh sb="4" eb="5">
      <t>トウ</t>
    </rPh>
    <phoneticPr fontId="5"/>
  </si>
  <si>
    <t>1,418,415/695</t>
  </si>
  <si>
    <t>1,941,580/714</t>
  </si>
  <si>
    <t>千円</t>
    <rPh sb="0" eb="2">
      <t>センエン</t>
    </rPh>
    <phoneticPr fontId="5"/>
  </si>
  <si>
    <t>　　　X/Y</t>
    <phoneticPr fontId="5"/>
  </si>
  <si>
    <t>-</t>
    <phoneticPr fontId="5"/>
  </si>
  <si>
    <t>-</t>
    <phoneticPr fontId="5"/>
  </si>
  <si>
    <t>2,050,584/719</t>
    <phoneticPr fontId="5"/>
  </si>
  <si>
    <t>3,445,988/719</t>
    <phoneticPr fontId="5"/>
  </si>
  <si>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</si>
  <si>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</si>
  <si>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t>
    <phoneticPr fontId="5"/>
  </si>
  <si>
    <t>-</t>
    <phoneticPr fontId="5"/>
  </si>
  <si>
    <t>-</t>
    <phoneticPr fontId="5"/>
  </si>
  <si>
    <t>-</t>
    <phoneticPr fontId="5"/>
  </si>
  <si>
    <t>-</t>
    <phoneticPr fontId="5"/>
  </si>
  <si>
    <t>-</t>
    <phoneticPr fontId="5"/>
  </si>
  <si>
    <t>-</t>
    <phoneticPr fontId="5"/>
  </si>
  <si>
    <t>-</t>
    <phoneticPr fontId="5"/>
  </si>
  <si>
    <t>「子ども・子育て支援新制度」のもとに実施される各種子育て
支援事業の担い手の育成等を目的とするものであり、社会
的にも関心の高い各種子育て支援の推進に資するものである。</t>
  </si>
  <si>
    <t>本事業は、平成２７年度より実施されている子ども・子育て支援新制度において、全ての子ども・子育て家庭のニーズに応じた支援を実現するため、各種事業の担い手となる必要な人材育成及び各種事業において従事されている方々の資質向上等を行うことで、質の高い地域子育て支援施策の実現に寄与するものである。本事業の更なる普及により今後、より質の高い上位施策の実現が期待できる。</t>
  </si>
  <si>
    <t>各種子育て支援サービスを担う人材について、全国一律の
一定程度の質・量の確保に資するものであり、国で実施する
必要がある。</t>
  </si>
  <si>
    <t>利用者のニーズに対応した多様な保育サービスなどの子育
て支援事業を提供するとともに、質の向上を図ることが求め
られていることから、優先度が高い。</t>
  </si>
  <si>
    <t>‐</t>
  </si>
  <si>
    <t>無</t>
  </si>
  <si>
    <t>研修参加費用のうち、教材等に係る実費相当部分等につい
ては、受講者が負担するものとしている。</t>
  </si>
  <si>
    <t>実施要綱、交付要綱によりその使途を定め、実施計画の内容と妥当性を考慮した上、実施主体へ交付している。</t>
    <rPh sb="38" eb="40">
      <t>ジッシ</t>
    </rPh>
    <rPh sb="40" eb="42">
      <t>シュタイ</t>
    </rPh>
    <phoneticPr fontId="5"/>
  </si>
  <si>
    <t>事業実施に必要な経費に限定している。</t>
  </si>
  <si>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rPh sb="0" eb="2">
      <t>コソダ</t>
    </rPh>
    <rPh sb="3" eb="5">
      <t>シエン</t>
    </rPh>
    <rPh sb="13" eb="15">
      <t>ジンザイ</t>
    </rPh>
    <rPh sb="15" eb="17">
      <t>カクホ</t>
    </rPh>
    <rPh sb="18" eb="20">
      <t>コンナン</t>
    </rPh>
    <rPh sb="21" eb="22">
      <t>トウ</t>
    </rPh>
    <rPh sb="26" eb="28">
      <t>ケンシュウ</t>
    </rPh>
    <rPh sb="28" eb="30">
      <t>ジッシ</t>
    </rPh>
    <rPh sb="31" eb="33">
      <t>テイチョウ</t>
    </rPh>
    <rPh sb="37" eb="40">
      <t>シッコウリツ</t>
    </rPh>
    <rPh sb="41" eb="42">
      <t>ヒク</t>
    </rPh>
    <rPh sb="43" eb="45">
      <t>スイジュン</t>
    </rPh>
    <rPh sb="53" eb="55">
      <t>ヘイセイ</t>
    </rPh>
    <rPh sb="66" eb="68">
      <t>ヒカク</t>
    </rPh>
    <rPh sb="75" eb="77">
      <t>ジョウショウ</t>
    </rPh>
    <rPh sb="82" eb="85">
      <t>ジチタイ</t>
    </rPh>
    <rPh sb="89" eb="91">
      <t>ジギョウ</t>
    </rPh>
    <rPh sb="91" eb="93">
      <t>ジッシ</t>
    </rPh>
    <rPh sb="93" eb="95">
      <t>タイセイ</t>
    </rPh>
    <rPh sb="96" eb="98">
      <t>セイビ</t>
    </rPh>
    <rPh sb="99" eb="101">
      <t>チャクジツ</t>
    </rPh>
    <rPh sb="102" eb="103">
      <t>スス</t>
    </rPh>
    <rPh sb="108" eb="109">
      <t>カンガ</t>
    </rPh>
    <rPh sb="119" eb="123">
      <t>トドウフケン</t>
    </rPh>
    <rPh sb="126" eb="128">
      <t>ホイク</t>
    </rPh>
    <rPh sb="128" eb="130">
      <t>ブンヤ</t>
    </rPh>
    <rPh sb="131" eb="133">
      <t>タイキ</t>
    </rPh>
    <rPh sb="133" eb="135">
      <t>ジドウ</t>
    </rPh>
    <rPh sb="135" eb="137">
      <t>タイサク</t>
    </rPh>
    <rPh sb="141" eb="143">
      <t>ホイク</t>
    </rPh>
    <rPh sb="144" eb="145">
      <t>ニナ</t>
    </rPh>
    <rPh sb="146" eb="147">
      <t>テ</t>
    </rPh>
    <rPh sb="148" eb="150">
      <t>カクホ</t>
    </rPh>
    <rPh sb="151" eb="154">
      <t>ホイクシ</t>
    </rPh>
    <rPh sb="255" eb="257">
      <t>コンゴ</t>
    </rPh>
    <rPh sb="258" eb="260">
      <t>チャクジツ</t>
    </rPh>
    <rPh sb="261" eb="263">
      <t>ジギョウ</t>
    </rPh>
    <rPh sb="263" eb="265">
      <t>ジッシ</t>
    </rPh>
    <rPh sb="266" eb="267">
      <t>スス</t>
    </rPh>
    <rPh sb="271" eb="273">
      <t>ミコ</t>
    </rPh>
    <phoneticPr fontId="5"/>
  </si>
  <si>
    <t>実施要綱、交付要綱によりその使途を定め、実施計画の内容と妥当性を考慮した上、実施主体へ交付している。</t>
    <phoneticPr fontId="5"/>
  </si>
  <si>
    <t>△</t>
  </si>
  <si>
    <t>子ども・子育て支援新制度に係る事業であり、実施主体（都道府県、市町村）の事業実施ニーズがあることから、今後、活動実績の伸びが見込まれる。</t>
    <rPh sb="54" eb="56">
      <t>カツドウ</t>
    </rPh>
    <rPh sb="56" eb="58">
      <t>ジッセキ</t>
    </rPh>
    <rPh sb="59" eb="60">
      <t>ノ</t>
    </rPh>
    <phoneticPr fontId="5"/>
  </si>
  <si>
    <t>質の高い教育・保育及び地域型保育並びに地域子ども・子育て支援事業を提供するために必要となる人材確保や従事者の資質向上を図るための研修を行うものであり、研修受講者が各種の子育て支援施策の担い手として活躍している。</t>
    <rPh sb="75" eb="77">
      <t>ケンシュウ</t>
    </rPh>
    <rPh sb="77" eb="80">
      <t>ジュコウシャ</t>
    </rPh>
    <rPh sb="81" eb="83">
      <t>カクシュ</t>
    </rPh>
    <rPh sb="89" eb="91">
      <t>セサク</t>
    </rPh>
    <rPh sb="92" eb="93">
      <t>ニナ</t>
    </rPh>
    <rPh sb="94" eb="95">
      <t>テ</t>
    </rPh>
    <rPh sb="98" eb="100">
      <t>カツヤク</t>
    </rPh>
    <phoneticPr fontId="5"/>
  </si>
  <si>
    <t>子ども・子育て支援対策推進事業費補助金等（子ども・子育て支援体制整備総合推進事業及び児童福祉施設等の災害時情報共有システムの整備事業を除く）</t>
    <phoneticPr fontId="5"/>
  </si>
  <si>
    <t>本事業は、子ども・子育て支援新制度において、質の高い教育・保育等を提供するために、必要となる人材確保や従事者の資質向上を図るための研修を、地方公共団体等が行うものである。
一方で、関連事業である「子ども・子育て支援対策推進事業費補助金等（子ども・子育て支援体制整備総合推進事業及び児童福祉施設等の災害時情報共有システムの整備事業を除く）」については、子ども・子育て支援新制度において、従前からの課題や新たな問題点等を解決するための調査研究を行い、得られた結果を本事業における子育て支援員研修等にフィードバックすることにより、研修内容の充実と、効果の更なる向上につなげるものである。
両者は事業内容、使途が異なっており、適切な役割分担がなされている。</t>
    <rPh sb="0" eb="1">
      <t>ホン</t>
    </rPh>
    <rPh sb="69" eb="71">
      <t>チホウ</t>
    </rPh>
    <rPh sb="71" eb="73">
      <t>コウキョウ</t>
    </rPh>
    <rPh sb="73" eb="75">
      <t>ダンタイ</t>
    </rPh>
    <rPh sb="75" eb="76">
      <t>トウ</t>
    </rPh>
    <rPh sb="90" eb="92">
      <t>カンレン</t>
    </rPh>
    <rPh sb="220" eb="221">
      <t>オコナ</t>
    </rPh>
    <rPh sb="230" eb="231">
      <t>ホン</t>
    </rPh>
    <rPh sb="231" eb="233">
      <t>ジギョウ</t>
    </rPh>
    <phoneticPr fontId="5"/>
  </si>
  <si>
    <t>-</t>
    <phoneticPr fontId="5"/>
  </si>
  <si>
    <t>新27-043</t>
  </si>
  <si>
    <t>新27-0034</t>
  </si>
  <si>
    <t>0641</t>
  </si>
  <si>
    <t>0642</t>
    <phoneticPr fontId="5"/>
  </si>
  <si>
    <t>0639</t>
    <phoneticPr fontId="5"/>
  </si>
  <si>
    <t>　 平成29年度行政事業レビュー公開プロセスの結果を踏まえ、平成30年度に子育て支援員研修及び保育士等キャリアアップ研修におけるe-ラー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令和元年度には、子育て支援員研修及び放課後児童支援員認定資格研修について、e-ラーニングで実施可能と考えられる具体的な科目・修了評価のあり方、小規模自治体等での研修の広域開催の促進策、研修修了者が研修の振り返りや自己評価を行うための方策、研修修了者を職場への従事に結びつけるための方策の検討、映像等を盛り込んだ研修教材のサンプル版の作成を行っており、今後とも、実施主体（都道府県、市町村）でより積極的に事業が実施できるよう支援していくこととしている。</t>
    <rPh sb="170" eb="175">
      <t>レイワガンネンド</t>
    </rPh>
    <rPh sb="339" eb="340">
      <t>オコナ</t>
    </rPh>
    <phoneticPr fontId="5"/>
  </si>
  <si>
    <t>A.東京都</t>
    <phoneticPr fontId="5"/>
  </si>
  <si>
    <t>補助金</t>
    <rPh sb="0" eb="3">
      <t>ホジョキン</t>
    </rPh>
    <phoneticPr fontId="5"/>
  </si>
  <si>
    <t>保育士等キャリアアップ研修事業</t>
  </si>
  <si>
    <t>新規卒業者の確保、就業継続支援事業</t>
    <phoneticPr fontId="5"/>
  </si>
  <si>
    <t>子育て支援員研修事業</t>
    <rPh sb="0" eb="2">
      <t>コソダ</t>
    </rPh>
    <rPh sb="3" eb="6">
      <t>シエンイン</t>
    </rPh>
    <rPh sb="6" eb="8">
      <t>ケンシュウ</t>
    </rPh>
    <rPh sb="8" eb="10">
      <t>ジギョウ</t>
    </rPh>
    <phoneticPr fontId="31"/>
  </si>
  <si>
    <t>補助金</t>
  </si>
  <si>
    <t>放課後児童支援員等研修事業</t>
    <rPh sb="0" eb="3">
      <t>ホウカゴ</t>
    </rPh>
    <rPh sb="3" eb="5">
      <t>ジドウ</t>
    </rPh>
    <rPh sb="5" eb="8">
      <t>シエンイン</t>
    </rPh>
    <rPh sb="8" eb="9">
      <t>トウ</t>
    </rPh>
    <rPh sb="9" eb="11">
      <t>ケンシュウ</t>
    </rPh>
    <rPh sb="11" eb="13">
      <t>ジギョウ</t>
    </rPh>
    <phoneticPr fontId="5"/>
  </si>
  <si>
    <t>保育の質の向上のための研修等事業</t>
    <rPh sb="13" eb="14">
      <t>トウ</t>
    </rPh>
    <phoneticPr fontId="5"/>
  </si>
  <si>
    <t>多様な保育研修事業</t>
    <phoneticPr fontId="5"/>
  </si>
  <si>
    <t>ファミリー・サポート・センター事業アドバイザー・援助を行う会員研修事業</t>
    <phoneticPr fontId="5"/>
  </si>
  <si>
    <t>東京都</t>
  </si>
  <si>
    <t>補助金等交付</t>
  </si>
  <si>
    <t>神奈川県</t>
  </si>
  <si>
    <t>埼玉県</t>
    <phoneticPr fontId="5"/>
  </si>
  <si>
    <t>千葉県</t>
    <rPh sb="0" eb="3">
      <t>チバケン</t>
    </rPh>
    <phoneticPr fontId="5"/>
  </si>
  <si>
    <t>横浜市</t>
    <phoneticPr fontId="5"/>
  </si>
  <si>
    <t>茨城県</t>
    <rPh sb="0" eb="3">
      <t>イバラキケン</t>
    </rPh>
    <phoneticPr fontId="5"/>
  </si>
  <si>
    <t>福岡県</t>
    <rPh sb="0" eb="3">
      <t>フクオカケン</t>
    </rPh>
    <phoneticPr fontId="5"/>
  </si>
  <si>
    <t>福島県</t>
    <phoneticPr fontId="5"/>
  </si>
  <si>
    <t>-</t>
    <phoneticPr fontId="5"/>
  </si>
  <si>
    <t>広島県</t>
    <rPh sb="0" eb="3">
      <t>ヒロシマケン</t>
    </rPh>
    <phoneticPr fontId="5"/>
  </si>
  <si>
    <t>岐阜県</t>
    <rPh sb="0" eb="3">
      <t>ギフケン</t>
    </rPh>
    <phoneticPr fontId="5"/>
  </si>
  <si>
    <t>-</t>
    <phoneticPr fontId="5"/>
  </si>
  <si>
    <t>-</t>
    <phoneticPr fontId="5"/>
  </si>
  <si>
    <t>・子ども・子育て支援体制整備総合推進事業費の国庫補助について（厚生労働事務次官　H30.7.30　厚生労働省発子0730第1 号）
・子育て支援員研修事業の実施について（厚生労働省雇用均等・児童家庭局長　H27.5.21　雇児発0521第18号）
・職員の資質向上・人材確保等研修事業の実施について（厚生労働省雇用均等・児童家庭局長　H27.5.21　雇児発0521第19号）</t>
    <rPh sb="31" eb="33">
      <t>コウセイ</t>
    </rPh>
    <rPh sb="35" eb="37">
      <t>ジム</t>
    </rPh>
    <rPh sb="37" eb="39">
      <t>ジカン</t>
    </rPh>
    <phoneticPr fontId="5"/>
  </si>
  <si>
    <t>実施主体（都道府県、市町村）における３年後の実施見込みを成果目標として掲げており、これまでのところ成果実績が目標に追いついていないが、今後、着実に事業実施が進むものと見込まれる。</t>
    <rPh sb="19" eb="21">
      <t>ネンゴ</t>
    </rPh>
    <rPh sb="22" eb="24">
      <t>ジッシ</t>
    </rPh>
    <rPh sb="28" eb="30">
      <t>セイカ</t>
    </rPh>
    <rPh sb="30" eb="32">
      <t>モクヒョウ</t>
    </rPh>
    <rPh sb="35" eb="36">
      <t>カカ</t>
    </rPh>
    <rPh sb="49" eb="51">
      <t>セイカ</t>
    </rPh>
    <rPh sb="51" eb="53">
      <t>ジッセキ</t>
    </rPh>
    <rPh sb="54" eb="56">
      <t>モクヒョウ</t>
    </rPh>
    <rPh sb="57" eb="58">
      <t>オ</t>
    </rPh>
    <phoneticPr fontId="5"/>
  </si>
  <si>
    <t>　 平成29年度行政事業レビュー公開プロセスの結果を踏まえ、平成29年度に都道府県等に対して研修の実施等に関するアンケート調査を実施し、現状の把握・分析を行った。これにより、今後３年間（令和４年度末）に子育て支援員研修事業及び職員の資質向上・人材確保等研修事業の修了証明書発行者総数を6,292,873人に引き上げることを成果目標とすることとした。
　 今後は成果目標の達成に向け、実施主体（都道府県、市町村）の事業実施体制が着実に進むものと見込んでいる。</t>
    <rPh sb="2" eb="4">
      <t>ヘイセイ</t>
    </rPh>
    <rPh sb="93" eb="95">
      <t>レイワ</t>
    </rPh>
    <rPh sb="161" eb="163">
      <t>セイカ</t>
    </rPh>
    <rPh sb="163" eb="165">
      <t>モクヒョウ</t>
    </rPh>
    <rPh sb="177" eb="179">
      <t>コンゴ</t>
    </rPh>
    <rPh sb="180" eb="182">
      <t>セイカ</t>
    </rPh>
    <rPh sb="182" eb="184">
      <t>モクヒョウ</t>
    </rPh>
    <rPh sb="185" eb="187">
      <t>タッセイ</t>
    </rPh>
    <rPh sb="188" eb="189">
      <t>ム</t>
    </rPh>
    <rPh sb="206" eb="208">
      <t>ジギョウ</t>
    </rPh>
    <rPh sb="208" eb="210">
      <t>ジッシ</t>
    </rPh>
    <rPh sb="210" eb="212">
      <t>タイセイ</t>
    </rPh>
    <rPh sb="213" eb="215">
      <t>チャクジツ</t>
    </rPh>
    <rPh sb="216" eb="217">
      <t>スス</t>
    </rPh>
    <rPh sb="221" eb="223">
      <t>ミコ</t>
    </rPh>
    <phoneticPr fontId="5"/>
  </si>
  <si>
    <t>【過去の公開プロセスの実施状況】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
   把握・分析を行うとともに、成果目標の設定に必要なデータ収集を早急に行うべきである。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
   保育の受け皿拡大や保育の質の向上にどのように寄与しているか等の分析などを行い、これらを踏まえた明確な目標を設定すべきである。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
   広域での開催を促進することなどを検討する必要がある。また研修効果の評価方法についても工夫すべきである。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
   べきである。　　
○対応状況の概要
　 平成29年度に都道府県等に対して研修の実施等に関するアンケート調査を実施し、現状の把握・分析を行った。これにより、今後３年間（令和４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令和元年度には、子育て支援員研修及び放課後児童支援員認定資格研修について、e-ラーニングで実施可能と考えられる具体的な科目・修了評価のあり方、小規模自治体等での研修の広域開催の促進策、研修修了者が研修の振り返りや自己評価を行うための方策、研修修了者を職場への従事に結びつけるための方策の検討、映像等を盛り込んだ研修教材のサンプル版の作成を行っており、今後とも、実施主体（都道府県、市町村）でより積極的に事業が実施できるよう支援していくこととしている。</t>
    <rPh sb="1" eb="3">
      <t>カコ</t>
    </rPh>
    <rPh sb="4" eb="6">
      <t>コウカイ</t>
    </rPh>
    <rPh sb="11" eb="13">
      <t>ジッシ</t>
    </rPh>
    <rPh sb="13" eb="15">
      <t>ジョウキョウ</t>
    </rPh>
    <rPh sb="18" eb="20">
      <t>ジッシ</t>
    </rPh>
    <rPh sb="20" eb="21">
      <t>ネン</t>
    </rPh>
    <rPh sb="22" eb="24">
      <t>ヘイセイ</t>
    </rPh>
    <rPh sb="26" eb="28">
      <t>ネンド</t>
    </rPh>
    <rPh sb="38" eb="40">
      <t>バンゴウ</t>
    </rPh>
    <rPh sb="48" eb="50">
      <t>ジギョウ</t>
    </rPh>
    <rPh sb="50" eb="51">
      <t>メイ</t>
    </rPh>
    <rPh sb="74" eb="76">
      <t>コウカイ</t>
    </rPh>
    <rPh sb="81" eb="83">
      <t>ケッカ</t>
    </rPh>
    <rPh sb="83" eb="84">
      <t>トウ</t>
    </rPh>
    <rPh sb="85" eb="87">
      <t>シュクゲン</t>
    </rPh>
    <rPh sb="568" eb="570">
      <t>タイオウ</t>
    </rPh>
    <rPh sb="570" eb="572">
      <t>ジョウキョウ</t>
    </rPh>
    <rPh sb="573" eb="575">
      <t>ガイヨウ</t>
    </rPh>
    <rPh sb="641" eb="643">
      <t>レイワ</t>
    </rPh>
    <rPh sb="835" eb="836">
      <t>トウ</t>
    </rPh>
    <rPh sb="914" eb="915">
      <t>オコナ</t>
    </rPh>
    <phoneticPr fontId="5"/>
  </si>
  <si>
    <t>点検対象外</t>
    <rPh sb="0" eb="2">
      <t>テンケン</t>
    </rPh>
    <rPh sb="2" eb="5">
      <t>タイショウガイ</t>
    </rPh>
    <phoneticPr fontId="5"/>
  </si>
  <si>
    <t>職員の資質向上・人材確保等研修事業等の執行状況を踏まえ、必要に応じて、予算の見直しを行うこと。その上で、執行率の改善を図ること。</t>
    <rPh sb="17" eb="18">
      <t>トウ</t>
    </rPh>
    <phoneticPr fontId="5"/>
  </si>
  <si>
    <t>縮減</t>
  </si>
  <si>
    <t>事業の執行状況を踏まえ、対前年度▲270百万円の概算要求としている。引き続き、所要額を精査の上、必要な予算額を確保しつつ、執行率の改善を図る。</t>
    <rPh sb="0" eb="2">
      <t>ジギョウ</t>
    </rPh>
    <rPh sb="3" eb="5">
      <t>シッコウ</t>
    </rPh>
    <rPh sb="5" eb="7">
      <t>ジョウキョウ</t>
    </rPh>
    <rPh sb="8" eb="9">
      <t>フ</t>
    </rPh>
    <rPh sb="12" eb="16">
      <t>タイゼンネンド</t>
    </rPh>
    <rPh sb="20" eb="22">
      <t>ヒャクマン</t>
    </rPh>
    <rPh sb="22" eb="23">
      <t>エン</t>
    </rPh>
    <rPh sb="24" eb="28">
      <t>ガイサンヨウキュウ</t>
    </rPh>
    <rPh sb="34" eb="35">
      <t>ヒ</t>
    </rPh>
    <rPh sb="36" eb="37">
      <t>ツヅ</t>
    </rPh>
    <rPh sb="39" eb="42">
      <t>ショヨウガク</t>
    </rPh>
    <rPh sb="43" eb="45">
      <t>セイサ</t>
    </rPh>
    <rPh sb="46" eb="47">
      <t>ウエ</t>
    </rPh>
    <rPh sb="48" eb="50">
      <t>ヒツヨウ</t>
    </rPh>
    <rPh sb="51" eb="54">
      <t>ヨサンガク</t>
    </rPh>
    <rPh sb="55" eb="57">
      <t>カクホ</t>
    </rPh>
    <rPh sb="61" eb="64">
      <t>シッコウリツ</t>
    </rPh>
    <rPh sb="65" eb="67">
      <t>カイゼン</t>
    </rPh>
    <rPh sb="68" eb="69">
      <t>ハカ</t>
    </rPh>
    <phoneticPr fontId="5"/>
  </si>
  <si>
    <t>執行実績を踏まえた減</t>
    <rPh sb="0" eb="2">
      <t>シッコウ</t>
    </rPh>
    <rPh sb="2" eb="4">
      <t>ジッセキ</t>
    </rPh>
    <rPh sb="5" eb="6">
      <t>フ</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</si>
</sst>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190499</xdr:colOff>
      <xdr:row>741</xdr:row>
      <xdr:rowOff>122459</xdr:rowOff>
    </xdr:from>
    <xdr:to>
      <xdr:col>37</xdr:col>
      <xdr:colOff>136071</xdr:colOff>
      <xdr:row>754</xdr:row>
      <xdr:rowOff>244929</xdr:rowOff>
    </xdr:to>
    <xdr:grpSp>
      <xdr:nvGrpSpPr>
        <xdr:cNvPr id="15" name="グループ化 9"/>
        <xdr:cNvGrpSpPr>
          <a:grpSpLocks/>
        </xdr:cNvGrpSpPr>
      </xdr:nvGrpSpPr>
      <xdr:grpSpPr bwMode="auto">
        <a:xfrm>
          <a:off x="4238624" y="51343147"/>
          <a:ext cx="3386478" cy="4765907"/>
          <a:chOff x="2364886" y="32223075"/>
          <a:chExt cx="3384365" cy="3723565"/>
        </a:xfrm>
      </xdr:grpSpPr>
      <xdr:sp macro="" textlink="">
        <xdr:nvSpPr>
          <xdr:cNvPr id="16" name="正方形/長方形 15"/>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２，０５１百万円</a:t>
            </a:r>
            <a:endParaRPr kumimoji="1" lang="en-US" altLang="ja-JP" sz="1000"/>
          </a:p>
        </xdr:txBody>
      </xdr:sp>
      <xdr:sp macro="" textlink="">
        <xdr:nvSpPr>
          <xdr:cNvPr id="17" name="大かっこ 16"/>
          <xdr:cNvSpPr/>
        </xdr:nvSpPr>
        <xdr:spPr bwMode="auto">
          <a:xfrm>
            <a:off x="2364886" y="33194710"/>
            <a:ext cx="3218351" cy="278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交付申請書の内容審査、交付決定　等</a:t>
            </a:r>
            <a:endParaRPr kumimoji="1" lang="en-US" altLang="ja-JP" sz="1000"/>
          </a:p>
        </xdr:txBody>
      </xdr:sp>
      <xdr:sp macro="" textlink="">
        <xdr:nvSpPr>
          <xdr:cNvPr id="18" name="正方形/長方形 17"/>
          <xdr:cNvSpPr/>
        </xdr:nvSpPr>
        <xdr:spPr bwMode="auto">
          <a:xfrm>
            <a:off x="3245401" y="33883912"/>
            <a:ext cx="1523049"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19" name="直線矢印コネクタ 18"/>
          <xdr:cNvCxnSpPr/>
        </xdr:nvCxnSpPr>
        <xdr:spPr bwMode="auto">
          <a:xfrm>
            <a:off x="3993105" y="33646881"/>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大かっこ 19"/>
          <xdr:cNvSpPr/>
        </xdr:nvSpPr>
        <xdr:spPr bwMode="auto">
          <a:xfrm>
            <a:off x="2374407" y="35169871"/>
            <a:ext cx="3374844" cy="776769"/>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子育て支援員研修事業（補助）</a:t>
            </a:r>
          </a:p>
          <a:p>
            <a:pPr algn="ctr">
              <a:lnSpc>
                <a:spcPts val="1200"/>
              </a:lnSpc>
            </a:pPr>
            <a:r>
              <a:rPr kumimoji="1" lang="ja-JP" altLang="en-US" sz="1000">
                <a:solidFill>
                  <a:schemeClr val="tx1"/>
                </a:solidFill>
                <a:effectLst/>
                <a:latin typeface="+mn-lt"/>
                <a:ea typeface="+mn-ea"/>
                <a:cs typeface="+mn-cs"/>
              </a:rPr>
              <a:t>職員の資質向上・人材確保等研修事業（補助）の実施</a:t>
            </a:r>
            <a:endParaRPr kumimoji="1" lang="en-US" altLang="ja-JP" sz="1000">
              <a:solidFill>
                <a:schemeClr val="tx1"/>
              </a:solidFill>
              <a:effectLst/>
              <a:latin typeface="+mn-lt"/>
              <a:ea typeface="+mn-ea"/>
              <a:cs typeface="+mn-cs"/>
            </a:endParaRPr>
          </a:p>
          <a:p>
            <a:pPr algn="ctr">
              <a:lnSpc>
                <a:spcPts val="1200"/>
              </a:lnSpc>
            </a:pP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研修の実施にあたっては委託も可</a:t>
            </a:r>
          </a:p>
        </xdr:txBody>
      </xdr:sp>
      <xdr:sp macro="" textlink="">
        <xdr:nvSpPr>
          <xdr:cNvPr id="21" name="正方形/長方形 20"/>
          <xdr:cNvSpPr/>
        </xdr:nvSpPr>
        <xdr:spPr bwMode="auto">
          <a:xfrm>
            <a:off x="2921339" y="34313453"/>
            <a:ext cx="2126767" cy="76745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a:t>
            </a:r>
            <a:endParaRPr kumimoji="1" lang="en-US" altLang="ja-JP" sz="1000"/>
          </a:p>
          <a:p>
            <a:pPr algn="ctr"/>
            <a:r>
              <a:rPr kumimoji="1" lang="ja-JP" altLang="en-US" sz="1000"/>
              <a:t>２，０５１百万円</a:t>
            </a:r>
            <a:endParaRPr kumimoji="1" lang="en-US" altLang="ja-JP" sz="1000"/>
          </a:p>
        </xdr:txBody>
      </xdr:sp>
    </xdr:grpSp>
    <xdr:clientData/>
  </xdr:twoCellAnchor>
  <xdr:twoCellAnchor>
    <xdr:from>
      <xdr:col>29</xdr:col>
      <xdr:colOff>13606</xdr:colOff>
      <xdr:row>755</xdr:row>
      <xdr:rowOff>108857</xdr:rowOff>
    </xdr:from>
    <xdr:to>
      <xdr:col>29</xdr:col>
      <xdr:colOff>27214</xdr:colOff>
      <xdr:row>757</xdr:row>
      <xdr:rowOff>18231</xdr:rowOff>
    </xdr:to>
    <xdr:cxnSp macro="">
      <xdr:nvCxnSpPr>
        <xdr:cNvPr id="22" name="直線矢印コネクタ 21"/>
        <xdr:cNvCxnSpPr/>
      </xdr:nvCxnSpPr>
      <xdr:spPr bwMode="auto">
        <a:xfrm flipH="1">
          <a:off x="5814331" y="57201707"/>
          <a:ext cx="13608" cy="61422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755</xdr:row>
      <xdr:rowOff>27214</xdr:rowOff>
    </xdr:from>
    <xdr:to>
      <xdr:col>38</xdr:col>
      <xdr:colOff>136072</xdr:colOff>
      <xdr:row>759</xdr:row>
      <xdr:rowOff>503465</xdr:rowOff>
    </xdr:to>
    <xdr:sp macro="" textlink="">
      <xdr:nvSpPr>
        <xdr:cNvPr id="23" name="大かっこ 22"/>
        <xdr:cNvSpPr/>
      </xdr:nvSpPr>
      <xdr:spPr>
        <a:xfrm>
          <a:off x="3922939" y="57120064"/>
          <a:ext cx="3814083" cy="2514601"/>
        </a:xfrm>
        <a:prstGeom prst="bracketPair">
          <a:avLst>
            <a:gd name="adj" fmla="val 2917"/>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13606</xdr:colOff>
      <xdr:row>757</xdr:row>
      <xdr:rowOff>326572</xdr:rowOff>
    </xdr:from>
    <xdr:to>
      <xdr:col>32</xdr:col>
      <xdr:colOff>190498</xdr:colOff>
      <xdr:row>758</xdr:row>
      <xdr:rowOff>87252</xdr:rowOff>
    </xdr:to>
    <xdr:sp macro="" textlink="">
      <xdr:nvSpPr>
        <xdr:cNvPr id="24" name="正方形/長方形 23"/>
        <xdr:cNvSpPr/>
      </xdr:nvSpPr>
      <xdr:spPr bwMode="auto">
        <a:xfrm>
          <a:off x="5014231" y="58124272"/>
          <a:ext cx="1577067" cy="42743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ja-JP" altLang="en-US" sz="1000"/>
            <a:t>社会福祉法人　等</a:t>
          </a:r>
          <a:endParaRPr kumimoji="1" lang="en-US" altLang="ja-JP" sz="1000"/>
        </a:p>
      </xdr:txBody>
    </xdr:sp>
    <xdr:clientData/>
  </xdr:twoCellAnchor>
  <xdr:twoCellAnchor>
    <xdr:from>
      <xdr:col>23</xdr:col>
      <xdr:colOff>163287</xdr:colOff>
      <xdr:row>758</xdr:row>
      <xdr:rowOff>190501</xdr:rowOff>
    </xdr:from>
    <xdr:to>
      <xdr:col>34</xdr:col>
      <xdr:colOff>136072</xdr:colOff>
      <xdr:row>759</xdr:row>
      <xdr:rowOff>163285</xdr:rowOff>
    </xdr:to>
    <xdr:sp macro="" textlink="">
      <xdr:nvSpPr>
        <xdr:cNvPr id="25" name="大かっこ 24"/>
        <xdr:cNvSpPr/>
      </xdr:nvSpPr>
      <xdr:spPr bwMode="auto">
        <a:xfrm>
          <a:off x="4763862" y="58654951"/>
          <a:ext cx="2173060" cy="639534"/>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子育て支援員研修・職員の資質向上・人材確保等研修の実施</a:t>
          </a:r>
        </a:p>
      </xdr:txBody>
    </xdr:sp>
    <xdr:clientData/>
  </xdr:twoCellAnchor>
  <xdr:twoCellAnchor>
    <xdr:from>
      <xdr:col>25</xdr:col>
      <xdr:colOff>176894</xdr:colOff>
      <xdr:row>757</xdr:row>
      <xdr:rowOff>54429</xdr:rowOff>
    </xdr:from>
    <xdr:to>
      <xdr:col>32</xdr:col>
      <xdr:colOff>35756</xdr:colOff>
      <xdr:row>757</xdr:row>
      <xdr:rowOff>367392</xdr:rowOff>
    </xdr:to>
    <xdr:sp macro="" textlink="">
      <xdr:nvSpPr>
        <xdr:cNvPr id="26" name="正方形/長方形 25"/>
        <xdr:cNvSpPr/>
      </xdr:nvSpPr>
      <xdr:spPr bwMode="auto">
        <a:xfrm>
          <a:off x="5177519" y="57852129"/>
          <a:ext cx="1259037" cy="3129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委託</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lientData/>
  </xdr:twoCellAnchor>
  <xdr:twoCellAnchor>
    <xdr:from>
      <xdr:col>29</xdr:col>
      <xdr:colOff>166008</xdr:colOff>
      <xdr:row>755</xdr:row>
      <xdr:rowOff>57147</xdr:rowOff>
    </xdr:from>
    <xdr:to>
      <xdr:col>38</xdr:col>
      <xdr:colOff>149678</xdr:colOff>
      <xdr:row>756</xdr:row>
      <xdr:rowOff>176890</xdr:rowOff>
    </xdr:to>
    <xdr:sp macro="" textlink="">
      <xdr:nvSpPr>
        <xdr:cNvPr id="27" name="正方形/長方形 26"/>
        <xdr:cNvSpPr/>
      </xdr:nvSpPr>
      <xdr:spPr bwMode="auto">
        <a:xfrm>
          <a:off x="5966733" y="57149997"/>
          <a:ext cx="1783895" cy="47216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研修の実施を委託する場合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J834" sqref="BJ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660</v>
      </c>
      <c r="AT2" s="218"/>
      <c r="AU2" s="218"/>
      <c r="AV2" s="51" t="str">
        <f>IF(AW2="", "", "-")</f>
        <v/>
      </c>
      <c r="AW2" s="404"/>
      <c r="AX2" s="404"/>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528</v>
      </c>
      <c r="H5" s="560"/>
      <c r="I5" s="560"/>
      <c r="J5" s="560"/>
      <c r="K5" s="560"/>
      <c r="L5" s="560"/>
      <c r="M5" s="561" t="s">
        <v>66</v>
      </c>
      <c r="N5" s="562"/>
      <c r="O5" s="562"/>
      <c r="P5" s="562"/>
      <c r="Q5" s="562"/>
      <c r="R5" s="563"/>
      <c r="S5" s="564" t="s">
        <v>70</v>
      </c>
      <c r="T5" s="560"/>
      <c r="U5" s="560"/>
      <c r="V5" s="560"/>
      <c r="W5" s="560"/>
      <c r="X5" s="565"/>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20" customHeight="1" x14ac:dyDescent="0.15">
      <c r="A7" s="831" t="s">
        <v>22</v>
      </c>
      <c r="B7" s="832"/>
      <c r="C7" s="832"/>
      <c r="D7" s="832"/>
      <c r="E7" s="832"/>
      <c r="F7" s="833"/>
      <c r="G7" s="834" t="s">
        <v>570</v>
      </c>
      <c r="H7" s="835"/>
      <c r="I7" s="835"/>
      <c r="J7" s="835"/>
      <c r="K7" s="835"/>
      <c r="L7" s="835"/>
      <c r="M7" s="835"/>
      <c r="N7" s="835"/>
      <c r="O7" s="835"/>
      <c r="P7" s="835"/>
      <c r="Q7" s="835"/>
      <c r="R7" s="835"/>
      <c r="S7" s="835"/>
      <c r="T7" s="835"/>
      <c r="U7" s="835"/>
      <c r="V7" s="835"/>
      <c r="W7" s="835"/>
      <c r="X7" s="836"/>
      <c r="Y7" s="402" t="s">
        <v>395</v>
      </c>
      <c r="Z7" s="300"/>
      <c r="AA7" s="300"/>
      <c r="AB7" s="300"/>
      <c r="AC7" s="300"/>
      <c r="AD7" s="403"/>
      <c r="AE7" s="390" t="s">
        <v>646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259</v>
      </c>
      <c r="B8" s="832"/>
      <c r="C8" s="832"/>
      <c r="D8" s="832"/>
      <c r="E8" s="832"/>
      <c r="F8" s="833"/>
      <c r="G8" s="225" t="str">
        <f>入力規則等!A27</f>
        <v>子ども・若者育成支援、少子化社会対策、男女共同参画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7" t="s">
        <v>572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3347</v>
      </c>
      <c r="Q13" s="117"/>
      <c r="R13" s="117"/>
      <c r="S13" s="117"/>
      <c r="T13" s="117"/>
      <c r="U13" s="117"/>
      <c r="V13" s="118"/>
      <c r="W13" s="116">
        <v>2673</v>
      </c>
      <c r="X13" s="117"/>
      <c r="Y13" s="117"/>
      <c r="Z13" s="117"/>
      <c r="AA13" s="117"/>
      <c r="AB13" s="117"/>
      <c r="AC13" s="118"/>
      <c r="AD13" s="116">
        <v>3599</v>
      </c>
      <c r="AE13" s="117"/>
      <c r="AF13" s="117"/>
      <c r="AG13" s="117"/>
      <c r="AH13" s="117"/>
      <c r="AI13" s="117"/>
      <c r="AJ13" s="118"/>
      <c r="AK13" s="116">
        <v>3446</v>
      </c>
      <c r="AL13" s="117"/>
      <c r="AM13" s="117"/>
      <c r="AN13" s="117"/>
      <c r="AO13" s="117"/>
      <c r="AP13" s="117"/>
      <c r="AQ13" s="118"/>
      <c r="AR13" s="113">
        <v>3176</v>
      </c>
      <c r="AS13" s="114"/>
      <c r="AT13" s="114"/>
      <c r="AU13" s="114"/>
      <c r="AV13" s="114"/>
      <c r="AW13" s="114"/>
      <c r="AX13" s="401"/>
    </row>
    <row r="14" spans="1:50" ht="21" customHeight="1" x14ac:dyDescent="0.15">
      <c r="A14" s="146"/>
      <c r="B14" s="147"/>
      <c r="C14" s="147"/>
      <c r="D14" s="147"/>
      <c r="E14" s="147"/>
      <c r="F14" s="148"/>
      <c r="G14" s="749"/>
      <c r="H14" s="750"/>
      <c r="I14" s="576" t="s">
        <v>8</v>
      </c>
      <c r="J14" s="631"/>
      <c r="K14" s="631"/>
      <c r="L14" s="631"/>
      <c r="M14" s="631"/>
      <c r="N14" s="631"/>
      <c r="O14" s="632"/>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629"/>
      <c r="AS15" s="629"/>
      <c r="AT15" s="629"/>
      <c r="AU15" s="629"/>
      <c r="AV15" s="629"/>
      <c r="AW15" s="629"/>
      <c r="AX15" s="630"/>
    </row>
    <row r="16" spans="1:50" ht="21" customHeight="1" x14ac:dyDescent="0.15">
      <c r="A16" s="146"/>
      <c r="B16" s="147"/>
      <c r="C16" s="147"/>
      <c r="D16" s="147"/>
      <c r="E16" s="147"/>
      <c r="F16" s="148"/>
      <c r="G16" s="749"/>
      <c r="H16" s="750"/>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6" t="s">
        <v>50</v>
      </c>
      <c r="J17" s="631"/>
      <c r="K17" s="631"/>
      <c r="L17" s="631"/>
      <c r="M17" s="631"/>
      <c r="N17" s="631"/>
      <c r="O17" s="632"/>
      <c r="P17" s="116">
        <v>-76</v>
      </c>
      <c r="Q17" s="117"/>
      <c r="R17" s="117"/>
      <c r="S17" s="117"/>
      <c r="T17" s="117"/>
      <c r="U17" s="117"/>
      <c r="V17" s="118"/>
      <c r="W17" s="116">
        <v>-180</v>
      </c>
      <c r="X17" s="117"/>
      <c r="Y17" s="117"/>
      <c r="Z17" s="117"/>
      <c r="AA17" s="117"/>
      <c r="AB17" s="117"/>
      <c r="AC17" s="118"/>
      <c r="AD17" s="116">
        <v>-13</v>
      </c>
      <c r="AE17" s="117"/>
      <c r="AF17" s="117"/>
      <c r="AG17" s="117"/>
      <c r="AH17" s="117"/>
      <c r="AI17" s="117"/>
      <c r="AJ17" s="118"/>
      <c r="AK17" s="116" t="s">
        <v>569</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1"/>
      <c r="H18" s="752"/>
      <c r="I18" s="739" t="s">
        <v>20</v>
      </c>
      <c r="J18" s="740"/>
      <c r="K18" s="740"/>
      <c r="L18" s="740"/>
      <c r="M18" s="740"/>
      <c r="N18" s="740"/>
      <c r="O18" s="741"/>
      <c r="P18" s="122">
        <f>SUM(P13:V17)</f>
        <v>3271</v>
      </c>
      <c r="Q18" s="123"/>
      <c r="R18" s="123"/>
      <c r="S18" s="123"/>
      <c r="T18" s="123"/>
      <c r="U18" s="123"/>
      <c r="V18" s="124"/>
      <c r="W18" s="122">
        <f>SUM(W13:AC17)</f>
        <v>2493</v>
      </c>
      <c r="X18" s="123"/>
      <c r="Y18" s="123"/>
      <c r="Z18" s="123"/>
      <c r="AA18" s="123"/>
      <c r="AB18" s="123"/>
      <c r="AC18" s="124"/>
      <c r="AD18" s="122">
        <f>SUM(AD13:AJ17)</f>
        <v>3586</v>
      </c>
      <c r="AE18" s="123"/>
      <c r="AF18" s="123"/>
      <c r="AG18" s="123"/>
      <c r="AH18" s="123"/>
      <c r="AI18" s="123"/>
      <c r="AJ18" s="124"/>
      <c r="AK18" s="122">
        <f>SUM(AK13:AQ17)</f>
        <v>3446</v>
      </c>
      <c r="AL18" s="123"/>
      <c r="AM18" s="123"/>
      <c r="AN18" s="123"/>
      <c r="AO18" s="123"/>
      <c r="AP18" s="123"/>
      <c r="AQ18" s="124"/>
      <c r="AR18" s="122">
        <f>SUM(AR13:AX17)</f>
        <v>3176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1418</v>
      </c>
      <c r="Q19" s="117"/>
      <c r="R19" s="117"/>
      <c r="S19" s="117"/>
      <c r="T19" s="117"/>
      <c r="U19" s="117"/>
      <c r="V19" s="118"/>
      <c r="W19" s="116">
        <v>1942</v>
      </c>
      <c r="X19" s="117"/>
      <c r="Y19" s="117"/>
      <c r="Z19" s="117"/>
      <c r="AA19" s="117"/>
      <c r="AB19" s="117"/>
      <c r="AC19" s="118"/>
      <c r="AD19" s="116">
        <v>2051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0.4335065729134821</v>
      </c>
      <c r="Q20" s="540"/>
      <c r="R20" s="540"/>
      <c r="S20" s="540"/>
      <c r="T20" s="540"/>
      <c r="U20" s="540"/>
      <c r="V20" s="540"/>
      <c r="W20" s="540">
        <f t="shared" ref="W20" si="0">IF(W18=0, "-", SUM(W19)/W18)</f>
        <v>0.77898114721219414</v>
      </c>
      <c r="X20" s="540"/>
      <c r="Y20" s="540"/>
      <c r="Z20" s="540"/>
      <c r="AA20" s="540"/>
      <c r="AB20" s="540"/>
      <c r="AC20" s="540"/>
      <c r="AD20" s="540">
        <f t="shared" ref="AD20" si="1">IF(AD18=0, "-", SUM(AD19)/AD18)</f>
        <v>0.57194645844952596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f>IF(P19=0, "-", SUM(P19)/SUM(P13,P14))</f>
        <v>0.42366298177472361</v>
      </c>
      <c r="Q21" s="540"/>
      <c r="R21" s="540"/>
      <c r="S21" s="540"/>
      <c r="T21" s="540"/>
      <c r="U21" s="540"/>
      <c r="V21" s="540"/>
      <c r="W21" s="540">
        <f t="shared" ref="W21" si="2">IF(W19=0, "-", SUM(W19)/SUM(W13,W14))</f>
        <v>0.7265245043022821</v>
      </c>
      <c r="X21" s="540"/>
      <c r="Y21" s="540"/>
      <c r="Z21" s="540"/>
      <c r="AA21" s="540"/>
      <c r="AB21" s="540"/>
      <c r="AC21" s="540"/>
      <c r="AD21" s="540">
        <f t="shared" ref="AD21" si="3">IF(AD19=0, "-", SUM(AD19)/SUM(AD13,AD14))</f>
        <v>0.56988052236732423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573</v>
      </c>
      <c r="H23" s="191"/>
      <c r="I23" s="191"/>
      <c r="J23" s="191"/>
      <c r="K23" s="191"/>
      <c r="L23" s="191"/>
      <c r="M23" s="191"/>
      <c r="N23" s="191"/>
      <c r="O23" s="192"/>
      <c r="P23" s="113">
        <v>3446</v>
      </c>
      <c r="Q23" s="114"/>
      <c r="R23" s="114"/>
      <c r="S23" s="114"/>
      <c r="T23" s="114"/>
      <c r="U23" s="114"/>
      <c r="V23" s="115"/>
      <c r="W23" s="113">
        <v>3176</v>
      </c>
      <c r="X23" s="114"/>
      <c r="Y23" s="114"/>
      <c r="Z23" s="114"/>
      <c r="AA23" s="114"/>
      <c r="AB23" s="114"/>
      <c r="AC23" s="115"/>
      <c r="AD23" s="207" t="s">
        <v>654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4.6"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4.6"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4.6"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4.6"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4.6"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3446</v>
      </c>
      <c r="Q29" s="117"/>
      <c r="R29" s="117"/>
      <c r="S29" s="117"/>
      <c r="T29" s="117"/>
      <c r="U29" s="117"/>
      <c r="V29" s="118"/>
      <c r="W29" s="222">
        <f>AR13</f>
        <v>3176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2" t="s">
        <v>146</v>
      </c>
      <c r="H30" s="397"/>
      <c r="I30" s="397"/>
      <c r="J30" s="397"/>
      <c r="K30" s="397"/>
      <c r="L30" s="397"/>
      <c r="M30" s="397"/>
      <c r="N30" s="397"/>
      <c r="O30" s="580"/>
      <c r="P30" s="579" t="s">
        <v>59</v>
      </c>
      <c r="Q30" s="397"/>
      <c r="R30" s="397"/>
      <c r="S30" s="397"/>
      <c r="T30" s="397"/>
      <c r="U30" s="397"/>
      <c r="V30" s="397"/>
      <c r="W30" s="397"/>
      <c r="X30" s="580"/>
      <c r="Y30" s="466"/>
      <c r="Z30" s="467"/>
      <c r="AA30" s="468"/>
      <c r="AB30" s="393" t="s">
        <v>11</v>
      </c>
      <c r="AC30" s="394"/>
      <c r="AD30" s="395"/>
      <c r="AE30" s="393" t="s">
        <v>398</v>
      </c>
      <c r="AF30" s="394"/>
      <c r="AG30" s="394"/>
      <c r="AH30" s="395"/>
      <c r="AI30" s="393" t="s">
        <v>420</v>
      </c>
      <c r="AJ30" s="394"/>
      <c r="AK30" s="394"/>
      <c r="AL30" s="395"/>
      <c r="AM30" s="396" t="s">
        <v>425</v>
      </c>
      <c r="AN30" s="396"/>
      <c r="AO30" s="396"/>
      <c r="AP30" s="393"/>
      <c r="AQ30" s="643" t="s">
        <v>235</v>
      </c>
      <c r="AR30" s="644"/>
      <c r="AS30" s="644"/>
      <c r="AT30" s="645"/>
      <c r="AU30" s="397" t="s">
        <v>134</v>
      </c>
      <c r="AV30" s="397"/>
      <c r="AW30" s="397"/>
      <c r="AX30" s="398"/>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469"/>
      <c r="Z31" s="470"/>
      <c r="AA31" s="471"/>
      <c r="AB31" s="339"/>
      <c r="AC31" s="340"/>
      <c r="AD31" s="341"/>
      <c r="AE31" s="339"/>
      <c r="AF31" s="340"/>
      <c r="AG31" s="340"/>
      <c r="AH31" s="341"/>
      <c r="AI31" s="339"/>
      <c r="AJ31" s="340"/>
      <c r="AK31" s="340"/>
      <c r="AL31" s="341"/>
      <c r="AM31" s="383"/>
      <c r="AN31" s="383"/>
      <c r="AO31" s="383"/>
      <c r="AP31" s="339"/>
      <c r="AQ31" s="215" t="s">
        <v>569</v>
      </c>
      <c r="AR31" s="140"/>
      <c r="AS31" s="141" t="s">
        <v>236</v>
      </c>
      <c r="AT31" s="176"/>
      <c r="AU31" s="275">
        <v>4</v>
      </c>
      <c r="AV31" s="275"/>
      <c r="AW31" s="386" t="s">
        <v>181</v>
      </c>
      <c r="AX31" s="387"/>
    </row>
    <row r="32" spans="1:50" ht="30" customHeight="1" x14ac:dyDescent="0.15">
      <c r="A32" s="516"/>
      <c r="B32" s="514"/>
      <c r="C32" s="514"/>
      <c r="D32" s="514"/>
      <c r="E32" s="514"/>
      <c r="F32" s="515"/>
      <c r="G32" s="541" t="s">
        <v>575</v>
      </c>
      <c r="H32" s="542"/>
      <c r="I32" s="542"/>
      <c r="J32" s="542"/>
      <c r="K32" s="542"/>
      <c r="L32" s="542"/>
      <c r="M32" s="542"/>
      <c r="N32" s="542"/>
      <c r="O32" s="543"/>
      <c r="P32" s="165" t="s">
        <v>574</v>
      </c>
      <c r="Q32" s="165"/>
      <c r="R32" s="165"/>
      <c r="S32" s="165"/>
      <c r="T32" s="165"/>
      <c r="U32" s="165"/>
      <c r="V32" s="165"/>
      <c r="W32" s="165"/>
      <c r="X32" s="236"/>
      <c r="Y32" s="345" t="s">
        <v>12</v>
      </c>
      <c r="Z32" s="550"/>
      <c r="AA32" s="551"/>
      <c r="AB32" s="552" t="s">
        <v>576</v>
      </c>
      <c r="AC32" s="552"/>
      <c r="AD32" s="552"/>
      <c r="AE32" s="371">
        <v>2140327</v>
      </c>
      <c r="AF32" s="372"/>
      <c r="AG32" s="372"/>
      <c r="AH32" s="372"/>
      <c r="AI32" s="371">
        <v>3212807</v>
      </c>
      <c r="AJ32" s="372"/>
      <c r="AK32" s="372"/>
      <c r="AL32" s="372"/>
      <c r="AM32" s="371">
        <v>4310055</v>
      </c>
      <c r="AN32" s="372"/>
      <c r="AO32" s="372"/>
      <c r="AP32" s="372"/>
      <c r="AQ32" s="119" t="s">
        <v>569</v>
      </c>
      <c r="AR32" s="120"/>
      <c r="AS32" s="120"/>
      <c r="AT32" s="121"/>
      <c r="AU32" s="372" t="s">
        <v>569</v>
      </c>
      <c r="AV32" s="372"/>
      <c r="AW32" s="372"/>
      <c r="AX32" s="374"/>
    </row>
    <row r="33" spans="1:50" ht="30"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71">
        <v>6292873</v>
      </c>
      <c r="AF33" s="372"/>
      <c r="AG33" s="372"/>
      <c r="AH33" s="372"/>
      <c r="AI33" s="371">
        <v>6292873</v>
      </c>
      <c r="AJ33" s="372"/>
      <c r="AK33" s="372"/>
      <c r="AL33" s="372"/>
      <c r="AM33" s="371">
        <v>6292873</v>
      </c>
      <c r="AN33" s="372"/>
      <c r="AO33" s="372"/>
      <c r="AP33" s="372"/>
      <c r="AQ33" s="119" t="s">
        <v>569</v>
      </c>
      <c r="AR33" s="120"/>
      <c r="AS33" s="120"/>
      <c r="AT33" s="121"/>
      <c r="AU33" s="372">
        <v>6292873</v>
      </c>
      <c r="AV33" s="372"/>
      <c r="AW33" s="372"/>
      <c r="AX33" s="374"/>
    </row>
    <row r="34" spans="1:50" ht="30"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1">
        <v>34</v>
      </c>
      <c r="AF34" s="372"/>
      <c r="AG34" s="372"/>
      <c r="AH34" s="372"/>
      <c r="AI34" s="371">
        <v>51</v>
      </c>
      <c r="AJ34" s="372"/>
      <c r="AK34" s="372"/>
      <c r="AL34" s="372"/>
      <c r="AM34" s="371">
        <v>68</v>
      </c>
      <c r="AN34" s="372"/>
      <c r="AO34" s="372"/>
      <c r="AP34" s="372"/>
      <c r="AQ34" s="119" t="s">
        <v>569</v>
      </c>
      <c r="AR34" s="120"/>
      <c r="AS34" s="120"/>
      <c r="AT34" s="121"/>
      <c r="AU34" s="372" t="s">
        <v>569</v>
      </c>
      <c r="AV34" s="372"/>
      <c r="AW34" s="372"/>
      <c r="AX34" s="374"/>
    </row>
    <row r="35" spans="1:50" ht="23.1" customHeight="1" x14ac:dyDescent="0.15">
      <c r="A35" s="902" t="s">
        <v>386</v>
      </c>
      <c r="B35" s="903"/>
      <c r="C35" s="903"/>
      <c r="D35" s="903"/>
      <c r="E35" s="903"/>
      <c r="F35" s="904"/>
      <c r="G35" s="908" t="s">
        <v>577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1"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6" t="s">
        <v>146</v>
      </c>
      <c r="H37" s="388"/>
      <c r="I37" s="388"/>
      <c r="J37" s="388"/>
      <c r="K37" s="388"/>
      <c r="L37" s="388"/>
      <c r="M37" s="388"/>
      <c r="N37" s="388"/>
      <c r="O37" s="567"/>
      <c r="P37" s="633" t="s">
        <v>59</v>
      </c>
      <c r="Q37" s="388"/>
      <c r="R37" s="388"/>
      <c r="S37" s="388"/>
      <c r="T37" s="388"/>
      <c r="U37" s="388"/>
      <c r="V37" s="388"/>
      <c r="W37" s="388"/>
      <c r="X37" s="567"/>
      <c r="Y37" s="634"/>
      <c r="Z37" s="635"/>
      <c r="AA37" s="636"/>
      <c r="AB37" s="637" t="s">
        <v>11</v>
      </c>
      <c r="AC37" s="638"/>
      <c r="AD37" s="639"/>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5" t="s">
        <v>12</v>
      </c>
      <c r="Z39" s="550"/>
      <c r="AA39" s="551"/>
      <c r="AB39" s="552"/>
      <c r="AC39" s="552"/>
      <c r="AD39" s="55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9"/>
      <c r="B41" s="650"/>
      <c r="C41" s="650"/>
      <c r="D41" s="650"/>
      <c r="E41" s="650"/>
      <c r="F41" s="651"/>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6" t="s">
        <v>146</v>
      </c>
      <c r="H44" s="388"/>
      <c r="I44" s="388"/>
      <c r="J44" s="388"/>
      <c r="K44" s="388"/>
      <c r="L44" s="388"/>
      <c r="M44" s="388"/>
      <c r="N44" s="388"/>
      <c r="O44" s="567"/>
      <c r="P44" s="633" t="s">
        <v>59</v>
      </c>
      <c r="Q44" s="388"/>
      <c r="R44" s="388"/>
      <c r="S44" s="388"/>
      <c r="T44" s="388"/>
      <c r="U44" s="388"/>
      <c r="V44" s="388"/>
      <c r="W44" s="388"/>
      <c r="X44" s="567"/>
      <c r="Y44" s="634"/>
      <c r="Z44" s="635"/>
      <c r="AA44" s="636"/>
      <c r="AB44" s="637" t="s">
        <v>11</v>
      </c>
      <c r="AC44" s="638"/>
      <c r="AD44" s="639"/>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5" t="s">
        <v>12</v>
      </c>
      <c r="Z46" s="550"/>
      <c r="AA46" s="551"/>
      <c r="AB46" s="552"/>
      <c r="AC46" s="552"/>
      <c r="AD46" s="55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9"/>
      <c r="B48" s="650"/>
      <c r="C48" s="650"/>
      <c r="D48" s="650"/>
      <c r="E48" s="650"/>
      <c r="F48" s="651"/>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8"/>
      <c r="I51" s="388"/>
      <c r="J51" s="388"/>
      <c r="K51" s="388"/>
      <c r="L51" s="388"/>
      <c r="M51" s="388"/>
      <c r="N51" s="388"/>
      <c r="O51" s="567"/>
      <c r="P51" s="633" t="s">
        <v>59</v>
      </c>
      <c r="Q51" s="388"/>
      <c r="R51" s="388"/>
      <c r="S51" s="388"/>
      <c r="T51" s="388"/>
      <c r="U51" s="388"/>
      <c r="V51" s="388"/>
      <c r="W51" s="388"/>
      <c r="X51" s="567"/>
      <c r="Y51" s="634"/>
      <c r="Z51" s="635"/>
      <c r="AA51" s="636"/>
      <c r="AB51" s="637" t="s">
        <v>11</v>
      </c>
      <c r="AC51" s="638"/>
      <c r="AD51" s="639"/>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5" t="s">
        <v>12</v>
      </c>
      <c r="Z53" s="550"/>
      <c r="AA53" s="551"/>
      <c r="AB53" s="552"/>
      <c r="AC53" s="552"/>
      <c r="AD53" s="55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9"/>
      <c r="B55" s="650"/>
      <c r="C55" s="650"/>
      <c r="D55" s="650"/>
      <c r="E55" s="650"/>
      <c r="F55" s="651"/>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8"/>
      <c r="I58" s="388"/>
      <c r="J58" s="388"/>
      <c r="K58" s="388"/>
      <c r="L58" s="388"/>
      <c r="M58" s="388"/>
      <c r="N58" s="388"/>
      <c r="O58" s="567"/>
      <c r="P58" s="633" t="s">
        <v>59</v>
      </c>
      <c r="Q58" s="388"/>
      <c r="R58" s="388"/>
      <c r="S58" s="388"/>
      <c r="T58" s="388"/>
      <c r="U58" s="388"/>
      <c r="V58" s="388"/>
      <c r="W58" s="388"/>
      <c r="X58" s="567"/>
      <c r="Y58" s="634"/>
      <c r="Z58" s="635"/>
      <c r="AA58" s="636"/>
      <c r="AB58" s="637" t="s">
        <v>11</v>
      </c>
      <c r="AC58" s="638"/>
      <c r="AD58" s="639"/>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5" t="s">
        <v>12</v>
      </c>
      <c r="Z60" s="550"/>
      <c r="AA60" s="551"/>
      <c r="AB60" s="552"/>
      <c r="AC60" s="552"/>
      <c r="AD60" s="55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5" t="s">
        <v>398</v>
      </c>
      <c r="AF65" s="376"/>
      <c r="AG65" s="376"/>
      <c r="AH65" s="377"/>
      <c r="AI65" s="375" t="s">
        <v>396</v>
      </c>
      <c r="AJ65" s="376"/>
      <c r="AK65" s="376"/>
      <c r="AL65" s="377"/>
      <c r="AM65" s="382" t="s">
        <v>425</v>
      </c>
      <c r="AN65" s="382"/>
      <c r="AO65" s="382"/>
      <c r="AP65" s="382"/>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1"/>
      <c r="B86" s="553"/>
      <c r="C86" s="553"/>
      <c r="D86" s="553"/>
      <c r="E86" s="553"/>
      <c r="F86" s="554"/>
      <c r="G86" s="568"/>
      <c r="H86" s="386"/>
      <c r="I86" s="386"/>
      <c r="J86" s="386"/>
      <c r="K86" s="386"/>
      <c r="L86" s="386"/>
      <c r="M86" s="386"/>
      <c r="N86" s="386"/>
      <c r="O86" s="569"/>
      <c r="P86" s="581"/>
      <c r="Q86" s="386"/>
      <c r="R86" s="386"/>
      <c r="S86" s="386"/>
      <c r="T86" s="386"/>
      <c r="U86" s="386"/>
      <c r="V86" s="386"/>
      <c r="W86" s="386"/>
      <c r="X86" s="569"/>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523"/>
      <c r="AC88" s="523"/>
      <c r="AD88" s="52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1"/>
      <c r="B91" s="553"/>
      <c r="C91" s="553"/>
      <c r="D91" s="553"/>
      <c r="E91" s="553"/>
      <c r="F91" s="554"/>
      <c r="G91" s="568"/>
      <c r="H91" s="386"/>
      <c r="I91" s="386"/>
      <c r="J91" s="386"/>
      <c r="K91" s="386"/>
      <c r="L91" s="386"/>
      <c r="M91" s="386"/>
      <c r="N91" s="386"/>
      <c r="O91" s="569"/>
      <c r="P91" s="581"/>
      <c r="Q91" s="386"/>
      <c r="R91" s="386"/>
      <c r="S91" s="386"/>
      <c r="T91" s="386"/>
      <c r="U91" s="386"/>
      <c r="V91" s="386"/>
      <c r="W91" s="386"/>
      <c r="X91" s="56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523"/>
      <c r="AC93" s="523"/>
      <c r="AD93" s="52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6"/>
      <c r="I96" s="386"/>
      <c r="J96" s="386"/>
      <c r="K96" s="386"/>
      <c r="L96" s="386"/>
      <c r="M96" s="386"/>
      <c r="N96" s="386"/>
      <c r="O96" s="569"/>
      <c r="P96" s="581"/>
      <c r="Q96" s="386"/>
      <c r="R96" s="386"/>
      <c r="S96" s="386"/>
      <c r="T96" s="386"/>
      <c r="U96" s="386"/>
      <c r="V96" s="386"/>
      <c r="W96" s="386"/>
      <c r="X96" s="56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580</v>
      </c>
      <c r="AC101" s="552"/>
      <c r="AD101" s="552"/>
      <c r="AE101" s="371">
        <v>695</v>
      </c>
      <c r="AF101" s="372"/>
      <c r="AG101" s="372"/>
      <c r="AH101" s="373"/>
      <c r="AI101" s="371">
        <v>714</v>
      </c>
      <c r="AJ101" s="372"/>
      <c r="AK101" s="372"/>
      <c r="AL101" s="373"/>
      <c r="AM101" s="371">
        <v>719</v>
      </c>
      <c r="AN101" s="372"/>
      <c r="AO101" s="372"/>
      <c r="AP101" s="373"/>
      <c r="AQ101" s="371" t="s">
        <v>585</v>
      </c>
      <c r="AR101" s="372"/>
      <c r="AS101" s="372"/>
      <c r="AT101" s="373"/>
      <c r="AU101" s="371" t="s">
        <v>586</v>
      </c>
      <c r="AV101" s="372"/>
      <c r="AW101" s="372"/>
      <c r="AX101" s="373"/>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2" t="s">
        <v>580</v>
      </c>
      <c r="AC102" s="552"/>
      <c r="AD102" s="552"/>
      <c r="AE102" s="365">
        <v>662</v>
      </c>
      <c r="AF102" s="365"/>
      <c r="AG102" s="365"/>
      <c r="AH102" s="365"/>
      <c r="AI102" s="365">
        <v>695</v>
      </c>
      <c r="AJ102" s="365"/>
      <c r="AK102" s="365"/>
      <c r="AL102" s="365"/>
      <c r="AM102" s="365">
        <v>714</v>
      </c>
      <c r="AN102" s="365"/>
      <c r="AO102" s="365"/>
      <c r="AP102" s="365"/>
      <c r="AQ102" s="819">
        <v>719</v>
      </c>
      <c r="AR102" s="820"/>
      <c r="AS102" s="820"/>
      <c r="AT102" s="821"/>
      <c r="AU102" s="819">
        <v>719</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c r="AC105" s="414"/>
      <c r="AD105" s="415"/>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578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583</v>
      </c>
      <c r="AC116" s="305"/>
      <c r="AD116" s="306"/>
      <c r="AE116" s="365">
        <v>2041</v>
      </c>
      <c r="AF116" s="365"/>
      <c r="AG116" s="365"/>
      <c r="AH116" s="365"/>
      <c r="AI116" s="365">
        <v>2719</v>
      </c>
      <c r="AJ116" s="365"/>
      <c r="AK116" s="365"/>
      <c r="AL116" s="365"/>
      <c r="AM116" s="365">
        <v>2852</v>
      </c>
      <c r="AN116" s="365"/>
      <c r="AO116" s="365"/>
      <c r="AP116" s="365"/>
      <c r="AQ116" s="371">
        <v>4793</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584</v>
      </c>
      <c r="AC117" s="349"/>
      <c r="AD117" s="350"/>
      <c r="AE117" s="310" t="s">
        <v>581</v>
      </c>
      <c r="AF117" s="310"/>
      <c r="AG117" s="310"/>
      <c r="AH117" s="310"/>
      <c r="AI117" s="310" t="s">
        <v>582</v>
      </c>
      <c r="AJ117" s="310"/>
      <c r="AK117" s="310"/>
      <c r="AL117" s="310"/>
      <c r="AM117" s="310" t="s">
        <v>587</v>
      </c>
      <c r="AN117" s="310"/>
      <c r="AO117" s="310"/>
      <c r="AP117" s="310"/>
      <c r="AQ117" s="310" t="s">
        <v>588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592</v>
      </c>
      <c r="AR133" s="275"/>
      <c r="AS133" s="141" t="s">
        <v>236</v>
      </c>
      <c r="AT133" s="176"/>
      <c r="AU133" s="140" t="s">
        <v>593</v>
      </c>
      <c r="AV133" s="140"/>
      <c r="AW133" s="141" t="s">
        <v>181</v>
      </c>
      <c r="AX133" s="142"/>
    </row>
    <row r="134" spans="1:50" ht="39.75" customHeight="1" x14ac:dyDescent="0.15">
      <c r="A134" s="1000"/>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591</v>
      </c>
      <c r="AC134" s="228"/>
      <c r="AD134" s="228"/>
      <c r="AE134" s="270" t="s">
        <v>591</v>
      </c>
      <c r="AF134" s="120"/>
      <c r="AG134" s="120"/>
      <c r="AH134" s="120"/>
      <c r="AI134" s="270" t="s">
        <v>591</v>
      </c>
      <c r="AJ134" s="120"/>
      <c r="AK134" s="120"/>
      <c r="AL134" s="120"/>
      <c r="AM134" s="270" t="s">
        <v>591</v>
      </c>
      <c r="AN134" s="120"/>
      <c r="AO134" s="120"/>
      <c r="AP134" s="120"/>
      <c r="AQ134" s="270" t="s">
        <v>569</v>
      </c>
      <c r="AR134" s="120"/>
      <c r="AS134" s="120"/>
      <c r="AT134" s="120"/>
      <c r="AU134" s="270" t="s">
        <v>569</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591</v>
      </c>
      <c r="AC135" s="228"/>
      <c r="AD135" s="228"/>
      <c r="AE135" s="270" t="s">
        <v>591</v>
      </c>
      <c r="AF135" s="120"/>
      <c r="AG135" s="120"/>
      <c r="AH135" s="120"/>
      <c r="AI135" s="270" t="s">
        <v>591</v>
      </c>
      <c r="AJ135" s="120"/>
      <c r="AK135" s="120"/>
      <c r="AL135" s="120"/>
      <c r="AM135" s="270" t="s">
        <v>591</v>
      </c>
      <c r="AN135" s="120"/>
      <c r="AO135" s="120"/>
      <c r="AP135" s="120"/>
      <c r="AQ135" s="270" t="s">
        <v>569</v>
      </c>
      <c r="AR135" s="120"/>
      <c r="AS135" s="120"/>
      <c r="AT135" s="120"/>
      <c r="AU135" s="270" t="s">
        <v>569</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591</v>
      </c>
      <c r="H154" s="165"/>
      <c r="I154" s="165"/>
      <c r="J154" s="165"/>
      <c r="K154" s="165"/>
      <c r="L154" s="165"/>
      <c r="M154" s="165"/>
      <c r="N154" s="165"/>
      <c r="O154" s="165"/>
      <c r="P154" s="236"/>
      <c r="Q154" s="164" t="s">
        <v>591</v>
      </c>
      <c r="R154" s="165"/>
      <c r="S154" s="165"/>
      <c r="T154" s="165"/>
      <c r="U154" s="165"/>
      <c r="V154" s="165"/>
      <c r="W154" s="165"/>
      <c r="X154" s="165"/>
      <c r="Y154" s="165"/>
      <c r="Z154" s="165"/>
      <c r="AA154" s="929"/>
      <c r="AB154" s="259" t="s">
        <v>594</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594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1000"/>
      <c r="B433" s="256"/>
      <c r="C433" s="255"/>
      <c r="D433" s="256"/>
      <c r="E433" s="170"/>
      <c r="F433" s="171"/>
      <c r="G433" s="235" t="s">
        <v>596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591</v>
      </c>
      <c r="AC433" s="137"/>
      <c r="AD433" s="137"/>
      <c r="AE433" s="119" t="s">
        <v>591</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591</v>
      </c>
      <c r="AC434" s="228"/>
      <c r="AD434" s="228"/>
      <c r="AE434" s="119" t="s">
        <v>594</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596</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569</v>
      </c>
      <c r="AR457" s="140"/>
      <c r="AS457" s="141" t="s">
        <v>236</v>
      </c>
      <c r="AT457" s="176"/>
      <c r="AU457" s="140" t="s">
        <v>569</v>
      </c>
      <c r="AV457" s="140"/>
      <c r="AW457" s="141" t="s">
        <v>181</v>
      </c>
      <c r="AX457" s="142"/>
    </row>
    <row r="458" spans="1:50" ht="23.25" customHeight="1" x14ac:dyDescent="0.15">
      <c r="A458" s="1000"/>
      <c r="B458" s="256"/>
      <c r="C458" s="255"/>
      <c r="D458" s="256"/>
      <c r="E458" s="170"/>
      <c r="F458" s="171"/>
      <c r="G458" s="235" t="s">
        <v>597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591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5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9" t="s">
        <v>601</v>
      </c>
      <c r="AH703" s="670"/>
      <c r="AI703" s="670"/>
      <c r="AJ703" s="670"/>
      <c r="AK703" s="670"/>
      <c r="AL703" s="670"/>
      <c r="AM703" s="670"/>
      <c r="AN703" s="670"/>
      <c r="AO703" s="670"/>
      <c r="AP703" s="670"/>
      <c r="AQ703" s="670"/>
      <c r="AR703" s="670"/>
      <c r="AS703" s="670"/>
      <c r="AT703" s="670"/>
      <c r="AU703" s="670"/>
      <c r="AV703" s="670"/>
      <c r="AW703" s="670"/>
      <c r="AX703" s="671"/>
    </row>
    <row r="704" spans="1:50" ht="5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603</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604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6" customHeight="1" x14ac:dyDescent="0.15">
      <c r="A708" s="660"/>
      <c r="B708" s="661"/>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2" t="s">
        <v>568</v>
      </c>
      <c r="AE708" s="673"/>
      <c r="AF708" s="673"/>
      <c r="AG708" s="527" t="s">
        <v>605</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60"/>
      <c r="B709" s="661"/>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69" t="s">
        <v>606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603</v>
      </c>
      <c r="AE710" s="159"/>
      <c r="AF710" s="159"/>
      <c r="AG710" s="669" t="s">
        <v>569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9" t="s">
        <v>607</v>
      </c>
      <c r="AH711" s="670"/>
      <c r="AI711" s="670"/>
      <c r="AJ711" s="670"/>
      <c r="AK711" s="670"/>
      <c r="AL711" s="670"/>
      <c r="AM711" s="670"/>
      <c r="AN711" s="670"/>
      <c r="AO711" s="670"/>
      <c r="AP711" s="670"/>
      <c r="AQ711" s="670"/>
      <c r="AR711" s="670"/>
      <c r="AS711" s="670"/>
      <c r="AT711" s="670"/>
      <c r="AU711" s="670"/>
      <c r="AV711" s="670"/>
      <c r="AW711" s="670"/>
      <c r="AX711" s="671"/>
    </row>
    <row r="712" spans="1:50" ht="180" customHeight="1" x14ac:dyDescent="0.15">
      <c r="A712" s="660"/>
      <c r="B712" s="661"/>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568</v>
      </c>
      <c r="AE712" s="587"/>
      <c r="AF712" s="587"/>
      <c r="AG712" s="595" t="s">
        <v>608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69" t="s">
        <v>569</v>
      </c>
      <c r="AH713" s="670"/>
      <c r="AI713" s="670"/>
      <c r="AJ713" s="670"/>
      <c r="AK713" s="670"/>
      <c r="AL713" s="670"/>
      <c r="AM713" s="670"/>
      <c r="AN713" s="670"/>
      <c r="AO713" s="670"/>
      <c r="AP713" s="670"/>
      <c r="AQ713" s="670"/>
      <c r="AR713" s="670"/>
      <c r="AS713" s="670"/>
      <c r="AT713" s="670"/>
      <c r="AU713" s="670"/>
      <c r="AV713" s="670"/>
      <c r="AW713" s="670"/>
      <c r="AX713" s="671"/>
    </row>
    <row r="714" spans="1:50" ht="36"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568</v>
      </c>
      <c r="AE714" s="593"/>
      <c r="AF714" s="594"/>
      <c r="AG714" s="694" t="s">
        <v>609</v>
      </c>
      <c r="AH714" s="695"/>
      <c r="AI714" s="695"/>
      <c r="AJ714" s="695"/>
      <c r="AK714" s="695"/>
      <c r="AL714" s="695"/>
      <c r="AM714" s="695"/>
      <c r="AN714" s="695"/>
      <c r="AO714" s="695"/>
      <c r="AP714" s="695"/>
      <c r="AQ714" s="695"/>
      <c r="AR714" s="695"/>
      <c r="AS714" s="695"/>
      <c r="AT714" s="695"/>
      <c r="AU714" s="695"/>
      <c r="AV714" s="695"/>
      <c r="AW714" s="695"/>
      <c r="AX714" s="696"/>
    </row>
    <row r="715" spans="1:50" ht="72" customHeight="1" x14ac:dyDescent="0.15">
      <c r="A715" s="622"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610</v>
      </c>
      <c r="AE715" s="673"/>
      <c r="AF715" s="782"/>
      <c r="AG715" s="527" t="s">
        <v>647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603</v>
      </c>
      <c r="AE716" s="764"/>
      <c r="AF716" s="764"/>
      <c r="AG716" s="669" t="s">
        <v>569</v>
      </c>
      <c r="AH716" s="670"/>
      <c r="AI716" s="670"/>
      <c r="AJ716" s="670"/>
      <c r="AK716" s="670"/>
      <c r="AL716" s="670"/>
      <c r="AM716" s="670"/>
      <c r="AN716" s="670"/>
      <c r="AO716" s="670"/>
      <c r="AP716" s="670"/>
      <c r="AQ716" s="670"/>
      <c r="AR716" s="670"/>
      <c r="AS716" s="670"/>
      <c r="AT716" s="670"/>
      <c r="AU716" s="670"/>
      <c r="AV716" s="670"/>
      <c r="AW716" s="670"/>
      <c r="AX716" s="671"/>
    </row>
    <row r="717" spans="1:50" ht="54" customHeight="1" x14ac:dyDescent="0.15">
      <c r="A717" s="660"/>
      <c r="B717" s="661"/>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610</v>
      </c>
      <c r="AE717" s="159"/>
      <c r="AF717" s="159"/>
      <c r="AG717" s="669" t="s">
        <v>611</v>
      </c>
      <c r="AH717" s="670"/>
      <c r="AI717" s="670"/>
      <c r="AJ717" s="670"/>
      <c r="AK717" s="670"/>
      <c r="AL717" s="670"/>
      <c r="AM717" s="670"/>
      <c r="AN717" s="670"/>
      <c r="AO717" s="670"/>
      <c r="AP717" s="670"/>
      <c r="AQ717" s="670"/>
      <c r="AR717" s="670"/>
      <c r="AS717" s="670"/>
      <c r="AT717" s="670"/>
      <c r="AU717" s="670"/>
      <c r="AV717" s="670"/>
      <c r="AW717" s="670"/>
      <c r="AX717" s="671"/>
    </row>
    <row r="718" spans="1:50" ht="72" customHeight="1" x14ac:dyDescent="0.15">
      <c r="A718" s="662"/>
      <c r="B718" s="663"/>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568</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2" t="s">
        <v>568</v>
      </c>
      <c r="AE719" s="673"/>
      <c r="AF719" s="673"/>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48" customHeight="1" x14ac:dyDescent="0.15">
      <c r="A721" s="655"/>
      <c r="B721" s="656"/>
      <c r="C721" s="923" t="s">
        <v>563</v>
      </c>
      <c r="D721" s="924"/>
      <c r="E721" s="924"/>
      <c r="F721" s="925"/>
      <c r="G721" s="943"/>
      <c r="H721" s="944"/>
      <c r="I721" s="82" t="str">
        <f>IF(OR(G721="　", G721=""), "", "-")</f>
        <v/>
      </c>
      <c r="J721" s="922">
        <v>659</v>
      </c>
      <c r="K721" s="922"/>
      <c r="L721" s="82" t="str">
        <f>IF(M721="","","-")</f>
        <v/>
      </c>
      <c r="M721" s="83"/>
      <c r="N721" s="919" t="s">
        <v>613</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648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120" customHeight="1" thickBot="1" x14ac:dyDescent="0.2">
      <c r="A727" s="624"/>
      <c r="B727" s="625"/>
      <c r="C727" s="700" t="s">
        <v>57</v>
      </c>
      <c r="D727" s="701"/>
      <c r="E727" s="701"/>
      <c r="F727" s="702"/>
      <c r="G727" s="800" t="s">
        <v>621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650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5" t="s">
        <v>651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652</v>
      </c>
      <c r="B733" s="755"/>
      <c r="C733" s="755"/>
      <c r="D733" s="755"/>
      <c r="E733" s="756"/>
      <c r="F733" s="771" t="s">
        <v>653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80.1" customHeight="1" thickBot="1" x14ac:dyDescent="0.2">
      <c r="A735" s="612" t="s">
        <v>649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615</v>
      </c>
      <c r="F737" s="103"/>
      <c r="G737" s="103"/>
      <c r="H737" s="103"/>
      <c r="I737" s="103"/>
      <c r="J737" s="103"/>
      <c r="K737" s="103"/>
      <c r="L737" s="103"/>
      <c r="M737" s="103"/>
      <c r="N737" s="109" t="s">
        <v>404</v>
      </c>
      <c r="O737" s="109"/>
      <c r="P737" s="109"/>
      <c r="Q737" s="109"/>
      <c r="R737" s="103" t="s">
        <v>569</v>
      </c>
      <c r="S737" s="103"/>
      <c r="T737" s="103"/>
      <c r="U737" s="103"/>
      <c r="V737" s="103"/>
      <c r="W737" s="103"/>
      <c r="X737" s="103"/>
      <c r="Y737" s="103"/>
      <c r="Z737" s="103"/>
      <c r="AA737" s="109" t="s">
        <v>403</v>
      </c>
      <c r="AB737" s="109"/>
      <c r="AC737" s="109"/>
      <c r="AD737" s="109"/>
      <c r="AE737" s="103" t="s">
        <v>615</v>
      </c>
      <c r="AF737" s="103"/>
      <c r="AG737" s="103"/>
      <c r="AH737" s="103"/>
      <c r="AI737" s="103"/>
      <c r="AJ737" s="103"/>
      <c r="AK737" s="103"/>
      <c r="AL737" s="103"/>
      <c r="AM737" s="103"/>
      <c r="AN737" s="109" t="s">
        <v>402</v>
      </c>
      <c r="AO737" s="109"/>
      <c r="AP737" s="109"/>
      <c r="AQ737" s="109"/>
      <c r="AR737" s="110" t="s">
        <v>569</v>
      </c>
      <c r="AS737" s="111"/>
      <c r="AT737" s="111"/>
      <c r="AU737" s="111"/>
      <c r="AV737" s="111"/>
      <c r="AW737" s="111"/>
      <c r="AX737" s="112"/>
      <c r="AY737" s="88"/>
      <c r="AZ737" s="88"/>
    </row>
    <row r="738" spans="1:52" ht="24.75" customHeight="1" x14ac:dyDescent="0.15">
      <c r="A738" s="100" t="s">
        <v>401</v>
      </c>
      <c r="B738" s="101"/>
      <c r="C738" s="101"/>
      <c r="D738" s="102"/>
      <c r="E738" s="103" t="s">
        <v>616</v>
      </c>
      <c r="F738" s="103"/>
      <c r="G738" s="103"/>
      <c r="H738" s="103"/>
      <c r="I738" s="103"/>
      <c r="J738" s="103"/>
      <c r="K738" s="103"/>
      <c r="L738" s="103"/>
      <c r="M738" s="103"/>
      <c r="N738" s="109" t="s">
        <v>400</v>
      </c>
      <c r="O738" s="109"/>
      <c r="P738" s="109"/>
      <c r="Q738" s="109"/>
      <c r="R738" s="103" t="s">
        <v>617</v>
      </c>
      <c r="S738" s="103"/>
      <c r="T738" s="103"/>
      <c r="U738" s="103"/>
      <c r="V738" s="103"/>
      <c r="W738" s="103"/>
      <c r="X738" s="103"/>
      <c r="Y738" s="103"/>
      <c r="Z738" s="103"/>
      <c r="AA738" s="109" t="s">
        <v>399</v>
      </c>
      <c r="AB738" s="109"/>
      <c r="AC738" s="109"/>
      <c r="AD738" s="109"/>
      <c r="AE738" s="103" t="s">
        <v>618</v>
      </c>
      <c r="AF738" s="103"/>
      <c r="AG738" s="103"/>
      <c r="AH738" s="103"/>
      <c r="AI738" s="103"/>
      <c r="AJ738" s="103"/>
      <c r="AK738" s="103"/>
      <c r="AL738" s="103"/>
      <c r="AM738" s="103"/>
      <c r="AN738" s="109" t="s">
        <v>398</v>
      </c>
      <c r="AO738" s="109"/>
      <c r="AP738" s="109"/>
      <c r="AQ738" s="109"/>
      <c r="AR738" s="110" t="s">
        <v>619</v>
      </c>
      <c r="AS738" s="111"/>
      <c r="AT738" s="111"/>
      <c r="AU738" s="111"/>
      <c r="AV738" s="111"/>
      <c r="AW738" s="111"/>
      <c r="AX738" s="112"/>
    </row>
    <row r="739" spans="1:52" ht="24.75" customHeight="1" x14ac:dyDescent="0.15">
      <c r="A739" s="100" t="s">
        <v>397</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648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622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8"/>
      <c r="C782" s="768"/>
      <c r="D782" s="768"/>
      <c r="E782" s="768"/>
      <c r="F782" s="769"/>
      <c r="G782" s="453" t="s">
        <v>623</v>
      </c>
      <c r="H782" s="454"/>
      <c r="I782" s="454"/>
      <c r="J782" s="454"/>
      <c r="K782" s="455"/>
      <c r="L782" s="456" t="s">
        <v>624</v>
      </c>
      <c r="M782" s="457"/>
      <c r="N782" s="457"/>
      <c r="O782" s="457"/>
      <c r="P782" s="457"/>
      <c r="Q782" s="457"/>
      <c r="R782" s="457"/>
      <c r="S782" s="457"/>
      <c r="T782" s="457"/>
      <c r="U782" s="457"/>
      <c r="V782" s="457"/>
      <c r="W782" s="457"/>
      <c r="X782" s="458"/>
      <c r="Y782" s="459">
        <v>168</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8"/>
      <c r="C783" s="768"/>
      <c r="D783" s="768"/>
      <c r="E783" s="768"/>
      <c r="F783" s="769"/>
      <c r="G783" s="355" t="s">
        <v>623</v>
      </c>
      <c r="H783" s="356"/>
      <c r="I783" s="356"/>
      <c r="J783" s="356"/>
      <c r="K783" s="357"/>
      <c r="L783" s="408" t="s">
        <v>625</v>
      </c>
      <c r="M783" s="409"/>
      <c r="N783" s="409"/>
      <c r="O783" s="409"/>
      <c r="P783" s="409"/>
      <c r="Q783" s="409"/>
      <c r="R783" s="409"/>
      <c r="S783" s="409"/>
      <c r="T783" s="409"/>
      <c r="U783" s="409"/>
      <c r="V783" s="409"/>
      <c r="W783" s="409"/>
      <c r="X783" s="410"/>
      <c r="Y783" s="405">
        <v>66</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57"/>
      <c r="B784" s="768"/>
      <c r="C784" s="768"/>
      <c r="D784" s="768"/>
      <c r="E784" s="768"/>
      <c r="F784" s="769"/>
      <c r="G784" s="355" t="s">
        <v>623</v>
      </c>
      <c r="H784" s="356"/>
      <c r="I784" s="356"/>
      <c r="J784" s="356"/>
      <c r="K784" s="357"/>
      <c r="L784" s="408" t="s">
        <v>626</v>
      </c>
      <c r="M784" s="409"/>
      <c r="N784" s="409"/>
      <c r="O784" s="409"/>
      <c r="P784" s="409"/>
      <c r="Q784" s="409"/>
      <c r="R784" s="409"/>
      <c r="S784" s="409"/>
      <c r="T784" s="409"/>
      <c r="U784" s="409"/>
      <c r="V784" s="409"/>
      <c r="W784" s="409"/>
      <c r="X784" s="410"/>
      <c r="Y784" s="405">
        <v>63</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57"/>
      <c r="B785" s="768"/>
      <c r="C785" s="768"/>
      <c r="D785" s="768"/>
      <c r="E785" s="768"/>
      <c r="F785" s="769"/>
      <c r="G785" s="355" t="s">
        <v>627</v>
      </c>
      <c r="H785" s="356"/>
      <c r="I785" s="356"/>
      <c r="J785" s="356"/>
      <c r="K785" s="357"/>
      <c r="L785" s="408" t="s">
        <v>628</v>
      </c>
      <c r="M785" s="409"/>
      <c r="N785" s="409"/>
      <c r="O785" s="409"/>
      <c r="P785" s="409"/>
      <c r="Q785" s="409"/>
      <c r="R785" s="409"/>
      <c r="S785" s="409"/>
      <c r="T785" s="409"/>
      <c r="U785" s="409"/>
      <c r="V785" s="409"/>
      <c r="W785" s="409"/>
      <c r="X785" s="410"/>
      <c r="Y785" s="405">
        <v>27</v>
      </c>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57"/>
      <c r="B786" s="768"/>
      <c r="C786" s="768"/>
      <c r="D786" s="768"/>
      <c r="E786" s="768"/>
      <c r="F786" s="769"/>
      <c r="G786" s="355" t="s">
        <v>627</v>
      </c>
      <c r="H786" s="356"/>
      <c r="I786" s="356"/>
      <c r="J786" s="356"/>
      <c r="K786" s="357"/>
      <c r="L786" s="408" t="s">
        <v>629</v>
      </c>
      <c r="M786" s="409"/>
      <c r="N786" s="409"/>
      <c r="O786" s="409"/>
      <c r="P786" s="409"/>
      <c r="Q786" s="409"/>
      <c r="R786" s="409"/>
      <c r="S786" s="409"/>
      <c r="T786" s="409"/>
      <c r="U786" s="409"/>
      <c r="V786" s="409"/>
      <c r="W786" s="409"/>
      <c r="X786" s="410"/>
      <c r="Y786" s="405">
        <v>12</v>
      </c>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57"/>
      <c r="B787" s="768"/>
      <c r="C787" s="768"/>
      <c r="D787" s="768"/>
      <c r="E787" s="768"/>
      <c r="F787" s="769"/>
      <c r="G787" s="355" t="s">
        <v>627</v>
      </c>
      <c r="H787" s="356"/>
      <c r="I787" s="356"/>
      <c r="J787" s="356"/>
      <c r="K787" s="357"/>
      <c r="L787" s="408" t="s">
        <v>630</v>
      </c>
      <c r="M787" s="409"/>
      <c r="N787" s="409"/>
      <c r="O787" s="409"/>
      <c r="P787" s="409"/>
      <c r="Q787" s="409"/>
      <c r="R787" s="409"/>
      <c r="S787" s="409"/>
      <c r="T787" s="409"/>
      <c r="U787" s="409"/>
      <c r="V787" s="409"/>
      <c r="W787" s="409"/>
      <c r="X787" s="410"/>
      <c r="Y787" s="405">
        <v>9</v>
      </c>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57"/>
      <c r="B788" s="768"/>
      <c r="C788" s="768"/>
      <c r="D788" s="768"/>
      <c r="E788" s="768"/>
      <c r="F788" s="769"/>
      <c r="G788" s="355" t="s">
        <v>627</v>
      </c>
      <c r="H788" s="356"/>
      <c r="I788" s="356"/>
      <c r="J788" s="356"/>
      <c r="K788" s="357"/>
      <c r="L788" s="408" t="s">
        <v>631</v>
      </c>
      <c r="M788" s="409"/>
      <c r="N788" s="409"/>
      <c r="O788" s="409"/>
      <c r="P788" s="409"/>
      <c r="Q788" s="409"/>
      <c r="R788" s="409"/>
      <c r="S788" s="409"/>
      <c r="T788" s="409"/>
      <c r="U788" s="409"/>
      <c r="V788" s="409"/>
      <c r="W788" s="409"/>
      <c r="X788" s="410"/>
      <c r="Y788" s="405">
        <v>1</v>
      </c>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7"/>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7"/>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7"/>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7"/>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346</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8"/>
      <c r="C796" s="768"/>
      <c r="D796" s="768"/>
      <c r="E796" s="768"/>
      <c r="F796" s="76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7"/>
      <c r="B797" s="768"/>
      <c r="C797" s="768"/>
      <c r="D797" s="768"/>
      <c r="E797" s="768"/>
      <c r="F797" s="76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7"/>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7"/>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7"/>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7"/>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7"/>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7"/>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7"/>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7"/>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7"/>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7"/>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7"/>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7"/>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7"/>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7"/>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7"/>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7"/>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7"/>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7"/>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7"/>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7"/>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7"/>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7"/>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7"/>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7"/>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7"/>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7"/>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5" t="s">
        <v>632</v>
      </c>
      <c r="D838" s="425"/>
      <c r="E838" s="425"/>
      <c r="F838" s="425"/>
      <c r="G838" s="425"/>
      <c r="H838" s="425"/>
      <c r="I838" s="425"/>
      <c r="J838" s="426">
        <v>8000020130001</v>
      </c>
      <c r="K838" s="427"/>
      <c r="L838" s="427"/>
      <c r="M838" s="427"/>
      <c r="N838" s="427"/>
      <c r="O838" s="427"/>
      <c r="P838" s="321" t="s">
        <v>564</v>
      </c>
      <c r="Q838" s="321"/>
      <c r="R838" s="321"/>
      <c r="S838" s="321"/>
      <c r="T838" s="321"/>
      <c r="U838" s="321"/>
      <c r="V838" s="321"/>
      <c r="W838" s="321"/>
      <c r="X838" s="321"/>
      <c r="Y838" s="322">
        <v>346</v>
      </c>
      <c r="Z838" s="323"/>
      <c r="AA838" s="323"/>
      <c r="AB838" s="324"/>
      <c r="AC838" s="332" t="s">
        <v>633</v>
      </c>
      <c r="AD838" s="333"/>
      <c r="AE838" s="333"/>
      <c r="AF838" s="333"/>
      <c r="AG838" s="333"/>
      <c r="AH838" s="334" t="s">
        <v>414</v>
      </c>
      <c r="AI838" s="335"/>
      <c r="AJ838" s="335"/>
      <c r="AK838" s="335"/>
      <c r="AL838" s="329" t="s">
        <v>414</v>
      </c>
      <c r="AM838" s="330"/>
      <c r="AN838" s="330"/>
      <c r="AO838" s="331"/>
      <c r="AP838" s="325" t="s">
        <v>414</v>
      </c>
      <c r="AQ838" s="325"/>
      <c r="AR838" s="325"/>
      <c r="AS838" s="325"/>
      <c r="AT838" s="325"/>
      <c r="AU838" s="325"/>
      <c r="AV838" s="325"/>
      <c r="AW838" s="325"/>
      <c r="AX838" s="325"/>
    </row>
    <row r="839" spans="1:50" ht="30" customHeight="1" x14ac:dyDescent="0.15">
      <c r="A839" s="411">
        <v>2</v>
      </c>
      <c r="B839" s="411">
        <v>1</v>
      </c>
      <c r="C839" s="425" t="s">
        <v>634</v>
      </c>
      <c r="D839" s="425"/>
      <c r="E839" s="425"/>
      <c r="F839" s="425"/>
      <c r="G839" s="425"/>
      <c r="H839" s="425"/>
      <c r="I839" s="425"/>
      <c r="J839" s="426">
        <v>1000020140007</v>
      </c>
      <c r="K839" s="427"/>
      <c r="L839" s="427"/>
      <c r="M839" s="427"/>
      <c r="N839" s="427"/>
      <c r="O839" s="427"/>
      <c r="P839" s="321" t="s">
        <v>564</v>
      </c>
      <c r="Q839" s="321"/>
      <c r="R839" s="321"/>
      <c r="S839" s="321"/>
      <c r="T839" s="321"/>
      <c r="U839" s="321"/>
      <c r="V839" s="321"/>
      <c r="W839" s="321"/>
      <c r="X839" s="321"/>
      <c r="Y839" s="322">
        <v>109</v>
      </c>
      <c r="Z839" s="323"/>
      <c r="AA839" s="323"/>
      <c r="AB839" s="324"/>
      <c r="AC839" s="332" t="s">
        <v>633</v>
      </c>
      <c r="AD839" s="333"/>
      <c r="AE839" s="333"/>
      <c r="AF839" s="333"/>
      <c r="AG839" s="333"/>
      <c r="AH839" s="334" t="s">
        <v>414</v>
      </c>
      <c r="AI839" s="335"/>
      <c r="AJ839" s="335"/>
      <c r="AK839" s="335"/>
      <c r="AL839" s="329" t="s">
        <v>414</v>
      </c>
      <c r="AM839" s="330"/>
      <c r="AN839" s="330"/>
      <c r="AO839" s="331"/>
      <c r="AP839" s="325" t="s">
        <v>414</v>
      </c>
      <c r="AQ839" s="325"/>
      <c r="AR839" s="325"/>
      <c r="AS839" s="325"/>
      <c r="AT839" s="325"/>
      <c r="AU839" s="325"/>
      <c r="AV839" s="325"/>
      <c r="AW839" s="325"/>
      <c r="AX839" s="325"/>
    </row>
    <row r="840" spans="1:50" ht="30" customHeight="1" x14ac:dyDescent="0.15">
      <c r="A840" s="411">
        <v>3</v>
      </c>
      <c r="B840" s="411">
        <v>1</v>
      </c>
      <c r="C840" s="428" t="s">
        <v>635</v>
      </c>
      <c r="D840" s="425"/>
      <c r="E840" s="425"/>
      <c r="F840" s="425"/>
      <c r="G840" s="425"/>
      <c r="H840" s="425"/>
      <c r="I840" s="425"/>
      <c r="J840" s="426">
        <v>1000020110001</v>
      </c>
      <c r="K840" s="427"/>
      <c r="L840" s="427"/>
      <c r="M840" s="427"/>
      <c r="N840" s="427"/>
      <c r="O840" s="427"/>
      <c r="P840" s="429" t="s">
        <v>564</v>
      </c>
      <c r="Q840" s="321"/>
      <c r="R840" s="321"/>
      <c r="S840" s="321"/>
      <c r="T840" s="321"/>
      <c r="U840" s="321"/>
      <c r="V840" s="321"/>
      <c r="W840" s="321"/>
      <c r="X840" s="321"/>
      <c r="Y840" s="322">
        <v>94</v>
      </c>
      <c r="Z840" s="323"/>
      <c r="AA840" s="323"/>
      <c r="AB840" s="324"/>
      <c r="AC840" s="332" t="s">
        <v>633</v>
      </c>
      <c r="AD840" s="333"/>
      <c r="AE840" s="333"/>
      <c r="AF840" s="333"/>
      <c r="AG840" s="333"/>
      <c r="AH840" s="334" t="s">
        <v>414</v>
      </c>
      <c r="AI840" s="335"/>
      <c r="AJ840" s="335"/>
      <c r="AK840" s="335"/>
      <c r="AL840" s="329" t="s">
        <v>414</v>
      </c>
      <c r="AM840" s="330"/>
      <c r="AN840" s="330"/>
      <c r="AO840" s="331"/>
      <c r="AP840" s="325" t="s">
        <v>414</v>
      </c>
      <c r="AQ840" s="325"/>
      <c r="AR840" s="325"/>
      <c r="AS840" s="325"/>
      <c r="AT840" s="325"/>
      <c r="AU840" s="325"/>
      <c r="AV840" s="325"/>
      <c r="AW840" s="325"/>
      <c r="AX840" s="325"/>
    </row>
    <row r="841" spans="1:50" ht="30" customHeight="1" x14ac:dyDescent="0.15">
      <c r="A841" s="411">
        <v>4</v>
      </c>
      <c r="B841" s="411">
        <v>1</v>
      </c>
      <c r="C841" s="428" t="s">
        <v>636</v>
      </c>
      <c r="D841" s="425"/>
      <c r="E841" s="425"/>
      <c r="F841" s="425"/>
      <c r="G841" s="425"/>
      <c r="H841" s="425"/>
      <c r="I841" s="425"/>
      <c r="J841" s="426">
        <v>4000020120006</v>
      </c>
      <c r="K841" s="427"/>
      <c r="L841" s="427"/>
      <c r="M841" s="427"/>
      <c r="N841" s="427"/>
      <c r="O841" s="427"/>
      <c r="P841" s="429" t="s">
        <v>564</v>
      </c>
      <c r="Q841" s="321"/>
      <c r="R841" s="321"/>
      <c r="S841" s="321"/>
      <c r="T841" s="321"/>
      <c r="U841" s="321"/>
      <c r="V841" s="321"/>
      <c r="W841" s="321"/>
      <c r="X841" s="321"/>
      <c r="Y841" s="322">
        <v>88</v>
      </c>
      <c r="Z841" s="323"/>
      <c r="AA841" s="323"/>
      <c r="AB841" s="324"/>
      <c r="AC841" s="332" t="s">
        <v>633</v>
      </c>
      <c r="AD841" s="333"/>
      <c r="AE841" s="333"/>
      <c r="AF841" s="333"/>
      <c r="AG841" s="333"/>
      <c r="AH841" s="334" t="s">
        <v>414</v>
      </c>
      <c r="AI841" s="335"/>
      <c r="AJ841" s="335"/>
      <c r="AK841" s="335"/>
      <c r="AL841" s="329" t="s">
        <v>414</v>
      </c>
      <c r="AM841" s="330"/>
      <c r="AN841" s="330"/>
      <c r="AO841" s="331"/>
      <c r="AP841" s="325" t="s">
        <v>414</v>
      </c>
      <c r="AQ841" s="325"/>
      <c r="AR841" s="325"/>
      <c r="AS841" s="325"/>
      <c r="AT841" s="325"/>
      <c r="AU841" s="325"/>
      <c r="AV841" s="325"/>
      <c r="AW841" s="325"/>
      <c r="AX841" s="325"/>
    </row>
    <row r="842" spans="1:50" ht="30" customHeight="1" x14ac:dyDescent="0.15">
      <c r="A842" s="411">
        <v>5</v>
      </c>
      <c r="B842" s="411">
        <v>1</v>
      </c>
      <c r="C842" s="428" t="s">
        <v>637</v>
      </c>
      <c r="D842" s="425"/>
      <c r="E842" s="425"/>
      <c r="F842" s="425"/>
      <c r="G842" s="425"/>
      <c r="H842" s="425"/>
      <c r="I842" s="425"/>
      <c r="J842" s="426">
        <v>3000020141003</v>
      </c>
      <c r="K842" s="427"/>
      <c r="L842" s="427"/>
      <c r="M842" s="427"/>
      <c r="N842" s="427"/>
      <c r="O842" s="427"/>
      <c r="P842" s="321" t="s">
        <v>564</v>
      </c>
      <c r="Q842" s="321"/>
      <c r="R842" s="321"/>
      <c r="S842" s="321"/>
      <c r="T842" s="321"/>
      <c r="U842" s="321"/>
      <c r="V842" s="321"/>
      <c r="W842" s="321"/>
      <c r="X842" s="321"/>
      <c r="Y842" s="322">
        <v>56</v>
      </c>
      <c r="Z842" s="323"/>
      <c r="AA842" s="323"/>
      <c r="AB842" s="324"/>
      <c r="AC842" s="332" t="s">
        <v>633</v>
      </c>
      <c r="AD842" s="333"/>
      <c r="AE842" s="333"/>
      <c r="AF842" s="333"/>
      <c r="AG842" s="333"/>
      <c r="AH842" s="334" t="s">
        <v>414</v>
      </c>
      <c r="AI842" s="335"/>
      <c r="AJ842" s="335"/>
      <c r="AK842" s="335"/>
      <c r="AL842" s="329" t="s">
        <v>414</v>
      </c>
      <c r="AM842" s="330"/>
      <c r="AN842" s="330"/>
      <c r="AO842" s="331"/>
      <c r="AP842" s="325" t="s">
        <v>414</v>
      </c>
      <c r="AQ842" s="325"/>
      <c r="AR842" s="325"/>
      <c r="AS842" s="325"/>
      <c r="AT842" s="325"/>
      <c r="AU842" s="325"/>
      <c r="AV842" s="325"/>
      <c r="AW842" s="325"/>
      <c r="AX842" s="325"/>
    </row>
    <row r="843" spans="1:50" ht="30" customHeight="1" x14ac:dyDescent="0.15">
      <c r="A843" s="411">
        <v>6</v>
      </c>
      <c r="B843" s="411">
        <v>1</v>
      </c>
      <c r="C843" s="428" t="s">
        <v>638</v>
      </c>
      <c r="D843" s="425"/>
      <c r="E843" s="425"/>
      <c r="F843" s="425"/>
      <c r="G843" s="425"/>
      <c r="H843" s="425"/>
      <c r="I843" s="425"/>
      <c r="J843" s="426">
        <v>2000020080004</v>
      </c>
      <c r="K843" s="427"/>
      <c r="L843" s="427"/>
      <c r="M843" s="427"/>
      <c r="N843" s="427"/>
      <c r="O843" s="427"/>
      <c r="P843" s="321" t="s">
        <v>564</v>
      </c>
      <c r="Q843" s="321"/>
      <c r="R843" s="321"/>
      <c r="S843" s="321"/>
      <c r="T843" s="321"/>
      <c r="U843" s="321"/>
      <c r="V843" s="321"/>
      <c r="W843" s="321"/>
      <c r="X843" s="321"/>
      <c r="Y843" s="322">
        <v>46</v>
      </c>
      <c r="Z843" s="323"/>
      <c r="AA843" s="323"/>
      <c r="AB843" s="324"/>
      <c r="AC843" s="332" t="s">
        <v>633</v>
      </c>
      <c r="AD843" s="333"/>
      <c r="AE843" s="333"/>
      <c r="AF843" s="333"/>
      <c r="AG843" s="333"/>
      <c r="AH843" s="334" t="s">
        <v>414</v>
      </c>
      <c r="AI843" s="335"/>
      <c r="AJ843" s="335"/>
      <c r="AK843" s="335"/>
      <c r="AL843" s="329" t="s">
        <v>414</v>
      </c>
      <c r="AM843" s="330"/>
      <c r="AN843" s="330"/>
      <c r="AO843" s="331"/>
      <c r="AP843" s="325" t="s">
        <v>414</v>
      </c>
      <c r="AQ843" s="325"/>
      <c r="AR843" s="325"/>
      <c r="AS843" s="325"/>
      <c r="AT843" s="325"/>
      <c r="AU843" s="325"/>
      <c r="AV843" s="325"/>
      <c r="AW843" s="325"/>
      <c r="AX843" s="325"/>
    </row>
    <row r="844" spans="1:50" ht="30" customHeight="1" x14ac:dyDescent="0.15">
      <c r="A844" s="411">
        <v>7</v>
      </c>
      <c r="B844" s="411">
        <v>1</v>
      </c>
      <c r="C844" s="428" t="s">
        <v>639</v>
      </c>
      <c r="D844" s="425"/>
      <c r="E844" s="425"/>
      <c r="F844" s="425"/>
      <c r="G844" s="425"/>
      <c r="H844" s="425"/>
      <c r="I844" s="425"/>
      <c r="J844" s="426">
        <v>6000020400009</v>
      </c>
      <c r="K844" s="427"/>
      <c r="L844" s="427"/>
      <c r="M844" s="427"/>
      <c r="N844" s="427"/>
      <c r="O844" s="427"/>
      <c r="P844" s="321" t="s">
        <v>564</v>
      </c>
      <c r="Q844" s="321"/>
      <c r="R844" s="321"/>
      <c r="S844" s="321"/>
      <c r="T844" s="321"/>
      <c r="U844" s="321"/>
      <c r="V844" s="321"/>
      <c r="W844" s="321"/>
      <c r="X844" s="321"/>
      <c r="Y844" s="322">
        <v>45</v>
      </c>
      <c r="Z844" s="323"/>
      <c r="AA844" s="323"/>
      <c r="AB844" s="324"/>
      <c r="AC844" s="332" t="s">
        <v>633</v>
      </c>
      <c r="AD844" s="333"/>
      <c r="AE844" s="333"/>
      <c r="AF844" s="333"/>
      <c r="AG844" s="333"/>
      <c r="AH844" s="334" t="s">
        <v>414</v>
      </c>
      <c r="AI844" s="335"/>
      <c r="AJ844" s="335"/>
      <c r="AK844" s="335"/>
      <c r="AL844" s="329" t="s">
        <v>414</v>
      </c>
      <c r="AM844" s="330"/>
      <c r="AN844" s="330"/>
      <c r="AO844" s="331"/>
      <c r="AP844" s="325" t="s">
        <v>414</v>
      </c>
      <c r="AQ844" s="325"/>
      <c r="AR844" s="325"/>
      <c r="AS844" s="325"/>
      <c r="AT844" s="325"/>
      <c r="AU844" s="325"/>
      <c r="AV844" s="325"/>
      <c r="AW844" s="325"/>
      <c r="AX844" s="325"/>
    </row>
    <row r="845" spans="1:50" ht="30" customHeight="1" x14ac:dyDescent="0.15">
      <c r="A845" s="411">
        <v>8</v>
      </c>
      <c r="B845" s="411">
        <v>1</v>
      </c>
      <c r="C845" s="428" t="s">
        <v>640</v>
      </c>
      <c r="D845" s="425"/>
      <c r="E845" s="425"/>
      <c r="F845" s="425"/>
      <c r="G845" s="425"/>
      <c r="H845" s="425"/>
      <c r="I845" s="425"/>
      <c r="J845" s="426">
        <v>7000020070009</v>
      </c>
      <c r="K845" s="427"/>
      <c r="L845" s="427"/>
      <c r="M845" s="427"/>
      <c r="N845" s="427"/>
      <c r="O845" s="427"/>
      <c r="P845" s="321" t="s">
        <v>564</v>
      </c>
      <c r="Q845" s="321"/>
      <c r="R845" s="321"/>
      <c r="S845" s="321"/>
      <c r="T845" s="321"/>
      <c r="U845" s="321"/>
      <c r="V845" s="321"/>
      <c r="W845" s="321"/>
      <c r="X845" s="321"/>
      <c r="Y845" s="322">
        <v>33</v>
      </c>
      <c r="Z845" s="323"/>
      <c r="AA845" s="323"/>
      <c r="AB845" s="324"/>
      <c r="AC845" s="332" t="s">
        <v>633</v>
      </c>
      <c r="AD845" s="333"/>
      <c r="AE845" s="333"/>
      <c r="AF845" s="333"/>
      <c r="AG845" s="333"/>
      <c r="AH845" s="334" t="s">
        <v>641</v>
      </c>
      <c r="AI845" s="335"/>
      <c r="AJ845" s="335"/>
      <c r="AK845" s="335"/>
      <c r="AL845" s="329" t="s">
        <v>414</v>
      </c>
      <c r="AM845" s="330"/>
      <c r="AN845" s="330"/>
      <c r="AO845" s="331"/>
      <c r="AP845" s="325" t="s">
        <v>414</v>
      </c>
      <c r="AQ845" s="325"/>
      <c r="AR845" s="325"/>
      <c r="AS845" s="325"/>
      <c r="AT845" s="325"/>
      <c r="AU845" s="325"/>
      <c r="AV845" s="325"/>
      <c r="AW845" s="325"/>
      <c r="AX845" s="325"/>
    </row>
    <row r="846" spans="1:50" ht="30" customHeight="1" x14ac:dyDescent="0.15">
      <c r="A846" s="411">
        <v>9</v>
      </c>
      <c r="B846" s="411">
        <v>1</v>
      </c>
      <c r="C846" s="428" t="s">
        <v>642</v>
      </c>
      <c r="D846" s="425"/>
      <c r="E846" s="425"/>
      <c r="F846" s="425"/>
      <c r="G846" s="425"/>
      <c r="H846" s="425"/>
      <c r="I846" s="425"/>
      <c r="J846" s="426">
        <v>7000020340006</v>
      </c>
      <c r="K846" s="427"/>
      <c r="L846" s="427"/>
      <c r="M846" s="427"/>
      <c r="N846" s="427"/>
      <c r="O846" s="427"/>
      <c r="P846" s="321" t="s">
        <v>564</v>
      </c>
      <c r="Q846" s="321"/>
      <c r="R846" s="321"/>
      <c r="S846" s="321"/>
      <c r="T846" s="321"/>
      <c r="U846" s="321"/>
      <c r="V846" s="321"/>
      <c r="W846" s="321"/>
      <c r="X846" s="321"/>
      <c r="Y846" s="322">
        <v>32</v>
      </c>
      <c r="Z846" s="323"/>
      <c r="AA846" s="323"/>
      <c r="AB846" s="324"/>
      <c r="AC846" s="332" t="s">
        <v>633</v>
      </c>
      <c r="AD846" s="333"/>
      <c r="AE846" s="333"/>
      <c r="AF846" s="333"/>
      <c r="AG846" s="333"/>
      <c r="AH846" s="334" t="s">
        <v>414</v>
      </c>
      <c r="AI846" s="335"/>
      <c r="AJ846" s="335"/>
      <c r="AK846" s="335"/>
      <c r="AL846" s="329" t="s">
        <v>414</v>
      </c>
      <c r="AM846" s="330"/>
      <c r="AN846" s="330"/>
      <c r="AO846" s="331"/>
      <c r="AP846" s="325" t="s">
        <v>414</v>
      </c>
      <c r="AQ846" s="325"/>
      <c r="AR846" s="325"/>
      <c r="AS846" s="325"/>
      <c r="AT846" s="325"/>
      <c r="AU846" s="325"/>
      <c r="AV846" s="325"/>
      <c r="AW846" s="325"/>
      <c r="AX846" s="325"/>
    </row>
    <row r="847" spans="1:50" ht="30" customHeight="1" x14ac:dyDescent="0.15">
      <c r="A847" s="411">
        <v>10</v>
      </c>
      <c r="B847" s="411">
        <v>1</v>
      </c>
      <c r="C847" s="428" t="s">
        <v>643</v>
      </c>
      <c r="D847" s="425"/>
      <c r="E847" s="425"/>
      <c r="F847" s="425"/>
      <c r="G847" s="425"/>
      <c r="H847" s="425"/>
      <c r="I847" s="425"/>
      <c r="J847" s="426">
        <v>4000020210005</v>
      </c>
      <c r="K847" s="427"/>
      <c r="L847" s="427"/>
      <c r="M847" s="427"/>
      <c r="N847" s="427"/>
      <c r="O847" s="427"/>
      <c r="P847" s="321" t="s">
        <v>564</v>
      </c>
      <c r="Q847" s="321"/>
      <c r="R847" s="321"/>
      <c r="S847" s="321"/>
      <c r="T847" s="321"/>
      <c r="U847" s="321"/>
      <c r="V847" s="321"/>
      <c r="W847" s="321"/>
      <c r="X847" s="321"/>
      <c r="Y847" s="322">
        <v>32</v>
      </c>
      <c r="Z847" s="323"/>
      <c r="AA847" s="323"/>
      <c r="AB847" s="324"/>
      <c r="AC847" s="332" t="s">
        <v>633</v>
      </c>
      <c r="AD847" s="333"/>
      <c r="AE847" s="333"/>
      <c r="AF847" s="333"/>
      <c r="AG847" s="333"/>
      <c r="AH847" s="334" t="s">
        <v>414</v>
      </c>
      <c r="AI847" s="335"/>
      <c r="AJ847" s="335"/>
      <c r="AK847" s="335"/>
      <c r="AL847" s="329" t="s">
        <v>641</v>
      </c>
      <c r="AM847" s="330"/>
      <c r="AN847" s="330"/>
      <c r="AO847" s="331"/>
      <c r="AP847" s="325" t="s">
        <v>641</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6"/>
      <c r="E1102" s="281" t="s">
        <v>265</v>
      </c>
      <c r="F1102" s="896"/>
      <c r="G1102" s="896"/>
      <c r="H1102" s="896"/>
      <c r="I1102" s="896"/>
      <c r="J1102" s="281" t="s">
        <v>300</v>
      </c>
      <c r="K1102" s="281"/>
      <c r="L1102" s="281"/>
      <c r="M1102" s="281"/>
      <c r="N1102" s="281"/>
      <c r="O1102" s="281"/>
      <c r="P1102" s="351" t="s">
        <v>27</v>
      </c>
      <c r="Q1102" s="351"/>
      <c r="R1102" s="351"/>
      <c r="S1102" s="351"/>
      <c r="T1102" s="351"/>
      <c r="U1102" s="351"/>
      <c r="V1102" s="351"/>
      <c r="W1102" s="351"/>
      <c r="X1102" s="351"/>
      <c r="Y1102" s="281" t="s">
        <v>302</v>
      </c>
      <c r="Z1102" s="896"/>
      <c r="AA1102" s="896"/>
      <c r="AB1102" s="896"/>
      <c r="AC1102" s="281" t="s">
        <v>248</v>
      </c>
      <c r="AD1102" s="281"/>
      <c r="AE1102" s="281"/>
      <c r="AF1102" s="281"/>
      <c r="AG1102" s="281"/>
      <c r="AH1102" s="351" t="s">
        <v>261</v>
      </c>
      <c r="AI1102" s="352"/>
      <c r="AJ1102" s="352"/>
      <c r="AK1102" s="352"/>
      <c r="AL1102" s="352" t="s">
        <v>21</v>
      </c>
      <c r="AM1102" s="352"/>
      <c r="AN1102" s="352"/>
      <c r="AO1102" s="899"/>
      <c r="AP1102" s="431" t="s">
        <v>334</v>
      </c>
      <c r="AQ1102" s="431"/>
      <c r="AR1102" s="431"/>
      <c r="AS1102" s="431"/>
      <c r="AT1102" s="431"/>
      <c r="AU1102" s="431"/>
      <c r="AV1102" s="431"/>
      <c r="AW1102" s="431"/>
      <c r="AX1102" s="431"/>
    </row>
    <row r="1103" spans="1:50" ht="30" customHeight="1" x14ac:dyDescent="0.15">
      <c r="A1103" s="411">
        <v>1</v>
      </c>
      <c r="B1103" s="411">
        <v>1</v>
      </c>
      <c r="C1103" s="898"/>
      <c r="D1103" s="898"/>
      <c r="E1103" s="265" t="s">
        <v>644</v>
      </c>
      <c r="F1103" s="897"/>
      <c r="G1103" s="897"/>
      <c r="H1103" s="897"/>
      <c r="I1103" s="897"/>
      <c r="J1103" s="426" t="s">
        <v>414</v>
      </c>
      <c r="K1103" s="427"/>
      <c r="L1103" s="427"/>
      <c r="M1103" s="427"/>
      <c r="N1103" s="427"/>
      <c r="O1103" s="427"/>
      <c r="P1103" s="429" t="s">
        <v>645</v>
      </c>
      <c r="Q1103" s="321"/>
      <c r="R1103" s="321"/>
      <c r="S1103" s="321"/>
      <c r="T1103" s="321"/>
      <c r="U1103" s="321"/>
      <c r="V1103" s="321"/>
      <c r="W1103" s="321"/>
      <c r="X1103" s="321"/>
      <c r="Y1103" s="322" t="s">
        <v>641</v>
      </c>
      <c r="Z1103" s="323"/>
      <c r="AA1103" s="323"/>
      <c r="AB1103" s="324"/>
      <c r="AC1103" s="326"/>
      <c r="AD1103" s="326"/>
      <c r="AE1103" s="326"/>
      <c r="AF1103" s="326"/>
      <c r="AG1103" s="326"/>
      <c r="AH1103" s="327" t="s">
        <v>414</v>
      </c>
      <c r="AI1103" s="328"/>
      <c r="AJ1103" s="328"/>
      <c r="AK1103" s="328"/>
      <c r="AL1103" s="329" t="s">
        <v>414</v>
      </c>
      <c r="AM1103" s="330"/>
      <c r="AN1103" s="330"/>
      <c r="AO1103" s="331"/>
      <c r="AP1103" s="325" t="s">
        <v>414</v>
      </c>
      <c r="AQ1103" s="325"/>
      <c r="AR1103" s="325"/>
      <c r="AS1103" s="325"/>
      <c r="AT1103" s="325"/>
      <c r="AU1103" s="325"/>
      <c r="AV1103" s="325"/>
      <c r="AW1103" s="325"/>
      <c r="AX1103" s="325"/>
    </row>
    <row r="1104" spans="1:50" ht="30" hidden="1" customHeight="1" x14ac:dyDescent="0.15">
      <c r="A1104" s="411">
        <v>2</v>
      </c>
      <c r="B1104" s="411">
        <v>1</v>
      </c>
      <c r="C1104" s="898"/>
      <c r="D1104" s="898"/>
      <c r="E1104" s="897"/>
      <c r="F1104" s="897"/>
      <c r="G1104" s="897"/>
      <c r="H1104" s="897"/>
      <c r="I1104" s="897"/>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898"/>
      <c r="D1105" s="898"/>
      <c r="E1105" s="897"/>
      <c r="F1105" s="897"/>
      <c r="G1105" s="897"/>
      <c r="H1105" s="897"/>
      <c r="I1105" s="897"/>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898"/>
      <c r="D1106" s="898"/>
      <c r="E1106" s="897"/>
      <c r="F1106" s="897"/>
      <c r="G1106" s="897"/>
      <c r="H1106" s="897"/>
      <c r="I1106" s="897"/>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898"/>
      <c r="D1107" s="898"/>
      <c r="E1107" s="897"/>
      <c r="F1107" s="897"/>
      <c r="G1107" s="897"/>
      <c r="H1107" s="897"/>
      <c r="I1107" s="897"/>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898"/>
      <c r="D1108" s="898"/>
      <c r="E1108" s="897"/>
      <c r="F1108" s="897"/>
      <c r="G1108" s="897"/>
      <c r="H1108" s="897"/>
      <c r="I1108" s="897"/>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898"/>
      <c r="D1109" s="898"/>
      <c r="E1109" s="897"/>
      <c r="F1109" s="897"/>
      <c r="G1109" s="897"/>
      <c r="H1109" s="897"/>
      <c r="I1109" s="897"/>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898"/>
      <c r="D1110" s="898"/>
      <c r="E1110" s="897"/>
      <c r="F1110" s="897"/>
      <c r="G1110" s="897"/>
      <c r="H1110" s="897"/>
      <c r="I1110" s="897"/>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898"/>
      <c r="D1111" s="898"/>
      <c r="E1111" s="897"/>
      <c r="F1111" s="897"/>
      <c r="G1111" s="897"/>
      <c r="H1111" s="897"/>
      <c r="I1111" s="897"/>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898"/>
      <c r="D1112" s="898"/>
      <c r="E1112" s="897"/>
      <c r="F1112" s="897"/>
      <c r="G1112" s="897"/>
      <c r="H1112" s="897"/>
      <c r="I1112" s="897"/>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898"/>
      <c r="D1120" s="898"/>
      <c r="E1120" s="265"/>
      <c r="F1120" s="897"/>
      <c r="G1120" s="897"/>
      <c r="H1120" s="897"/>
      <c r="I1120" s="897"/>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9" priority="14077">
      <formula>IF(RIGHT(TEXT(P14,"0.#"),1)=".",FALSE,TRUE)</formula>
    </cfRule>
    <cfRule type="expression" dxfId="2848" priority="14078">
      <formula>IF(RIGHT(TEXT(P14,"0.#"),1)=".",TRUE,FALSE)</formula>
    </cfRule>
  </conditionalFormatting>
  <conditionalFormatting sqref="P18:AX18">
    <cfRule type="expression" dxfId="2847" priority="13953">
      <formula>IF(RIGHT(TEXT(P18,"0.#"),1)=".",FALSE,TRUE)</formula>
    </cfRule>
    <cfRule type="expression" dxfId="2846" priority="13954">
      <formula>IF(RIGHT(TEXT(P18,"0.#"),1)=".",TRUE,FALSE)</formula>
    </cfRule>
  </conditionalFormatting>
  <conditionalFormatting sqref="Y792">
    <cfRule type="expression" dxfId="2845" priority="13945">
      <formula>IF(RIGHT(TEXT(Y792,"0.#"),1)=".",FALSE,TRUE)</formula>
    </cfRule>
    <cfRule type="expression" dxfId="2844" priority="13946">
      <formula>IF(RIGHT(TEXT(Y792,"0.#"),1)=".",TRUE,FALSE)</formula>
    </cfRule>
  </conditionalFormatting>
  <conditionalFormatting sqref="Y823:Y830 Y821 Y810:Y817 Y808 Y797:Y804 Y795">
    <cfRule type="expression" dxfId="2843" priority="13727">
      <formula>IF(RIGHT(TEXT(Y795,"0.#"),1)=".",FALSE,TRUE)</formula>
    </cfRule>
    <cfRule type="expression" dxfId="2842" priority="13728">
      <formula>IF(RIGHT(TEXT(Y795,"0.#"),1)=".",TRUE,FALSE)</formula>
    </cfRule>
  </conditionalFormatting>
  <conditionalFormatting sqref="P15:AQ17 P13:AX13">
    <cfRule type="expression" dxfId="2841" priority="13775">
      <formula>IF(RIGHT(TEXT(P13,"0.#"),1)=".",FALSE,TRUE)</formula>
    </cfRule>
    <cfRule type="expression" dxfId="2840" priority="13776">
      <formula>IF(RIGHT(TEXT(P13,"0.#"),1)=".",TRUE,FALSE)</formula>
    </cfRule>
  </conditionalFormatting>
  <conditionalFormatting sqref="P19:AJ19">
    <cfRule type="expression" dxfId="2839" priority="13773">
      <formula>IF(RIGHT(TEXT(P19,"0.#"),1)=".",FALSE,TRUE)</formula>
    </cfRule>
    <cfRule type="expression" dxfId="2838" priority="13774">
      <formula>IF(RIGHT(TEXT(P19,"0.#"),1)=".",TRUE,FALSE)</formula>
    </cfRule>
  </conditionalFormatting>
  <conditionalFormatting sqref="AE101 AQ101">
    <cfRule type="expression" dxfId="2837" priority="13765">
      <formula>IF(RIGHT(TEXT(AE101,"0.#"),1)=".",FALSE,TRUE)</formula>
    </cfRule>
    <cfRule type="expression" dxfId="2836" priority="13766">
      <formula>IF(RIGHT(TEXT(AE101,"0.#"),1)=".",TRUE,FALSE)</formula>
    </cfRule>
  </conditionalFormatting>
  <conditionalFormatting sqref="Y789:Y791">
    <cfRule type="expression" dxfId="2835" priority="13751">
      <formula>IF(RIGHT(TEXT(Y789,"0.#"),1)=".",FALSE,TRUE)</formula>
    </cfRule>
    <cfRule type="expression" dxfId="2834" priority="13752">
      <formula>IF(RIGHT(TEXT(Y789,"0.#"),1)=".",TRUE,FALSE)</formula>
    </cfRule>
  </conditionalFormatting>
  <conditionalFormatting sqref="AU783">
    <cfRule type="expression" dxfId="2833" priority="13749">
      <formula>IF(RIGHT(TEXT(AU783,"0.#"),1)=".",FALSE,TRUE)</formula>
    </cfRule>
    <cfRule type="expression" dxfId="2832" priority="13750">
      <formula>IF(RIGHT(TEXT(AU783,"0.#"),1)=".",TRUE,FALSE)</formula>
    </cfRule>
  </conditionalFormatting>
  <conditionalFormatting sqref="AU792">
    <cfRule type="expression" dxfId="2831" priority="13747">
      <formula>IF(RIGHT(TEXT(AU792,"0.#"),1)=".",FALSE,TRUE)</formula>
    </cfRule>
    <cfRule type="expression" dxfId="2830" priority="13748">
      <formula>IF(RIGHT(TEXT(AU792,"0.#"),1)=".",TRUE,FALSE)</formula>
    </cfRule>
  </conditionalFormatting>
  <conditionalFormatting sqref="AU784:AU791 AU782">
    <cfRule type="expression" dxfId="2829" priority="13745">
      <formula>IF(RIGHT(TEXT(AU782,"0.#"),1)=".",FALSE,TRUE)</formula>
    </cfRule>
    <cfRule type="expression" dxfId="2828" priority="13746">
      <formula>IF(RIGHT(TEXT(AU782,"0.#"),1)=".",TRUE,FALSE)</formula>
    </cfRule>
  </conditionalFormatting>
  <conditionalFormatting sqref="Y822 Y809 Y796">
    <cfRule type="expression" dxfId="2827" priority="13731">
      <formula>IF(RIGHT(TEXT(Y796,"0.#"),1)=".",FALSE,TRUE)</formula>
    </cfRule>
    <cfRule type="expression" dxfId="2826" priority="13732">
      <formula>IF(RIGHT(TEXT(Y796,"0.#"),1)=".",TRUE,FALSE)</formula>
    </cfRule>
  </conditionalFormatting>
  <conditionalFormatting sqref="Y831 Y818 Y805">
    <cfRule type="expression" dxfId="2825" priority="13729">
      <formula>IF(RIGHT(TEXT(Y805,"0.#"),1)=".",FALSE,TRUE)</formula>
    </cfRule>
    <cfRule type="expression" dxfId="2824" priority="13730">
      <formula>IF(RIGHT(TEXT(Y805,"0.#"),1)=".",TRUE,FALSE)</formula>
    </cfRule>
  </conditionalFormatting>
  <conditionalFormatting sqref="AU822 AU809 AU796">
    <cfRule type="expression" dxfId="2823" priority="13725">
      <formula>IF(RIGHT(TEXT(AU796,"0.#"),1)=".",FALSE,TRUE)</formula>
    </cfRule>
    <cfRule type="expression" dxfId="2822" priority="13726">
      <formula>IF(RIGHT(TEXT(AU796,"0.#"),1)=".",TRUE,FALSE)</formula>
    </cfRule>
  </conditionalFormatting>
  <conditionalFormatting sqref="AU831 AU818 AU805">
    <cfRule type="expression" dxfId="2821" priority="13723">
      <formula>IF(RIGHT(TEXT(AU805,"0.#"),1)=".",FALSE,TRUE)</formula>
    </cfRule>
    <cfRule type="expression" dxfId="2820" priority="13724">
      <formula>IF(RIGHT(TEXT(AU805,"0.#"),1)=".",TRUE,FALSE)</formula>
    </cfRule>
  </conditionalFormatting>
  <conditionalFormatting sqref="AU823:AU830 AU821 AU810:AU817 AU808 AU797:AU804 AU795">
    <cfRule type="expression" dxfId="2819" priority="13721">
      <formula>IF(RIGHT(TEXT(AU795,"0.#"),1)=".",FALSE,TRUE)</formula>
    </cfRule>
    <cfRule type="expression" dxfId="2818" priority="13722">
      <formula>IF(RIGHT(TEXT(AU795,"0.#"),1)=".",TRUE,FALSE)</formula>
    </cfRule>
  </conditionalFormatting>
  <conditionalFormatting sqref="AM87">
    <cfRule type="expression" dxfId="2817" priority="13375">
      <formula>IF(RIGHT(TEXT(AM87,"0.#"),1)=".",FALSE,TRUE)</formula>
    </cfRule>
    <cfRule type="expression" dxfId="2816" priority="13376">
      <formula>IF(RIGHT(TEXT(AM87,"0.#"),1)=".",TRUE,FALSE)</formula>
    </cfRule>
  </conditionalFormatting>
  <conditionalFormatting sqref="AE55">
    <cfRule type="expression" dxfId="2815" priority="13443">
      <formula>IF(RIGHT(TEXT(AE55,"0.#"),1)=".",FALSE,TRUE)</formula>
    </cfRule>
    <cfRule type="expression" dxfId="2814" priority="13444">
      <formula>IF(RIGHT(TEXT(AE55,"0.#"),1)=".",TRUE,FALSE)</formula>
    </cfRule>
  </conditionalFormatting>
  <conditionalFormatting sqref="AI55">
    <cfRule type="expression" dxfId="2813" priority="13441">
      <formula>IF(RIGHT(TEXT(AI55,"0.#"),1)=".",FALSE,TRUE)</formula>
    </cfRule>
    <cfRule type="expression" dxfId="2812" priority="13442">
      <formula>IF(RIGHT(TEXT(AI55,"0.#"),1)=".",TRUE,FALSE)</formula>
    </cfRule>
  </conditionalFormatting>
  <conditionalFormatting sqref="AM34">
    <cfRule type="expression" dxfId="2811" priority="13521">
      <formula>IF(RIGHT(TEXT(AM34,"0.#"),1)=".",FALSE,TRUE)</formula>
    </cfRule>
    <cfRule type="expression" dxfId="2810" priority="13522">
      <formula>IF(RIGHT(TEXT(AM34,"0.#"),1)=".",TRUE,FALSE)</formula>
    </cfRule>
  </conditionalFormatting>
  <conditionalFormatting sqref="AM32">
    <cfRule type="expression" dxfId="2809" priority="13525">
      <formula>IF(RIGHT(TEXT(AM32,"0.#"),1)=".",FALSE,TRUE)</formula>
    </cfRule>
    <cfRule type="expression" dxfId="2808" priority="13526">
      <formula>IF(RIGHT(TEXT(AM32,"0.#"),1)=".",TRUE,FALSE)</formula>
    </cfRule>
  </conditionalFormatting>
  <conditionalFormatting sqref="AQ32:AQ34">
    <cfRule type="expression" dxfId="2807" priority="13515">
      <formula>IF(RIGHT(TEXT(AQ32,"0.#"),1)=".",FALSE,TRUE)</formula>
    </cfRule>
    <cfRule type="expression" dxfId="2806" priority="13516">
      <formula>IF(RIGHT(TEXT(AQ32,"0.#"),1)=".",TRUE,FALSE)</formula>
    </cfRule>
  </conditionalFormatting>
  <conditionalFormatting sqref="AU32:AU34">
    <cfRule type="expression" dxfId="2805" priority="13513">
      <formula>IF(RIGHT(TEXT(AU32,"0.#"),1)=".",FALSE,TRUE)</formula>
    </cfRule>
    <cfRule type="expression" dxfId="2804" priority="13514">
      <formula>IF(RIGHT(TEXT(AU32,"0.#"),1)=".",TRUE,FALSE)</formula>
    </cfRule>
  </conditionalFormatting>
  <conditionalFormatting sqref="AE53">
    <cfRule type="expression" dxfId="2803" priority="13447">
      <formula>IF(RIGHT(TEXT(AE53,"0.#"),1)=".",FALSE,TRUE)</formula>
    </cfRule>
    <cfRule type="expression" dxfId="2802" priority="13448">
      <formula>IF(RIGHT(TEXT(AE53,"0.#"),1)=".",TRUE,FALSE)</formula>
    </cfRule>
  </conditionalFormatting>
  <conditionalFormatting sqref="AE54">
    <cfRule type="expression" dxfId="2801" priority="13445">
      <formula>IF(RIGHT(TEXT(AE54,"0.#"),1)=".",FALSE,TRUE)</formula>
    </cfRule>
    <cfRule type="expression" dxfId="2800" priority="13446">
      <formula>IF(RIGHT(TEXT(AE54,"0.#"),1)=".",TRUE,FALSE)</formula>
    </cfRule>
  </conditionalFormatting>
  <conditionalFormatting sqref="AI54">
    <cfRule type="expression" dxfId="2799" priority="13439">
      <formula>IF(RIGHT(TEXT(AI54,"0.#"),1)=".",FALSE,TRUE)</formula>
    </cfRule>
    <cfRule type="expression" dxfId="2798" priority="13440">
      <formula>IF(RIGHT(TEXT(AI54,"0.#"),1)=".",TRUE,FALSE)</formula>
    </cfRule>
  </conditionalFormatting>
  <conditionalFormatting sqref="AI53">
    <cfRule type="expression" dxfId="2797" priority="13437">
      <formula>IF(RIGHT(TEXT(AI53,"0.#"),1)=".",FALSE,TRUE)</formula>
    </cfRule>
    <cfRule type="expression" dxfId="2796" priority="13438">
      <formula>IF(RIGHT(TEXT(AI53,"0.#"),1)=".",TRUE,FALSE)</formula>
    </cfRule>
  </conditionalFormatting>
  <conditionalFormatting sqref="AM53">
    <cfRule type="expression" dxfId="2795" priority="13435">
      <formula>IF(RIGHT(TEXT(AM53,"0.#"),1)=".",FALSE,TRUE)</formula>
    </cfRule>
    <cfRule type="expression" dxfId="2794" priority="13436">
      <formula>IF(RIGHT(TEXT(AM53,"0.#"),1)=".",TRUE,FALSE)</formula>
    </cfRule>
  </conditionalFormatting>
  <conditionalFormatting sqref="AM54">
    <cfRule type="expression" dxfId="2793" priority="13433">
      <formula>IF(RIGHT(TEXT(AM54,"0.#"),1)=".",FALSE,TRUE)</formula>
    </cfRule>
    <cfRule type="expression" dxfId="2792" priority="13434">
      <formula>IF(RIGHT(TEXT(AM54,"0.#"),1)=".",TRUE,FALSE)</formula>
    </cfRule>
  </conditionalFormatting>
  <conditionalFormatting sqref="AM55">
    <cfRule type="expression" dxfId="2791" priority="13431">
      <formula>IF(RIGHT(TEXT(AM55,"0.#"),1)=".",FALSE,TRUE)</formula>
    </cfRule>
    <cfRule type="expression" dxfId="2790" priority="13432">
      <formula>IF(RIGHT(TEXT(AM55,"0.#"),1)=".",TRUE,FALSE)</formula>
    </cfRule>
  </conditionalFormatting>
  <conditionalFormatting sqref="AE60">
    <cfRule type="expression" dxfId="2789" priority="13417">
      <formula>IF(RIGHT(TEXT(AE60,"0.#"),1)=".",FALSE,TRUE)</formula>
    </cfRule>
    <cfRule type="expression" dxfId="2788" priority="13418">
      <formula>IF(RIGHT(TEXT(AE60,"0.#"),1)=".",TRUE,FALSE)</formula>
    </cfRule>
  </conditionalFormatting>
  <conditionalFormatting sqref="AE61">
    <cfRule type="expression" dxfId="2787" priority="13415">
      <formula>IF(RIGHT(TEXT(AE61,"0.#"),1)=".",FALSE,TRUE)</formula>
    </cfRule>
    <cfRule type="expression" dxfId="2786" priority="13416">
      <formula>IF(RIGHT(TEXT(AE61,"0.#"),1)=".",TRUE,FALSE)</formula>
    </cfRule>
  </conditionalFormatting>
  <conditionalFormatting sqref="AE62">
    <cfRule type="expression" dxfId="2785" priority="13413">
      <formula>IF(RIGHT(TEXT(AE62,"0.#"),1)=".",FALSE,TRUE)</formula>
    </cfRule>
    <cfRule type="expression" dxfId="2784" priority="13414">
      <formula>IF(RIGHT(TEXT(AE62,"0.#"),1)=".",TRUE,FALSE)</formula>
    </cfRule>
  </conditionalFormatting>
  <conditionalFormatting sqref="AI62">
    <cfRule type="expression" dxfId="2783" priority="13411">
      <formula>IF(RIGHT(TEXT(AI62,"0.#"),1)=".",FALSE,TRUE)</formula>
    </cfRule>
    <cfRule type="expression" dxfId="2782" priority="13412">
      <formula>IF(RIGHT(TEXT(AI62,"0.#"),1)=".",TRUE,FALSE)</formula>
    </cfRule>
  </conditionalFormatting>
  <conditionalFormatting sqref="AI61">
    <cfRule type="expression" dxfId="2781" priority="13409">
      <formula>IF(RIGHT(TEXT(AI61,"0.#"),1)=".",FALSE,TRUE)</formula>
    </cfRule>
    <cfRule type="expression" dxfId="2780" priority="13410">
      <formula>IF(RIGHT(TEXT(AI61,"0.#"),1)=".",TRUE,FALSE)</formula>
    </cfRule>
  </conditionalFormatting>
  <conditionalFormatting sqref="AI60">
    <cfRule type="expression" dxfId="2779" priority="13407">
      <formula>IF(RIGHT(TEXT(AI60,"0.#"),1)=".",FALSE,TRUE)</formula>
    </cfRule>
    <cfRule type="expression" dxfId="2778" priority="13408">
      <formula>IF(RIGHT(TEXT(AI60,"0.#"),1)=".",TRUE,FALSE)</formula>
    </cfRule>
  </conditionalFormatting>
  <conditionalFormatting sqref="AM60">
    <cfRule type="expression" dxfId="2777" priority="13405">
      <formula>IF(RIGHT(TEXT(AM60,"0.#"),1)=".",FALSE,TRUE)</formula>
    </cfRule>
    <cfRule type="expression" dxfId="2776" priority="13406">
      <formula>IF(RIGHT(TEXT(AM60,"0.#"),1)=".",TRUE,FALSE)</formula>
    </cfRule>
  </conditionalFormatting>
  <conditionalFormatting sqref="AM61">
    <cfRule type="expression" dxfId="2775" priority="13403">
      <formula>IF(RIGHT(TEXT(AM61,"0.#"),1)=".",FALSE,TRUE)</formula>
    </cfRule>
    <cfRule type="expression" dxfId="2774" priority="13404">
      <formula>IF(RIGHT(TEXT(AM61,"0.#"),1)=".",TRUE,FALSE)</formula>
    </cfRule>
  </conditionalFormatting>
  <conditionalFormatting sqref="AM62">
    <cfRule type="expression" dxfId="2773" priority="13401">
      <formula>IF(RIGHT(TEXT(AM62,"0.#"),1)=".",FALSE,TRUE)</formula>
    </cfRule>
    <cfRule type="expression" dxfId="2772" priority="13402">
      <formula>IF(RIGHT(TEXT(AM62,"0.#"),1)=".",TRUE,FALSE)</formula>
    </cfRule>
  </conditionalFormatting>
  <conditionalFormatting sqref="AE87">
    <cfRule type="expression" dxfId="2771" priority="13387">
      <formula>IF(RIGHT(TEXT(AE87,"0.#"),1)=".",FALSE,TRUE)</formula>
    </cfRule>
    <cfRule type="expression" dxfId="2770" priority="13388">
      <formula>IF(RIGHT(TEXT(AE87,"0.#"),1)=".",TRUE,FALSE)</formula>
    </cfRule>
  </conditionalFormatting>
  <conditionalFormatting sqref="AE88">
    <cfRule type="expression" dxfId="2769" priority="13385">
      <formula>IF(RIGHT(TEXT(AE88,"0.#"),1)=".",FALSE,TRUE)</formula>
    </cfRule>
    <cfRule type="expression" dxfId="2768" priority="13386">
      <formula>IF(RIGHT(TEXT(AE88,"0.#"),1)=".",TRUE,FALSE)</formula>
    </cfRule>
  </conditionalFormatting>
  <conditionalFormatting sqref="AE89">
    <cfRule type="expression" dxfId="2767" priority="13383">
      <formula>IF(RIGHT(TEXT(AE89,"0.#"),1)=".",FALSE,TRUE)</formula>
    </cfRule>
    <cfRule type="expression" dxfId="2766" priority="13384">
      <formula>IF(RIGHT(TEXT(AE89,"0.#"),1)=".",TRUE,FALSE)</formula>
    </cfRule>
  </conditionalFormatting>
  <conditionalFormatting sqref="AI89">
    <cfRule type="expression" dxfId="2765" priority="13381">
      <formula>IF(RIGHT(TEXT(AI89,"0.#"),1)=".",FALSE,TRUE)</formula>
    </cfRule>
    <cfRule type="expression" dxfId="2764" priority="13382">
      <formula>IF(RIGHT(TEXT(AI89,"0.#"),1)=".",TRUE,FALSE)</formula>
    </cfRule>
  </conditionalFormatting>
  <conditionalFormatting sqref="AI88">
    <cfRule type="expression" dxfId="2763" priority="13379">
      <formula>IF(RIGHT(TEXT(AI88,"0.#"),1)=".",FALSE,TRUE)</formula>
    </cfRule>
    <cfRule type="expression" dxfId="2762" priority="13380">
      <formula>IF(RIGHT(TEXT(AI88,"0.#"),1)=".",TRUE,FALSE)</formula>
    </cfRule>
  </conditionalFormatting>
  <conditionalFormatting sqref="AI87">
    <cfRule type="expression" dxfId="2761" priority="13377">
      <formula>IF(RIGHT(TEXT(AI87,"0.#"),1)=".",FALSE,TRUE)</formula>
    </cfRule>
    <cfRule type="expression" dxfId="2760" priority="13378">
      <formula>IF(RIGHT(TEXT(AI87,"0.#"),1)=".",TRUE,FALSE)</formula>
    </cfRule>
  </conditionalFormatting>
  <conditionalFormatting sqref="AM88">
    <cfRule type="expression" dxfId="2759" priority="13373">
      <formula>IF(RIGHT(TEXT(AM88,"0.#"),1)=".",FALSE,TRUE)</formula>
    </cfRule>
    <cfRule type="expression" dxfId="2758" priority="13374">
      <formula>IF(RIGHT(TEXT(AM88,"0.#"),1)=".",TRUE,FALSE)</formula>
    </cfRule>
  </conditionalFormatting>
  <conditionalFormatting sqref="AM89">
    <cfRule type="expression" dxfId="2757" priority="13371">
      <formula>IF(RIGHT(TEXT(AM89,"0.#"),1)=".",FALSE,TRUE)</formula>
    </cfRule>
    <cfRule type="expression" dxfId="2756" priority="13372">
      <formula>IF(RIGHT(TEXT(AM89,"0.#"),1)=".",TRUE,FALSE)</formula>
    </cfRule>
  </conditionalFormatting>
  <conditionalFormatting sqref="AE92">
    <cfRule type="expression" dxfId="2755" priority="13357">
      <formula>IF(RIGHT(TEXT(AE92,"0.#"),1)=".",FALSE,TRUE)</formula>
    </cfRule>
    <cfRule type="expression" dxfId="2754" priority="13358">
      <formula>IF(RIGHT(TEXT(AE92,"0.#"),1)=".",TRUE,FALSE)</formula>
    </cfRule>
  </conditionalFormatting>
  <conditionalFormatting sqref="AE93">
    <cfRule type="expression" dxfId="2753" priority="13355">
      <formula>IF(RIGHT(TEXT(AE93,"0.#"),1)=".",FALSE,TRUE)</formula>
    </cfRule>
    <cfRule type="expression" dxfId="2752" priority="13356">
      <formula>IF(RIGHT(TEXT(AE93,"0.#"),1)=".",TRUE,FALSE)</formula>
    </cfRule>
  </conditionalFormatting>
  <conditionalFormatting sqref="AE94">
    <cfRule type="expression" dxfId="2751" priority="13353">
      <formula>IF(RIGHT(TEXT(AE94,"0.#"),1)=".",FALSE,TRUE)</formula>
    </cfRule>
    <cfRule type="expression" dxfId="2750" priority="13354">
      <formula>IF(RIGHT(TEXT(AE94,"0.#"),1)=".",TRUE,FALSE)</formula>
    </cfRule>
  </conditionalFormatting>
  <conditionalFormatting sqref="AI94">
    <cfRule type="expression" dxfId="2749" priority="13351">
      <formula>IF(RIGHT(TEXT(AI94,"0.#"),1)=".",FALSE,TRUE)</formula>
    </cfRule>
    <cfRule type="expression" dxfId="2748" priority="13352">
      <formula>IF(RIGHT(TEXT(AI94,"0.#"),1)=".",TRUE,FALSE)</formula>
    </cfRule>
  </conditionalFormatting>
  <conditionalFormatting sqref="AI93">
    <cfRule type="expression" dxfId="2747" priority="13349">
      <formula>IF(RIGHT(TEXT(AI93,"0.#"),1)=".",FALSE,TRUE)</formula>
    </cfRule>
    <cfRule type="expression" dxfId="2746" priority="13350">
      <formula>IF(RIGHT(TEXT(AI93,"0.#"),1)=".",TRUE,FALSE)</formula>
    </cfRule>
  </conditionalFormatting>
  <conditionalFormatting sqref="AI92">
    <cfRule type="expression" dxfId="2745" priority="13347">
      <formula>IF(RIGHT(TEXT(AI92,"0.#"),1)=".",FALSE,TRUE)</formula>
    </cfRule>
    <cfRule type="expression" dxfId="2744" priority="13348">
      <formula>IF(RIGHT(TEXT(AI92,"0.#"),1)=".",TRUE,FALSE)</formula>
    </cfRule>
  </conditionalFormatting>
  <conditionalFormatting sqref="AM92">
    <cfRule type="expression" dxfId="2743" priority="13345">
      <formula>IF(RIGHT(TEXT(AM92,"0.#"),1)=".",FALSE,TRUE)</formula>
    </cfRule>
    <cfRule type="expression" dxfId="2742" priority="13346">
      <formula>IF(RIGHT(TEXT(AM92,"0.#"),1)=".",TRUE,FALSE)</formula>
    </cfRule>
  </conditionalFormatting>
  <conditionalFormatting sqref="AM93">
    <cfRule type="expression" dxfId="2741" priority="13343">
      <formula>IF(RIGHT(TEXT(AM93,"0.#"),1)=".",FALSE,TRUE)</formula>
    </cfRule>
    <cfRule type="expression" dxfId="2740" priority="13344">
      <formula>IF(RIGHT(TEXT(AM93,"0.#"),1)=".",TRUE,FALSE)</formula>
    </cfRule>
  </conditionalFormatting>
  <conditionalFormatting sqref="AM94">
    <cfRule type="expression" dxfId="2739" priority="13341">
      <formula>IF(RIGHT(TEXT(AM94,"0.#"),1)=".",FALSE,TRUE)</formula>
    </cfRule>
    <cfRule type="expression" dxfId="2738" priority="13342">
      <formula>IF(RIGHT(TEXT(AM94,"0.#"),1)=".",TRUE,FALSE)</formula>
    </cfRule>
  </conditionalFormatting>
  <conditionalFormatting sqref="AE97">
    <cfRule type="expression" dxfId="2737" priority="13327">
      <formula>IF(RIGHT(TEXT(AE97,"0.#"),1)=".",FALSE,TRUE)</formula>
    </cfRule>
    <cfRule type="expression" dxfId="2736" priority="13328">
      <formula>IF(RIGHT(TEXT(AE97,"0.#"),1)=".",TRUE,FALSE)</formula>
    </cfRule>
  </conditionalFormatting>
  <conditionalFormatting sqref="AE98">
    <cfRule type="expression" dxfId="2735" priority="13325">
      <formula>IF(RIGHT(TEXT(AE98,"0.#"),1)=".",FALSE,TRUE)</formula>
    </cfRule>
    <cfRule type="expression" dxfId="2734" priority="13326">
      <formula>IF(RIGHT(TEXT(AE98,"0.#"),1)=".",TRUE,FALSE)</formula>
    </cfRule>
  </conditionalFormatting>
  <conditionalFormatting sqref="AE99">
    <cfRule type="expression" dxfId="2733" priority="13323">
      <formula>IF(RIGHT(TEXT(AE99,"0.#"),1)=".",FALSE,TRUE)</formula>
    </cfRule>
    <cfRule type="expression" dxfId="2732" priority="13324">
      <formula>IF(RIGHT(TEXT(AE99,"0.#"),1)=".",TRUE,FALSE)</formula>
    </cfRule>
  </conditionalFormatting>
  <conditionalFormatting sqref="AI99">
    <cfRule type="expression" dxfId="2731" priority="13321">
      <formula>IF(RIGHT(TEXT(AI99,"0.#"),1)=".",FALSE,TRUE)</formula>
    </cfRule>
    <cfRule type="expression" dxfId="2730" priority="13322">
      <formula>IF(RIGHT(TEXT(AI99,"0.#"),1)=".",TRUE,FALSE)</formula>
    </cfRule>
  </conditionalFormatting>
  <conditionalFormatting sqref="AI98">
    <cfRule type="expression" dxfId="2729" priority="13319">
      <formula>IF(RIGHT(TEXT(AI98,"0.#"),1)=".",FALSE,TRUE)</formula>
    </cfRule>
    <cfRule type="expression" dxfId="2728" priority="13320">
      <formula>IF(RIGHT(TEXT(AI98,"0.#"),1)=".",TRUE,FALSE)</formula>
    </cfRule>
  </conditionalFormatting>
  <conditionalFormatting sqref="AI97">
    <cfRule type="expression" dxfId="2727" priority="13317">
      <formula>IF(RIGHT(TEXT(AI97,"0.#"),1)=".",FALSE,TRUE)</formula>
    </cfRule>
    <cfRule type="expression" dxfId="2726" priority="13318">
      <formula>IF(RIGHT(TEXT(AI97,"0.#"),1)=".",TRUE,FALSE)</formula>
    </cfRule>
  </conditionalFormatting>
  <conditionalFormatting sqref="AM97">
    <cfRule type="expression" dxfId="2725" priority="13315">
      <formula>IF(RIGHT(TEXT(AM97,"0.#"),1)=".",FALSE,TRUE)</formula>
    </cfRule>
    <cfRule type="expression" dxfId="2724" priority="13316">
      <formula>IF(RIGHT(TEXT(AM97,"0.#"),1)=".",TRUE,FALSE)</formula>
    </cfRule>
  </conditionalFormatting>
  <conditionalFormatting sqref="AM98">
    <cfRule type="expression" dxfId="2723" priority="13313">
      <formula>IF(RIGHT(TEXT(AM98,"0.#"),1)=".",FALSE,TRUE)</formula>
    </cfRule>
    <cfRule type="expression" dxfId="2722" priority="13314">
      <formula>IF(RIGHT(TEXT(AM98,"0.#"),1)=".",TRUE,FALSE)</formula>
    </cfRule>
  </conditionalFormatting>
  <conditionalFormatting sqref="AM99">
    <cfRule type="expression" dxfId="2721" priority="13311">
      <formula>IF(RIGHT(TEXT(AM99,"0.#"),1)=".",FALSE,TRUE)</formula>
    </cfRule>
    <cfRule type="expression" dxfId="2720" priority="13312">
      <formula>IF(RIGHT(TEXT(AM99,"0.#"),1)=".",TRUE,FALSE)</formula>
    </cfRule>
  </conditionalFormatting>
  <conditionalFormatting sqref="AI101">
    <cfRule type="expression" dxfId="2719" priority="13297">
      <formula>IF(RIGHT(TEXT(AI101,"0.#"),1)=".",FALSE,TRUE)</formula>
    </cfRule>
    <cfRule type="expression" dxfId="2718" priority="13298">
      <formula>IF(RIGHT(TEXT(AI101,"0.#"),1)=".",TRUE,FALSE)</formula>
    </cfRule>
  </conditionalFormatting>
  <conditionalFormatting sqref="AM101">
    <cfRule type="expression" dxfId="2717" priority="13295">
      <formula>IF(RIGHT(TEXT(AM101,"0.#"),1)=".",FALSE,TRUE)</formula>
    </cfRule>
    <cfRule type="expression" dxfId="2716" priority="13296">
      <formula>IF(RIGHT(TEXT(AM101,"0.#"),1)=".",TRUE,FALSE)</formula>
    </cfRule>
  </conditionalFormatting>
  <conditionalFormatting sqref="AE102">
    <cfRule type="expression" dxfId="2715" priority="13293">
      <formula>IF(RIGHT(TEXT(AE102,"0.#"),1)=".",FALSE,TRUE)</formula>
    </cfRule>
    <cfRule type="expression" dxfId="2714" priority="13294">
      <formula>IF(RIGHT(TEXT(AE102,"0.#"),1)=".",TRUE,FALSE)</formula>
    </cfRule>
  </conditionalFormatting>
  <conditionalFormatting sqref="AI102">
    <cfRule type="expression" dxfId="2713" priority="13291">
      <formula>IF(RIGHT(TEXT(AI102,"0.#"),1)=".",FALSE,TRUE)</formula>
    </cfRule>
    <cfRule type="expression" dxfId="2712" priority="13292">
      <formula>IF(RIGHT(TEXT(AI102,"0.#"),1)=".",TRUE,FALSE)</formula>
    </cfRule>
  </conditionalFormatting>
  <conditionalFormatting sqref="AM102">
    <cfRule type="expression" dxfId="2711" priority="13289">
      <formula>IF(RIGHT(TEXT(AM102,"0.#"),1)=".",FALSE,TRUE)</formula>
    </cfRule>
    <cfRule type="expression" dxfId="2710" priority="13290">
      <formula>IF(RIGHT(TEXT(AM102,"0.#"),1)=".",TRUE,FALSE)</formula>
    </cfRule>
  </conditionalFormatting>
  <conditionalFormatting sqref="AQ102">
    <cfRule type="expression" dxfId="2709" priority="13287">
      <formula>IF(RIGHT(TEXT(AQ102,"0.#"),1)=".",FALSE,TRUE)</formula>
    </cfRule>
    <cfRule type="expression" dxfId="2708" priority="13288">
      <formula>IF(RIGHT(TEXT(AQ102,"0.#"),1)=".",TRUE,FALSE)</formula>
    </cfRule>
  </conditionalFormatting>
  <conditionalFormatting sqref="AE104">
    <cfRule type="expression" dxfId="2707" priority="13285">
      <formula>IF(RIGHT(TEXT(AE104,"0.#"),1)=".",FALSE,TRUE)</formula>
    </cfRule>
    <cfRule type="expression" dxfId="2706" priority="13286">
      <formula>IF(RIGHT(TEXT(AE104,"0.#"),1)=".",TRUE,FALSE)</formula>
    </cfRule>
  </conditionalFormatting>
  <conditionalFormatting sqref="AI104">
    <cfRule type="expression" dxfId="2705" priority="13283">
      <formula>IF(RIGHT(TEXT(AI104,"0.#"),1)=".",FALSE,TRUE)</formula>
    </cfRule>
    <cfRule type="expression" dxfId="2704" priority="13284">
      <formula>IF(RIGHT(TEXT(AI104,"0.#"),1)=".",TRUE,FALSE)</formula>
    </cfRule>
  </conditionalFormatting>
  <conditionalFormatting sqref="AM104">
    <cfRule type="expression" dxfId="2703" priority="13281">
      <formula>IF(RIGHT(TEXT(AM104,"0.#"),1)=".",FALSE,TRUE)</formula>
    </cfRule>
    <cfRule type="expression" dxfId="2702" priority="13282">
      <formula>IF(RIGHT(TEXT(AM104,"0.#"),1)=".",TRUE,FALSE)</formula>
    </cfRule>
  </conditionalFormatting>
  <conditionalFormatting sqref="AE105">
    <cfRule type="expression" dxfId="2701" priority="13279">
      <formula>IF(RIGHT(TEXT(AE105,"0.#"),1)=".",FALSE,TRUE)</formula>
    </cfRule>
    <cfRule type="expression" dxfId="2700" priority="13280">
      <formula>IF(RIGHT(TEXT(AE105,"0.#"),1)=".",TRUE,FALSE)</formula>
    </cfRule>
  </conditionalFormatting>
  <conditionalFormatting sqref="AI105">
    <cfRule type="expression" dxfId="2699" priority="13277">
      <formula>IF(RIGHT(TEXT(AI105,"0.#"),1)=".",FALSE,TRUE)</formula>
    </cfRule>
    <cfRule type="expression" dxfId="2698" priority="13278">
      <formula>IF(RIGHT(TEXT(AI105,"0.#"),1)=".",TRUE,FALSE)</formula>
    </cfRule>
  </conditionalFormatting>
  <conditionalFormatting sqref="AM105">
    <cfRule type="expression" dxfId="2697" priority="13275">
      <formula>IF(RIGHT(TEXT(AM105,"0.#"),1)=".",FALSE,TRUE)</formula>
    </cfRule>
    <cfRule type="expression" dxfId="2696" priority="13276">
      <formula>IF(RIGHT(TEXT(AM105,"0.#"),1)=".",TRUE,FALSE)</formula>
    </cfRule>
  </conditionalFormatting>
  <conditionalFormatting sqref="AE107">
    <cfRule type="expression" dxfId="2695" priority="13271">
      <formula>IF(RIGHT(TEXT(AE107,"0.#"),1)=".",FALSE,TRUE)</formula>
    </cfRule>
    <cfRule type="expression" dxfId="2694" priority="13272">
      <formula>IF(RIGHT(TEXT(AE107,"0.#"),1)=".",TRUE,FALSE)</formula>
    </cfRule>
  </conditionalFormatting>
  <conditionalFormatting sqref="AI107">
    <cfRule type="expression" dxfId="2693" priority="13269">
      <formula>IF(RIGHT(TEXT(AI107,"0.#"),1)=".",FALSE,TRUE)</formula>
    </cfRule>
    <cfRule type="expression" dxfId="2692" priority="13270">
      <formula>IF(RIGHT(TEXT(AI107,"0.#"),1)=".",TRUE,FALSE)</formula>
    </cfRule>
  </conditionalFormatting>
  <conditionalFormatting sqref="AM107">
    <cfRule type="expression" dxfId="2691" priority="13267">
      <formula>IF(RIGHT(TEXT(AM107,"0.#"),1)=".",FALSE,TRUE)</formula>
    </cfRule>
    <cfRule type="expression" dxfId="2690" priority="13268">
      <formula>IF(RIGHT(TEXT(AM107,"0.#"),1)=".",TRUE,FALSE)</formula>
    </cfRule>
  </conditionalFormatting>
  <conditionalFormatting sqref="AE108">
    <cfRule type="expression" dxfId="2689" priority="13265">
      <formula>IF(RIGHT(TEXT(AE108,"0.#"),1)=".",FALSE,TRUE)</formula>
    </cfRule>
    <cfRule type="expression" dxfId="2688" priority="13266">
      <formula>IF(RIGHT(TEXT(AE108,"0.#"),1)=".",TRUE,FALSE)</formula>
    </cfRule>
  </conditionalFormatting>
  <conditionalFormatting sqref="AI108">
    <cfRule type="expression" dxfId="2687" priority="13263">
      <formula>IF(RIGHT(TEXT(AI108,"0.#"),1)=".",FALSE,TRUE)</formula>
    </cfRule>
    <cfRule type="expression" dxfId="2686" priority="13264">
      <formula>IF(RIGHT(TEXT(AI108,"0.#"),1)=".",TRUE,FALSE)</formula>
    </cfRule>
  </conditionalFormatting>
  <conditionalFormatting sqref="AM108">
    <cfRule type="expression" dxfId="2685" priority="13261">
      <formula>IF(RIGHT(TEXT(AM108,"0.#"),1)=".",FALSE,TRUE)</formula>
    </cfRule>
    <cfRule type="expression" dxfId="2684" priority="13262">
      <formula>IF(RIGHT(TEXT(AM108,"0.#"),1)=".",TRUE,FALSE)</formula>
    </cfRule>
  </conditionalFormatting>
  <conditionalFormatting sqref="AE110">
    <cfRule type="expression" dxfId="2683" priority="13257">
      <formula>IF(RIGHT(TEXT(AE110,"0.#"),1)=".",FALSE,TRUE)</formula>
    </cfRule>
    <cfRule type="expression" dxfId="2682" priority="13258">
      <formula>IF(RIGHT(TEXT(AE110,"0.#"),1)=".",TRUE,FALSE)</formula>
    </cfRule>
  </conditionalFormatting>
  <conditionalFormatting sqref="AI110">
    <cfRule type="expression" dxfId="2681" priority="13255">
      <formula>IF(RIGHT(TEXT(AI110,"0.#"),1)=".",FALSE,TRUE)</formula>
    </cfRule>
    <cfRule type="expression" dxfId="2680" priority="13256">
      <formula>IF(RIGHT(TEXT(AI110,"0.#"),1)=".",TRUE,FALSE)</formula>
    </cfRule>
  </conditionalFormatting>
  <conditionalFormatting sqref="AM110">
    <cfRule type="expression" dxfId="2679" priority="13253">
      <formula>IF(RIGHT(TEXT(AM110,"0.#"),1)=".",FALSE,TRUE)</formula>
    </cfRule>
    <cfRule type="expression" dxfId="2678" priority="13254">
      <formula>IF(RIGHT(TEXT(AM110,"0.#"),1)=".",TRUE,FALSE)</formula>
    </cfRule>
  </conditionalFormatting>
  <conditionalFormatting sqref="AE111">
    <cfRule type="expression" dxfId="2677" priority="13251">
      <formula>IF(RIGHT(TEXT(AE111,"0.#"),1)=".",FALSE,TRUE)</formula>
    </cfRule>
    <cfRule type="expression" dxfId="2676" priority="13252">
      <formula>IF(RIGHT(TEXT(AE111,"0.#"),1)=".",TRUE,FALSE)</formula>
    </cfRule>
  </conditionalFormatting>
  <conditionalFormatting sqref="AI111">
    <cfRule type="expression" dxfId="2675" priority="13249">
      <formula>IF(RIGHT(TEXT(AI111,"0.#"),1)=".",FALSE,TRUE)</formula>
    </cfRule>
    <cfRule type="expression" dxfId="2674" priority="13250">
      <formula>IF(RIGHT(TEXT(AI111,"0.#"),1)=".",TRUE,FALSE)</formula>
    </cfRule>
  </conditionalFormatting>
  <conditionalFormatting sqref="AM111">
    <cfRule type="expression" dxfId="2673" priority="13247">
      <formula>IF(RIGHT(TEXT(AM111,"0.#"),1)=".",FALSE,TRUE)</formula>
    </cfRule>
    <cfRule type="expression" dxfId="2672" priority="13248">
      <formula>IF(RIGHT(TEXT(AM111,"0.#"),1)=".",TRUE,FALSE)</formula>
    </cfRule>
  </conditionalFormatting>
  <conditionalFormatting sqref="AE113">
    <cfRule type="expression" dxfId="2671" priority="13243">
      <formula>IF(RIGHT(TEXT(AE113,"0.#"),1)=".",FALSE,TRUE)</formula>
    </cfRule>
    <cfRule type="expression" dxfId="2670" priority="13244">
      <formula>IF(RIGHT(TEXT(AE113,"0.#"),1)=".",TRUE,FALSE)</formula>
    </cfRule>
  </conditionalFormatting>
  <conditionalFormatting sqref="AI113">
    <cfRule type="expression" dxfId="2669" priority="13241">
      <formula>IF(RIGHT(TEXT(AI113,"0.#"),1)=".",FALSE,TRUE)</formula>
    </cfRule>
    <cfRule type="expression" dxfId="2668" priority="13242">
      <formula>IF(RIGHT(TEXT(AI113,"0.#"),1)=".",TRUE,FALSE)</formula>
    </cfRule>
  </conditionalFormatting>
  <conditionalFormatting sqref="AM113">
    <cfRule type="expression" dxfId="2667" priority="13239">
      <formula>IF(RIGHT(TEXT(AM113,"0.#"),1)=".",FALSE,TRUE)</formula>
    </cfRule>
    <cfRule type="expression" dxfId="2666" priority="13240">
      <formula>IF(RIGHT(TEXT(AM113,"0.#"),1)=".",TRUE,FALSE)</formula>
    </cfRule>
  </conditionalFormatting>
  <conditionalFormatting sqref="AE114">
    <cfRule type="expression" dxfId="2665" priority="13237">
      <formula>IF(RIGHT(TEXT(AE114,"0.#"),1)=".",FALSE,TRUE)</formula>
    </cfRule>
    <cfRule type="expression" dxfId="2664" priority="13238">
      <formula>IF(RIGHT(TEXT(AE114,"0.#"),1)=".",TRUE,FALSE)</formula>
    </cfRule>
  </conditionalFormatting>
  <conditionalFormatting sqref="AI114">
    <cfRule type="expression" dxfId="2663" priority="13235">
      <formula>IF(RIGHT(TEXT(AI114,"0.#"),1)=".",FALSE,TRUE)</formula>
    </cfRule>
    <cfRule type="expression" dxfId="2662" priority="13236">
      <formula>IF(RIGHT(TEXT(AI114,"0.#"),1)=".",TRUE,FALSE)</formula>
    </cfRule>
  </conditionalFormatting>
  <conditionalFormatting sqref="AM114">
    <cfRule type="expression" dxfId="2661" priority="13233">
      <formula>IF(RIGHT(TEXT(AM114,"0.#"),1)=".",FALSE,TRUE)</formula>
    </cfRule>
    <cfRule type="expression" dxfId="2660" priority="13234">
      <formula>IF(RIGHT(TEXT(AM114,"0.#"),1)=".",TRUE,FALSE)</formula>
    </cfRule>
  </conditionalFormatting>
  <conditionalFormatting sqref="AE116 AQ116">
    <cfRule type="expression" dxfId="2659" priority="13229">
      <formula>IF(RIGHT(TEXT(AE116,"0.#"),1)=".",FALSE,TRUE)</formula>
    </cfRule>
    <cfRule type="expression" dxfId="2658" priority="13230">
      <formula>IF(RIGHT(TEXT(AE116,"0.#"),1)=".",TRUE,FALSE)</formula>
    </cfRule>
  </conditionalFormatting>
  <conditionalFormatting sqref="AI116">
    <cfRule type="expression" dxfId="2657" priority="13227">
      <formula>IF(RIGHT(TEXT(AI116,"0.#"),1)=".",FALSE,TRUE)</formula>
    </cfRule>
    <cfRule type="expression" dxfId="2656" priority="13228">
      <formula>IF(RIGHT(TEXT(AI116,"0.#"),1)=".",TRUE,FALSE)</formula>
    </cfRule>
  </conditionalFormatting>
  <conditionalFormatting sqref="AM116">
    <cfRule type="expression" dxfId="2655" priority="13225">
      <formula>IF(RIGHT(TEXT(AM116,"0.#"),1)=".",FALSE,TRUE)</formula>
    </cfRule>
    <cfRule type="expression" dxfId="2654" priority="13226">
      <formula>IF(RIGHT(TEXT(AM116,"0.#"),1)=".",TRUE,FALSE)</formula>
    </cfRule>
  </conditionalFormatting>
  <conditionalFormatting sqref="AE117 AM117">
    <cfRule type="expression" dxfId="2653" priority="13223">
      <formula>IF(RIGHT(TEXT(AE117,"0.#"),1)=".",FALSE,TRUE)</formula>
    </cfRule>
    <cfRule type="expression" dxfId="2652" priority="13224">
      <formula>IF(RIGHT(TEXT(AE117,"0.#"),1)=".",TRUE,FALSE)</formula>
    </cfRule>
  </conditionalFormatting>
  <conditionalFormatting sqref="AI117">
    <cfRule type="expression" dxfId="2651" priority="13221">
      <formula>IF(RIGHT(TEXT(AI117,"0.#"),1)=".",FALSE,TRUE)</formula>
    </cfRule>
    <cfRule type="expression" dxfId="2650" priority="13222">
      <formula>IF(RIGHT(TEXT(AI117,"0.#"),1)=".",TRUE,FALSE)</formula>
    </cfRule>
  </conditionalFormatting>
  <conditionalFormatting sqref="AQ117">
    <cfRule type="expression" dxfId="2649" priority="13217">
      <formula>IF(RIGHT(TEXT(AQ117,"0.#"),1)=".",FALSE,TRUE)</formula>
    </cfRule>
    <cfRule type="expression" dxfId="2648" priority="13218">
      <formula>IF(RIGHT(TEXT(AQ117,"0.#"),1)=".",TRUE,FALSE)</formula>
    </cfRule>
  </conditionalFormatting>
  <conditionalFormatting sqref="AE119 AQ119">
    <cfRule type="expression" dxfId="2647" priority="13215">
      <formula>IF(RIGHT(TEXT(AE119,"0.#"),1)=".",FALSE,TRUE)</formula>
    </cfRule>
    <cfRule type="expression" dxfId="2646" priority="13216">
      <formula>IF(RIGHT(TEXT(AE119,"0.#"),1)=".",TRUE,FALSE)</formula>
    </cfRule>
  </conditionalFormatting>
  <conditionalFormatting sqref="AI119">
    <cfRule type="expression" dxfId="2645" priority="13213">
      <formula>IF(RIGHT(TEXT(AI119,"0.#"),1)=".",FALSE,TRUE)</formula>
    </cfRule>
    <cfRule type="expression" dxfId="2644" priority="13214">
      <formula>IF(RIGHT(TEXT(AI119,"0.#"),1)=".",TRUE,FALSE)</formula>
    </cfRule>
  </conditionalFormatting>
  <conditionalFormatting sqref="AM119">
    <cfRule type="expression" dxfId="2643" priority="13211">
      <formula>IF(RIGHT(TEXT(AM119,"0.#"),1)=".",FALSE,TRUE)</formula>
    </cfRule>
    <cfRule type="expression" dxfId="2642" priority="13212">
      <formula>IF(RIGHT(TEXT(AM119,"0.#"),1)=".",TRUE,FALSE)</formula>
    </cfRule>
  </conditionalFormatting>
  <conditionalFormatting sqref="AQ120">
    <cfRule type="expression" dxfId="2641" priority="13203">
      <formula>IF(RIGHT(TEXT(AQ120,"0.#"),1)=".",FALSE,TRUE)</formula>
    </cfRule>
    <cfRule type="expression" dxfId="2640" priority="13204">
      <formula>IF(RIGHT(TEXT(AQ120,"0.#"),1)=".",TRUE,FALSE)</formula>
    </cfRule>
  </conditionalFormatting>
  <conditionalFormatting sqref="AE122 AQ122">
    <cfRule type="expression" dxfId="2639" priority="13201">
      <formula>IF(RIGHT(TEXT(AE122,"0.#"),1)=".",FALSE,TRUE)</formula>
    </cfRule>
    <cfRule type="expression" dxfId="2638" priority="13202">
      <formula>IF(RIGHT(TEXT(AE122,"0.#"),1)=".",TRUE,FALSE)</formula>
    </cfRule>
  </conditionalFormatting>
  <conditionalFormatting sqref="AI122">
    <cfRule type="expression" dxfId="2637" priority="13199">
      <formula>IF(RIGHT(TEXT(AI122,"0.#"),1)=".",FALSE,TRUE)</formula>
    </cfRule>
    <cfRule type="expression" dxfId="2636" priority="13200">
      <formula>IF(RIGHT(TEXT(AI122,"0.#"),1)=".",TRUE,FALSE)</formula>
    </cfRule>
  </conditionalFormatting>
  <conditionalFormatting sqref="AM122">
    <cfRule type="expression" dxfId="2635" priority="13197">
      <formula>IF(RIGHT(TEXT(AM122,"0.#"),1)=".",FALSE,TRUE)</formula>
    </cfRule>
    <cfRule type="expression" dxfId="2634" priority="13198">
      <formula>IF(RIGHT(TEXT(AM122,"0.#"),1)=".",TRUE,FALSE)</formula>
    </cfRule>
  </conditionalFormatting>
  <conditionalFormatting sqref="AQ123">
    <cfRule type="expression" dxfId="2633" priority="13189">
      <formula>IF(RIGHT(TEXT(AQ123,"0.#"),1)=".",FALSE,TRUE)</formula>
    </cfRule>
    <cfRule type="expression" dxfId="2632" priority="13190">
      <formula>IF(RIGHT(TEXT(AQ123,"0.#"),1)=".",TRUE,FALSE)</formula>
    </cfRule>
  </conditionalFormatting>
  <conditionalFormatting sqref="AE125 AQ125">
    <cfRule type="expression" dxfId="2631" priority="13187">
      <formula>IF(RIGHT(TEXT(AE125,"0.#"),1)=".",FALSE,TRUE)</formula>
    </cfRule>
    <cfRule type="expression" dxfId="2630" priority="13188">
      <formula>IF(RIGHT(TEXT(AE125,"0.#"),1)=".",TRUE,FALSE)</formula>
    </cfRule>
  </conditionalFormatting>
  <conditionalFormatting sqref="AI125">
    <cfRule type="expression" dxfId="2629" priority="13185">
      <formula>IF(RIGHT(TEXT(AI125,"0.#"),1)=".",FALSE,TRUE)</formula>
    </cfRule>
    <cfRule type="expression" dxfId="2628" priority="13186">
      <formula>IF(RIGHT(TEXT(AI125,"0.#"),1)=".",TRUE,FALSE)</formula>
    </cfRule>
  </conditionalFormatting>
  <conditionalFormatting sqref="AM125">
    <cfRule type="expression" dxfId="2627" priority="13183">
      <formula>IF(RIGHT(TEXT(AM125,"0.#"),1)=".",FALSE,TRUE)</formula>
    </cfRule>
    <cfRule type="expression" dxfId="2626" priority="13184">
      <formula>IF(RIGHT(TEXT(AM125,"0.#"),1)=".",TRUE,FALSE)</formula>
    </cfRule>
  </conditionalFormatting>
  <conditionalFormatting sqref="AQ126">
    <cfRule type="expression" dxfId="2625" priority="13175">
      <formula>IF(RIGHT(TEXT(AQ126,"0.#"),1)=".",FALSE,TRUE)</formula>
    </cfRule>
    <cfRule type="expression" dxfId="2624" priority="13176">
      <formula>IF(RIGHT(TEXT(AQ126,"0.#"),1)=".",TRUE,FALSE)</formula>
    </cfRule>
  </conditionalFormatting>
  <conditionalFormatting sqref="AE128 AQ128">
    <cfRule type="expression" dxfId="2623" priority="13173">
      <formula>IF(RIGHT(TEXT(AE128,"0.#"),1)=".",FALSE,TRUE)</formula>
    </cfRule>
    <cfRule type="expression" dxfId="2622" priority="13174">
      <formula>IF(RIGHT(TEXT(AE128,"0.#"),1)=".",TRUE,FALSE)</formula>
    </cfRule>
  </conditionalFormatting>
  <conditionalFormatting sqref="AI128">
    <cfRule type="expression" dxfId="2621" priority="13171">
      <formula>IF(RIGHT(TEXT(AI128,"0.#"),1)=".",FALSE,TRUE)</formula>
    </cfRule>
    <cfRule type="expression" dxfId="2620" priority="13172">
      <formula>IF(RIGHT(TEXT(AI128,"0.#"),1)=".",TRUE,FALSE)</formula>
    </cfRule>
  </conditionalFormatting>
  <conditionalFormatting sqref="AM128">
    <cfRule type="expression" dxfId="2619" priority="13169">
      <formula>IF(RIGHT(TEXT(AM128,"0.#"),1)=".",FALSE,TRUE)</formula>
    </cfRule>
    <cfRule type="expression" dxfId="2618" priority="13170">
      <formula>IF(RIGHT(TEXT(AM128,"0.#"),1)=".",TRUE,FALSE)</formula>
    </cfRule>
  </conditionalFormatting>
  <conditionalFormatting sqref="AQ129">
    <cfRule type="expression" dxfId="2617" priority="13161">
      <formula>IF(RIGHT(TEXT(AQ129,"0.#"),1)=".",FALSE,TRUE)</formula>
    </cfRule>
    <cfRule type="expression" dxfId="2616" priority="13162">
      <formula>IF(RIGHT(TEXT(AQ129,"0.#"),1)=".",TRUE,FALSE)</formula>
    </cfRule>
  </conditionalFormatting>
  <conditionalFormatting sqref="AE75">
    <cfRule type="expression" dxfId="2615" priority="13159">
      <formula>IF(RIGHT(TEXT(AE75,"0.#"),1)=".",FALSE,TRUE)</formula>
    </cfRule>
    <cfRule type="expression" dxfId="2614" priority="13160">
      <formula>IF(RIGHT(TEXT(AE75,"0.#"),1)=".",TRUE,FALSE)</formula>
    </cfRule>
  </conditionalFormatting>
  <conditionalFormatting sqref="AE76">
    <cfRule type="expression" dxfId="2613" priority="13157">
      <formula>IF(RIGHT(TEXT(AE76,"0.#"),1)=".",FALSE,TRUE)</formula>
    </cfRule>
    <cfRule type="expression" dxfId="2612" priority="13158">
      <formula>IF(RIGHT(TEXT(AE76,"0.#"),1)=".",TRUE,FALSE)</formula>
    </cfRule>
  </conditionalFormatting>
  <conditionalFormatting sqref="AE77">
    <cfRule type="expression" dxfId="2611" priority="13155">
      <formula>IF(RIGHT(TEXT(AE77,"0.#"),1)=".",FALSE,TRUE)</formula>
    </cfRule>
    <cfRule type="expression" dxfId="2610" priority="13156">
      <formula>IF(RIGHT(TEXT(AE77,"0.#"),1)=".",TRUE,FALSE)</formula>
    </cfRule>
  </conditionalFormatting>
  <conditionalFormatting sqref="AI77">
    <cfRule type="expression" dxfId="2609" priority="13153">
      <formula>IF(RIGHT(TEXT(AI77,"0.#"),1)=".",FALSE,TRUE)</formula>
    </cfRule>
    <cfRule type="expression" dxfId="2608" priority="13154">
      <formula>IF(RIGHT(TEXT(AI77,"0.#"),1)=".",TRUE,FALSE)</formula>
    </cfRule>
  </conditionalFormatting>
  <conditionalFormatting sqref="AI76">
    <cfRule type="expression" dxfId="2607" priority="13151">
      <formula>IF(RIGHT(TEXT(AI76,"0.#"),1)=".",FALSE,TRUE)</formula>
    </cfRule>
    <cfRule type="expression" dxfId="2606" priority="13152">
      <formula>IF(RIGHT(TEXT(AI76,"0.#"),1)=".",TRUE,FALSE)</formula>
    </cfRule>
  </conditionalFormatting>
  <conditionalFormatting sqref="AI75">
    <cfRule type="expression" dxfId="2605" priority="13149">
      <formula>IF(RIGHT(TEXT(AI75,"0.#"),1)=".",FALSE,TRUE)</formula>
    </cfRule>
    <cfRule type="expression" dxfId="2604" priority="13150">
      <formula>IF(RIGHT(TEXT(AI75,"0.#"),1)=".",TRUE,FALSE)</formula>
    </cfRule>
  </conditionalFormatting>
  <conditionalFormatting sqref="AM75">
    <cfRule type="expression" dxfId="2603" priority="13147">
      <formula>IF(RIGHT(TEXT(AM75,"0.#"),1)=".",FALSE,TRUE)</formula>
    </cfRule>
    <cfRule type="expression" dxfId="2602" priority="13148">
      <formula>IF(RIGHT(TEXT(AM75,"0.#"),1)=".",TRUE,FALSE)</formula>
    </cfRule>
  </conditionalFormatting>
  <conditionalFormatting sqref="AM76">
    <cfRule type="expression" dxfId="2601" priority="13145">
      <formula>IF(RIGHT(TEXT(AM76,"0.#"),1)=".",FALSE,TRUE)</formula>
    </cfRule>
    <cfRule type="expression" dxfId="2600" priority="13146">
      <formula>IF(RIGHT(TEXT(AM76,"0.#"),1)=".",TRUE,FALSE)</formula>
    </cfRule>
  </conditionalFormatting>
  <conditionalFormatting sqref="AM77">
    <cfRule type="expression" dxfId="2599" priority="13143">
      <formula>IF(RIGHT(TEXT(AM77,"0.#"),1)=".",FALSE,TRUE)</formula>
    </cfRule>
    <cfRule type="expression" dxfId="2598" priority="13144">
      <formula>IF(RIGHT(TEXT(AM77,"0.#"),1)=".",TRUE,FALSE)</formula>
    </cfRule>
  </conditionalFormatting>
  <conditionalFormatting sqref="AE134 AI134 AQ134 AU134">
    <cfRule type="expression" dxfId="2597" priority="13129">
      <formula>IF(RIGHT(TEXT(AE134,"0.#"),1)=".",FALSE,TRUE)</formula>
    </cfRule>
    <cfRule type="expression" dxfId="2596" priority="13130">
      <formula>IF(RIGHT(TEXT(AE134,"0.#"),1)=".",TRUE,FALSE)</formula>
    </cfRule>
  </conditionalFormatting>
  <conditionalFormatting sqref="AE433">
    <cfRule type="expression" dxfId="2595" priority="13099">
      <formula>IF(RIGHT(TEXT(AE433,"0.#"),1)=".",FALSE,TRUE)</formula>
    </cfRule>
    <cfRule type="expression" dxfId="2594" priority="13100">
      <formula>IF(RIGHT(TEXT(AE433,"0.#"),1)=".",TRUE,FALSE)</formula>
    </cfRule>
  </conditionalFormatting>
  <conditionalFormatting sqref="AM435">
    <cfRule type="expression" dxfId="2593" priority="13083">
      <formula>IF(RIGHT(TEXT(AM435,"0.#"),1)=".",FALSE,TRUE)</formula>
    </cfRule>
    <cfRule type="expression" dxfId="2592" priority="13084">
      <formula>IF(RIGHT(TEXT(AM435,"0.#"),1)=".",TRUE,FALSE)</formula>
    </cfRule>
  </conditionalFormatting>
  <conditionalFormatting sqref="AE434">
    <cfRule type="expression" dxfId="2591" priority="13097">
      <formula>IF(RIGHT(TEXT(AE434,"0.#"),1)=".",FALSE,TRUE)</formula>
    </cfRule>
    <cfRule type="expression" dxfId="2590" priority="13098">
      <formula>IF(RIGHT(TEXT(AE434,"0.#"),1)=".",TRUE,FALSE)</formula>
    </cfRule>
  </conditionalFormatting>
  <conditionalFormatting sqref="AE435">
    <cfRule type="expression" dxfId="2589" priority="13095">
      <formula>IF(RIGHT(TEXT(AE435,"0.#"),1)=".",FALSE,TRUE)</formula>
    </cfRule>
    <cfRule type="expression" dxfId="2588" priority="13096">
      <formula>IF(RIGHT(TEXT(AE435,"0.#"),1)=".",TRUE,FALSE)</formula>
    </cfRule>
  </conditionalFormatting>
  <conditionalFormatting sqref="AM433">
    <cfRule type="expression" dxfId="2587" priority="13087">
      <formula>IF(RIGHT(TEXT(AM433,"0.#"),1)=".",FALSE,TRUE)</formula>
    </cfRule>
    <cfRule type="expression" dxfId="2586" priority="13088">
      <formula>IF(RIGHT(TEXT(AM433,"0.#"),1)=".",TRUE,FALSE)</formula>
    </cfRule>
  </conditionalFormatting>
  <conditionalFormatting sqref="AM434">
    <cfRule type="expression" dxfId="2585" priority="13085">
      <formula>IF(RIGHT(TEXT(AM434,"0.#"),1)=".",FALSE,TRUE)</formula>
    </cfRule>
    <cfRule type="expression" dxfId="2584" priority="13086">
      <formula>IF(RIGHT(TEXT(AM434,"0.#"),1)=".",TRUE,FALSE)</formula>
    </cfRule>
  </conditionalFormatting>
  <conditionalFormatting sqref="AU433">
    <cfRule type="expression" dxfId="2583" priority="13075">
      <formula>IF(RIGHT(TEXT(AU433,"0.#"),1)=".",FALSE,TRUE)</formula>
    </cfRule>
    <cfRule type="expression" dxfId="2582" priority="13076">
      <formula>IF(RIGHT(TEXT(AU433,"0.#"),1)=".",TRUE,FALSE)</formula>
    </cfRule>
  </conditionalFormatting>
  <conditionalFormatting sqref="AU434">
    <cfRule type="expression" dxfId="2581" priority="13073">
      <formula>IF(RIGHT(TEXT(AU434,"0.#"),1)=".",FALSE,TRUE)</formula>
    </cfRule>
    <cfRule type="expression" dxfId="2580" priority="13074">
      <formula>IF(RIGHT(TEXT(AU434,"0.#"),1)=".",TRUE,FALSE)</formula>
    </cfRule>
  </conditionalFormatting>
  <conditionalFormatting sqref="AU435">
    <cfRule type="expression" dxfId="2579" priority="13071">
      <formula>IF(RIGHT(TEXT(AU435,"0.#"),1)=".",FALSE,TRUE)</formula>
    </cfRule>
    <cfRule type="expression" dxfId="2578" priority="13072">
      <formula>IF(RIGHT(TEXT(AU435,"0.#"),1)=".",TRUE,FALSE)</formula>
    </cfRule>
  </conditionalFormatting>
  <conditionalFormatting sqref="AI435">
    <cfRule type="expression" dxfId="2577" priority="13005">
      <formula>IF(RIGHT(TEXT(AI435,"0.#"),1)=".",FALSE,TRUE)</formula>
    </cfRule>
    <cfRule type="expression" dxfId="2576" priority="13006">
      <formula>IF(RIGHT(TEXT(AI435,"0.#"),1)=".",TRUE,FALSE)</formula>
    </cfRule>
  </conditionalFormatting>
  <conditionalFormatting sqref="AI433">
    <cfRule type="expression" dxfId="2575" priority="13009">
      <formula>IF(RIGHT(TEXT(AI433,"0.#"),1)=".",FALSE,TRUE)</formula>
    </cfRule>
    <cfRule type="expression" dxfId="2574" priority="13010">
      <formula>IF(RIGHT(TEXT(AI433,"0.#"),1)=".",TRUE,FALSE)</formula>
    </cfRule>
  </conditionalFormatting>
  <conditionalFormatting sqref="AI434">
    <cfRule type="expression" dxfId="2573" priority="13007">
      <formula>IF(RIGHT(TEXT(AI434,"0.#"),1)=".",FALSE,TRUE)</formula>
    </cfRule>
    <cfRule type="expression" dxfId="2572" priority="13008">
      <formula>IF(RIGHT(TEXT(AI434,"0.#"),1)=".",TRUE,FALSE)</formula>
    </cfRule>
  </conditionalFormatting>
  <conditionalFormatting sqref="AQ434">
    <cfRule type="expression" dxfId="2571" priority="12991">
      <formula>IF(RIGHT(TEXT(AQ434,"0.#"),1)=".",FALSE,TRUE)</formula>
    </cfRule>
    <cfRule type="expression" dxfId="2570" priority="12992">
      <formula>IF(RIGHT(TEXT(AQ434,"0.#"),1)=".",TRUE,FALSE)</formula>
    </cfRule>
  </conditionalFormatting>
  <conditionalFormatting sqref="AQ435">
    <cfRule type="expression" dxfId="2569" priority="12977">
      <formula>IF(RIGHT(TEXT(AQ435,"0.#"),1)=".",FALSE,TRUE)</formula>
    </cfRule>
    <cfRule type="expression" dxfId="2568" priority="12978">
      <formula>IF(RIGHT(TEXT(AQ435,"0.#"),1)=".",TRUE,FALSE)</formula>
    </cfRule>
  </conditionalFormatting>
  <conditionalFormatting sqref="AQ433">
    <cfRule type="expression" dxfId="2567" priority="12975">
      <formula>IF(RIGHT(TEXT(AQ433,"0.#"),1)=".",FALSE,TRUE)</formula>
    </cfRule>
    <cfRule type="expression" dxfId="2566" priority="12976">
      <formula>IF(RIGHT(TEXT(AQ433,"0.#"),1)=".",TRUE,FALSE)</formula>
    </cfRule>
  </conditionalFormatting>
  <conditionalFormatting sqref="AL848:AO867">
    <cfRule type="expression" dxfId="2565" priority="6699">
      <formula>IF(AND(AL848&gt;=0, RIGHT(TEXT(AL848,"0.#"),1)&lt;&gt;"."),TRUE,FALSE)</formula>
    </cfRule>
    <cfRule type="expression" dxfId="2564" priority="6700">
      <formula>IF(AND(AL848&gt;=0, RIGHT(TEXT(AL848,"0.#"),1)="."),TRUE,FALSE)</formula>
    </cfRule>
    <cfRule type="expression" dxfId="2563" priority="6701">
      <formula>IF(AND(AL848&lt;0, RIGHT(TEXT(AL848,"0.#"),1)&lt;&gt;"."),TRUE,FALSE)</formula>
    </cfRule>
    <cfRule type="expression" dxfId="2562" priority="6702">
      <formula>IF(AND(AL848&lt;0, RIGHT(TEXT(AL848,"0.#"),1)="."),TRUE,FALSE)</formula>
    </cfRule>
  </conditionalFormatting>
  <conditionalFormatting sqref="AQ53:AQ55">
    <cfRule type="expression" dxfId="2561" priority="4721">
      <formula>IF(RIGHT(TEXT(AQ53,"0.#"),1)=".",FALSE,TRUE)</formula>
    </cfRule>
    <cfRule type="expression" dxfId="2560" priority="4722">
      <formula>IF(RIGHT(TEXT(AQ53,"0.#"),1)=".",TRUE,FALSE)</formula>
    </cfRule>
  </conditionalFormatting>
  <conditionalFormatting sqref="AU53:AU55">
    <cfRule type="expression" dxfId="2559" priority="4719">
      <formula>IF(RIGHT(TEXT(AU53,"0.#"),1)=".",FALSE,TRUE)</formula>
    </cfRule>
    <cfRule type="expression" dxfId="2558" priority="4720">
      <formula>IF(RIGHT(TEXT(AU53,"0.#"),1)=".",TRUE,FALSE)</formula>
    </cfRule>
  </conditionalFormatting>
  <conditionalFormatting sqref="AQ60:AQ62">
    <cfRule type="expression" dxfId="2557" priority="4717">
      <formula>IF(RIGHT(TEXT(AQ60,"0.#"),1)=".",FALSE,TRUE)</formula>
    </cfRule>
    <cfRule type="expression" dxfId="2556" priority="4718">
      <formula>IF(RIGHT(TEXT(AQ60,"0.#"),1)=".",TRUE,FALSE)</formula>
    </cfRule>
  </conditionalFormatting>
  <conditionalFormatting sqref="AU60:AU62">
    <cfRule type="expression" dxfId="2555" priority="4715">
      <formula>IF(RIGHT(TEXT(AU60,"0.#"),1)=".",FALSE,TRUE)</formula>
    </cfRule>
    <cfRule type="expression" dxfId="2554" priority="4716">
      <formula>IF(RIGHT(TEXT(AU60,"0.#"),1)=".",TRUE,FALSE)</formula>
    </cfRule>
  </conditionalFormatting>
  <conditionalFormatting sqref="AQ75:AQ77">
    <cfRule type="expression" dxfId="2553" priority="4713">
      <formula>IF(RIGHT(TEXT(AQ75,"0.#"),1)=".",FALSE,TRUE)</formula>
    </cfRule>
    <cfRule type="expression" dxfId="2552" priority="4714">
      <formula>IF(RIGHT(TEXT(AQ75,"0.#"),1)=".",TRUE,FALSE)</formula>
    </cfRule>
  </conditionalFormatting>
  <conditionalFormatting sqref="AU75:AU77">
    <cfRule type="expression" dxfId="2551" priority="4711">
      <formula>IF(RIGHT(TEXT(AU75,"0.#"),1)=".",FALSE,TRUE)</formula>
    </cfRule>
    <cfRule type="expression" dxfId="2550" priority="4712">
      <formula>IF(RIGHT(TEXT(AU75,"0.#"),1)=".",TRUE,FALSE)</formula>
    </cfRule>
  </conditionalFormatting>
  <conditionalFormatting sqref="AQ87:AQ89">
    <cfRule type="expression" dxfId="2549" priority="4709">
      <formula>IF(RIGHT(TEXT(AQ87,"0.#"),1)=".",FALSE,TRUE)</formula>
    </cfRule>
    <cfRule type="expression" dxfId="2548" priority="4710">
      <formula>IF(RIGHT(TEXT(AQ87,"0.#"),1)=".",TRUE,FALSE)</formula>
    </cfRule>
  </conditionalFormatting>
  <conditionalFormatting sqref="AU87:AU89">
    <cfRule type="expression" dxfId="2547" priority="4707">
      <formula>IF(RIGHT(TEXT(AU87,"0.#"),1)=".",FALSE,TRUE)</formula>
    </cfRule>
    <cfRule type="expression" dxfId="2546" priority="4708">
      <formula>IF(RIGHT(TEXT(AU87,"0.#"),1)=".",TRUE,FALSE)</formula>
    </cfRule>
  </conditionalFormatting>
  <conditionalFormatting sqref="AQ92:AQ94">
    <cfRule type="expression" dxfId="2545" priority="4705">
      <formula>IF(RIGHT(TEXT(AQ92,"0.#"),1)=".",FALSE,TRUE)</formula>
    </cfRule>
    <cfRule type="expression" dxfId="2544" priority="4706">
      <formula>IF(RIGHT(TEXT(AQ92,"0.#"),1)=".",TRUE,FALSE)</formula>
    </cfRule>
  </conditionalFormatting>
  <conditionalFormatting sqref="AU92:AU94">
    <cfRule type="expression" dxfId="2543" priority="4703">
      <formula>IF(RIGHT(TEXT(AU92,"0.#"),1)=".",FALSE,TRUE)</formula>
    </cfRule>
    <cfRule type="expression" dxfId="2542" priority="4704">
      <formula>IF(RIGHT(TEXT(AU92,"0.#"),1)=".",TRUE,FALSE)</formula>
    </cfRule>
  </conditionalFormatting>
  <conditionalFormatting sqref="AQ97:AQ99">
    <cfRule type="expression" dxfId="2541" priority="4701">
      <formula>IF(RIGHT(TEXT(AQ97,"0.#"),1)=".",FALSE,TRUE)</formula>
    </cfRule>
    <cfRule type="expression" dxfId="2540" priority="4702">
      <formula>IF(RIGHT(TEXT(AQ97,"0.#"),1)=".",TRUE,FALSE)</formula>
    </cfRule>
  </conditionalFormatting>
  <conditionalFormatting sqref="AU97:AU99">
    <cfRule type="expression" dxfId="2539" priority="4699">
      <formula>IF(RIGHT(TEXT(AU97,"0.#"),1)=".",FALSE,TRUE)</formula>
    </cfRule>
    <cfRule type="expression" dxfId="2538" priority="4700">
      <formula>IF(RIGHT(TEXT(AU97,"0.#"),1)=".",TRUE,FALSE)</formula>
    </cfRule>
  </conditionalFormatting>
  <conditionalFormatting sqref="AE458">
    <cfRule type="expression" dxfId="2537" priority="4393">
      <formula>IF(RIGHT(TEXT(AE458,"0.#"),1)=".",FALSE,TRUE)</formula>
    </cfRule>
    <cfRule type="expression" dxfId="2536" priority="4394">
      <formula>IF(RIGHT(TEXT(AE458,"0.#"),1)=".",TRUE,FALSE)</formula>
    </cfRule>
  </conditionalFormatting>
  <conditionalFormatting sqref="AM460">
    <cfRule type="expression" dxfId="2535" priority="4383">
      <formula>IF(RIGHT(TEXT(AM460,"0.#"),1)=".",FALSE,TRUE)</formula>
    </cfRule>
    <cfRule type="expression" dxfId="2534" priority="4384">
      <formula>IF(RIGHT(TEXT(AM460,"0.#"),1)=".",TRUE,FALSE)</formula>
    </cfRule>
  </conditionalFormatting>
  <conditionalFormatting sqref="AE459">
    <cfRule type="expression" dxfId="2533" priority="4391">
      <formula>IF(RIGHT(TEXT(AE459,"0.#"),1)=".",FALSE,TRUE)</formula>
    </cfRule>
    <cfRule type="expression" dxfId="2532" priority="4392">
      <formula>IF(RIGHT(TEXT(AE459,"0.#"),1)=".",TRUE,FALSE)</formula>
    </cfRule>
  </conditionalFormatting>
  <conditionalFormatting sqref="AE460">
    <cfRule type="expression" dxfId="2531" priority="4389">
      <formula>IF(RIGHT(TEXT(AE460,"0.#"),1)=".",FALSE,TRUE)</formula>
    </cfRule>
    <cfRule type="expression" dxfId="2530" priority="4390">
      <formula>IF(RIGHT(TEXT(AE460,"0.#"),1)=".",TRUE,FALSE)</formula>
    </cfRule>
  </conditionalFormatting>
  <conditionalFormatting sqref="AM458">
    <cfRule type="expression" dxfId="2529" priority="4387">
      <formula>IF(RIGHT(TEXT(AM458,"0.#"),1)=".",FALSE,TRUE)</formula>
    </cfRule>
    <cfRule type="expression" dxfId="2528" priority="4388">
      <formula>IF(RIGHT(TEXT(AM458,"0.#"),1)=".",TRUE,FALSE)</formula>
    </cfRule>
  </conditionalFormatting>
  <conditionalFormatting sqref="AM459">
    <cfRule type="expression" dxfId="2527" priority="4385">
      <formula>IF(RIGHT(TEXT(AM459,"0.#"),1)=".",FALSE,TRUE)</formula>
    </cfRule>
    <cfRule type="expression" dxfId="2526" priority="4386">
      <formula>IF(RIGHT(TEXT(AM459,"0.#"),1)=".",TRUE,FALSE)</formula>
    </cfRule>
  </conditionalFormatting>
  <conditionalFormatting sqref="AU458">
    <cfRule type="expression" dxfId="2525" priority="4381">
      <formula>IF(RIGHT(TEXT(AU458,"0.#"),1)=".",FALSE,TRUE)</formula>
    </cfRule>
    <cfRule type="expression" dxfId="2524" priority="4382">
      <formula>IF(RIGHT(TEXT(AU458,"0.#"),1)=".",TRUE,FALSE)</formula>
    </cfRule>
  </conditionalFormatting>
  <conditionalFormatting sqref="AU459">
    <cfRule type="expression" dxfId="2523" priority="4379">
      <formula>IF(RIGHT(TEXT(AU459,"0.#"),1)=".",FALSE,TRUE)</formula>
    </cfRule>
    <cfRule type="expression" dxfId="2522" priority="4380">
      <formula>IF(RIGHT(TEXT(AU459,"0.#"),1)=".",TRUE,FALSE)</formula>
    </cfRule>
  </conditionalFormatting>
  <conditionalFormatting sqref="AU460">
    <cfRule type="expression" dxfId="2521" priority="4377">
      <formula>IF(RIGHT(TEXT(AU460,"0.#"),1)=".",FALSE,TRUE)</formula>
    </cfRule>
    <cfRule type="expression" dxfId="2520" priority="4378">
      <formula>IF(RIGHT(TEXT(AU460,"0.#"),1)=".",TRUE,FALSE)</formula>
    </cfRule>
  </conditionalFormatting>
  <conditionalFormatting sqref="AI460">
    <cfRule type="expression" dxfId="2519" priority="4371">
      <formula>IF(RIGHT(TEXT(AI460,"0.#"),1)=".",FALSE,TRUE)</formula>
    </cfRule>
    <cfRule type="expression" dxfId="2518" priority="4372">
      <formula>IF(RIGHT(TEXT(AI460,"0.#"),1)=".",TRUE,FALSE)</formula>
    </cfRule>
  </conditionalFormatting>
  <conditionalFormatting sqref="AI458">
    <cfRule type="expression" dxfId="2517" priority="4375">
      <formula>IF(RIGHT(TEXT(AI458,"0.#"),1)=".",FALSE,TRUE)</formula>
    </cfRule>
    <cfRule type="expression" dxfId="2516" priority="4376">
      <formula>IF(RIGHT(TEXT(AI458,"0.#"),1)=".",TRUE,FALSE)</formula>
    </cfRule>
  </conditionalFormatting>
  <conditionalFormatting sqref="AI459">
    <cfRule type="expression" dxfId="2515" priority="4373">
      <formula>IF(RIGHT(TEXT(AI459,"0.#"),1)=".",FALSE,TRUE)</formula>
    </cfRule>
    <cfRule type="expression" dxfId="2514" priority="4374">
      <formula>IF(RIGHT(TEXT(AI459,"0.#"),1)=".",TRUE,FALSE)</formula>
    </cfRule>
  </conditionalFormatting>
  <conditionalFormatting sqref="AQ459">
    <cfRule type="expression" dxfId="2513" priority="4369">
      <formula>IF(RIGHT(TEXT(AQ459,"0.#"),1)=".",FALSE,TRUE)</formula>
    </cfRule>
    <cfRule type="expression" dxfId="2512" priority="4370">
      <formula>IF(RIGHT(TEXT(AQ459,"0.#"),1)=".",TRUE,FALSE)</formula>
    </cfRule>
  </conditionalFormatting>
  <conditionalFormatting sqref="AQ460">
    <cfRule type="expression" dxfId="2511" priority="4367">
      <formula>IF(RIGHT(TEXT(AQ460,"0.#"),1)=".",FALSE,TRUE)</formula>
    </cfRule>
    <cfRule type="expression" dxfId="2510" priority="4368">
      <formula>IF(RIGHT(TEXT(AQ460,"0.#"),1)=".",TRUE,FALSE)</formula>
    </cfRule>
  </conditionalFormatting>
  <conditionalFormatting sqref="AQ458">
    <cfRule type="expression" dxfId="2509" priority="4365">
      <formula>IF(RIGHT(TEXT(AQ458,"0.#"),1)=".",FALSE,TRUE)</formula>
    </cfRule>
    <cfRule type="expression" dxfId="2508" priority="4366">
      <formula>IF(RIGHT(TEXT(AQ458,"0.#"),1)=".",TRUE,FALSE)</formula>
    </cfRule>
  </conditionalFormatting>
  <conditionalFormatting sqref="AE120 AM120">
    <cfRule type="expression" dxfId="2507" priority="3043">
      <formula>IF(RIGHT(TEXT(AE120,"0.#"),1)=".",FALSE,TRUE)</formula>
    </cfRule>
    <cfRule type="expression" dxfId="2506" priority="3044">
      <formula>IF(RIGHT(TEXT(AE120,"0.#"),1)=".",TRUE,FALSE)</formula>
    </cfRule>
  </conditionalFormatting>
  <conditionalFormatting sqref="AI126">
    <cfRule type="expression" dxfId="2505" priority="3033">
      <formula>IF(RIGHT(TEXT(AI126,"0.#"),1)=".",FALSE,TRUE)</formula>
    </cfRule>
    <cfRule type="expression" dxfId="2504" priority="3034">
      <formula>IF(RIGHT(TEXT(AI126,"0.#"),1)=".",TRUE,FALSE)</formula>
    </cfRule>
  </conditionalFormatting>
  <conditionalFormatting sqref="AI120">
    <cfRule type="expression" dxfId="2503" priority="3041">
      <formula>IF(RIGHT(TEXT(AI120,"0.#"),1)=".",FALSE,TRUE)</formula>
    </cfRule>
    <cfRule type="expression" dxfId="2502" priority="3042">
      <formula>IF(RIGHT(TEXT(AI120,"0.#"),1)=".",TRUE,FALSE)</formula>
    </cfRule>
  </conditionalFormatting>
  <conditionalFormatting sqref="AE123 AM123">
    <cfRule type="expression" dxfId="2501" priority="3039">
      <formula>IF(RIGHT(TEXT(AE123,"0.#"),1)=".",FALSE,TRUE)</formula>
    </cfRule>
    <cfRule type="expression" dxfId="2500" priority="3040">
      <formula>IF(RIGHT(TEXT(AE123,"0.#"),1)=".",TRUE,FALSE)</formula>
    </cfRule>
  </conditionalFormatting>
  <conditionalFormatting sqref="AI123">
    <cfRule type="expression" dxfId="2499" priority="3037">
      <formula>IF(RIGHT(TEXT(AI123,"0.#"),1)=".",FALSE,TRUE)</formula>
    </cfRule>
    <cfRule type="expression" dxfId="2498" priority="3038">
      <formula>IF(RIGHT(TEXT(AI123,"0.#"),1)=".",TRUE,FALSE)</formula>
    </cfRule>
  </conditionalFormatting>
  <conditionalFormatting sqref="AE126 AM126">
    <cfRule type="expression" dxfId="2497" priority="3035">
      <formula>IF(RIGHT(TEXT(AE126,"0.#"),1)=".",FALSE,TRUE)</formula>
    </cfRule>
    <cfRule type="expression" dxfId="2496" priority="3036">
      <formula>IF(RIGHT(TEXT(AE126,"0.#"),1)=".",TRUE,FALSE)</formula>
    </cfRule>
  </conditionalFormatting>
  <conditionalFormatting sqref="AE129 AM129">
    <cfRule type="expression" dxfId="2495" priority="3031">
      <formula>IF(RIGHT(TEXT(AE129,"0.#"),1)=".",FALSE,TRUE)</formula>
    </cfRule>
    <cfRule type="expression" dxfId="2494" priority="3032">
      <formula>IF(RIGHT(TEXT(AE129,"0.#"),1)=".",TRUE,FALSE)</formula>
    </cfRule>
  </conditionalFormatting>
  <conditionalFormatting sqref="AI129">
    <cfRule type="expression" dxfId="2493" priority="3029">
      <formula>IF(RIGHT(TEXT(AI129,"0.#"),1)=".",FALSE,TRUE)</formula>
    </cfRule>
    <cfRule type="expression" dxfId="2492" priority="3030">
      <formula>IF(RIGHT(TEXT(AI129,"0.#"),1)=".",TRUE,FALSE)</formula>
    </cfRule>
  </conditionalFormatting>
  <conditionalFormatting sqref="Y848:Y867">
    <cfRule type="expression" dxfId="2491" priority="3027">
      <formula>IF(RIGHT(TEXT(Y848,"0.#"),1)=".",FALSE,TRUE)</formula>
    </cfRule>
    <cfRule type="expression" dxfId="2490" priority="3028">
      <formula>IF(RIGHT(TEXT(Y848,"0.#"),1)=".",TRUE,FALSE)</formula>
    </cfRule>
  </conditionalFormatting>
  <conditionalFormatting sqref="AU518">
    <cfRule type="expression" dxfId="2489" priority="1537">
      <formula>IF(RIGHT(TEXT(AU518,"0.#"),1)=".",FALSE,TRUE)</formula>
    </cfRule>
    <cfRule type="expression" dxfId="2488" priority="1538">
      <formula>IF(RIGHT(TEXT(AU518,"0.#"),1)=".",TRUE,FALSE)</formula>
    </cfRule>
  </conditionalFormatting>
  <conditionalFormatting sqref="AQ551">
    <cfRule type="expression" dxfId="2487" priority="1313">
      <formula>IF(RIGHT(TEXT(AQ551,"0.#"),1)=".",FALSE,TRUE)</formula>
    </cfRule>
    <cfRule type="expression" dxfId="2486" priority="1314">
      <formula>IF(RIGHT(TEXT(AQ551,"0.#"),1)=".",TRUE,FALSE)</formula>
    </cfRule>
  </conditionalFormatting>
  <conditionalFormatting sqref="AE556">
    <cfRule type="expression" dxfId="2485" priority="1311">
      <formula>IF(RIGHT(TEXT(AE556,"0.#"),1)=".",FALSE,TRUE)</formula>
    </cfRule>
    <cfRule type="expression" dxfId="2484" priority="1312">
      <formula>IF(RIGHT(TEXT(AE556,"0.#"),1)=".",TRUE,FALSE)</formula>
    </cfRule>
  </conditionalFormatting>
  <conditionalFormatting sqref="AE557">
    <cfRule type="expression" dxfId="2483" priority="1309">
      <formula>IF(RIGHT(TEXT(AE557,"0.#"),1)=".",FALSE,TRUE)</formula>
    </cfRule>
    <cfRule type="expression" dxfId="2482" priority="1310">
      <formula>IF(RIGHT(TEXT(AE557,"0.#"),1)=".",TRUE,FALSE)</formula>
    </cfRule>
  </conditionalFormatting>
  <conditionalFormatting sqref="AE558">
    <cfRule type="expression" dxfId="2481" priority="1307">
      <formula>IF(RIGHT(TEXT(AE558,"0.#"),1)=".",FALSE,TRUE)</formula>
    </cfRule>
    <cfRule type="expression" dxfId="2480" priority="1308">
      <formula>IF(RIGHT(TEXT(AE558,"0.#"),1)=".",TRUE,FALSE)</formula>
    </cfRule>
  </conditionalFormatting>
  <conditionalFormatting sqref="AU556">
    <cfRule type="expression" dxfId="2479" priority="1299">
      <formula>IF(RIGHT(TEXT(AU556,"0.#"),1)=".",FALSE,TRUE)</formula>
    </cfRule>
    <cfRule type="expression" dxfId="2478" priority="1300">
      <formula>IF(RIGHT(TEXT(AU556,"0.#"),1)=".",TRUE,FALSE)</formula>
    </cfRule>
  </conditionalFormatting>
  <conditionalFormatting sqref="AU557">
    <cfRule type="expression" dxfId="2477" priority="1297">
      <formula>IF(RIGHT(TEXT(AU557,"0.#"),1)=".",FALSE,TRUE)</formula>
    </cfRule>
    <cfRule type="expression" dxfId="2476" priority="1298">
      <formula>IF(RIGHT(TEXT(AU557,"0.#"),1)=".",TRUE,FALSE)</formula>
    </cfRule>
  </conditionalFormatting>
  <conditionalFormatting sqref="AU558">
    <cfRule type="expression" dxfId="2475" priority="1295">
      <formula>IF(RIGHT(TEXT(AU558,"0.#"),1)=".",FALSE,TRUE)</formula>
    </cfRule>
    <cfRule type="expression" dxfId="2474" priority="1296">
      <formula>IF(RIGHT(TEXT(AU558,"0.#"),1)=".",TRUE,FALSE)</formula>
    </cfRule>
  </conditionalFormatting>
  <conditionalFormatting sqref="AQ557">
    <cfRule type="expression" dxfId="2473" priority="1287">
      <formula>IF(RIGHT(TEXT(AQ557,"0.#"),1)=".",FALSE,TRUE)</formula>
    </cfRule>
    <cfRule type="expression" dxfId="2472" priority="1288">
      <formula>IF(RIGHT(TEXT(AQ557,"0.#"),1)=".",TRUE,FALSE)</formula>
    </cfRule>
  </conditionalFormatting>
  <conditionalFormatting sqref="AQ558">
    <cfRule type="expression" dxfId="2471" priority="1285">
      <formula>IF(RIGHT(TEXT(AQ558,"0.#"),1)=".",FALSE,TRUE)</formula>
    </cfRule>
    <cfRule type="expression" dxfId="2470" priority="1286">
      <formula>IF(RIGHT(TEXT(AQ558,"0.#"),1)=".",TRUE,FALSE)</formula>
    </cfRule>
  </conditionalFormatting>
  <conditionalFormatting sqref="AQ556">
    <cfRule type="expression" dxfId="2469" priority="1283">
      <formula>IF(RIGHT(TEXT(AQ556,"0.#"),1)=".",FALSE,TRUE)</formula>
    </cfRule>
    <cfRule type="expression" dxfId="2468" priority="1284">
      <formula>IF(RIGHT(TEXT(AQ556,"0.#"),1)=".",TRUE,FALSE)</formula>
    </cfRule>
  </conditionalFormatting>
  <conditionalFormatting sqref="AE561">
    <cfRule type="expression" dxfId="2467" priority="1281">
      <formula>IF(RIGHT(TEXT(AE561,"0.#"),1)=".",FALSE,TRUE)</formula>
    </cfRule>
    <cfRule type="expression" dxfId="2466" priority="1282">
      <formula>IF(RIGHT(TEXT(AE561,"0.#"),1)=".",TRUE,FALSE)</formula>
    </cfRule>
  </conditionalFormatting>
  <conditionalFormatting sqref="AE562">
    <cfRule type="expression" dxfId="2465" priority="1279">
      <formula>IF(RIGHT(TEXT(AE562,"0.#"),1)=".",FALSE,TRUE)</formula>
    </cfRule>
    <cfRule type="expression" dxfId="2464" priority="1280">
      <formula>IF(RIGHT(TEXT(AE562,"0.#"),1)=".",TRUE,FALSE)</formula>
    </cfRule>
  </conditionalFormatting>
  <conditionalFormatting sqref="AE563">
    <cfRule type="expression" dxfId="2463" priority="1277">
      <formula>IF(RIGHT(TEXT(AE563,"0.#"),1)=".",FALSE,TRUE)</formula>
    </cfRule>
    <cfRule type="expression" dxfId="2462" priority="1278">
      <formula>IF(RIGHT(TEXT(AE563,"0.#"),1)=".",TRUE,FALSE)</formula>
    </cfRule>
  </conditionalFormatting>
  <conditionalFormatting sqref="AL1104:AO1132">
    <cfRule type="expression" dxfId="2461" priority="2933">
      <formula>IF(AND(AL1104&gt;=0, RIGHT(TEXT(AL1104,"0.#"),1)&lt;&gt;"."),TRUE,FALSE)</formula>
    </cfRule>
    <cfRule type="expression" dxfId="2460" priority="2934">
      <formula>IF(AND(AL1104&gt;=0, RIGHT(TEXT(AL1104,"0.#"),1)="."),TRUE,FALSE)</formula>
    </cfRule>
    <cfRule type="expression" dxfId="2459" priority="2935">
      <formula>IF(AND(AL1104&lt;0, RIGHT(TEXT(AL1104,"0.#"),1)&lt;&gt;"."),TRUE,FALSE)</formula>
    </cfRule>
    <cfRule type="expression" dxfId="2458" priority="2936">
      <formula>IF(AND(AL1104&lt;0, RIGHT(TEXT(AL1104,"0.#"),1)="."),TRUE,FALSE)</formula>
    </cfRule>
  </conditionalFormatting>
  <conditionalFormatting sqref="Y1104:Y1132">
    <cfRule type="expression" dxfId="2457" priority="2931">
      <formula>IF(RIGHT(TEXT(Y1104,"0.#"),1)=".",FALSE,TRUE)</formula>
    </cfRule>
    <cfRule type="expression" dxfId="2456" priority="2932">
      <formula>IF(RIGHT(TEXT(Y1104,"0.#"),1)=".",TRUE,FALSE)</formula>
    </cfRule>
  </conditionalFormatting>
  <conditionalFormatting sqref="AQ553">
    <cfRule type="expression" dxfId="2455" priority="1315">
      <formula>IF(RIGHT(TEXT(AQ553,"0.#"),1)=".",FALSE,TRUE)</formula>
    </cfRule>
    <cfRule type="expression" dxfId="2454" priority="1316">
      <formula>IF(RIGHT(TEXT(AQ553,"0.#"),1)=".",TRUE,FALSE)</formula>
    </cfRule>
  </conditionalFormatting>
  <conditionalFormatting sqref="AU552">
    <cfRule type="expression" dxfId="2453" priority="1327">
      <formula>IF(RIGHT(TEXT(AU552,"0.#"),1)=".",FALSE,TRUE)</formula>
    </cfRule>
    <cfRule type="expression" dxfId="2452" priority="1328">
      <formula>IF(RIGHT(TEXT(AU552,"0.#"),1)=".",TRUE,FALSE)</formula>
    </cfRule>
  </conditionalFormatting>
  <conditionalFormatting sqref="AE552">
    <cfRule type="expression" dxfId="2451" priority="1339">
      <formula>IF(RIGHT(TEXT(AE552,"0.#"),1)=".",FALSE,TRUE)</formula>
    </cfRule>
    <cfRule type="expression" dxfId="2450" priority="1340">
      <formula>IF(RIGHT(TEXT(AE552,"0.#"),1)=".",TRUE,FALSE)</formula>
    </cfRule>
  </conditionalFormatting>
  <conditionalFormatting sqref="AQ548">
    <cfRule type="expression" dxfId="2449" priority="1345">
      <formula>IF(RIGHT(TEXT(AQ548,"0.#"),1)=".",FALSE,TRUE)</formula>
    </cfRule>
    <cfRule type="expression" dxfId="2448" priority="1346">
      <formula>IF(RIGHT(TEXT(AQ548,"0.#"),1)=".",TRUE,FALSE)</formula>
    </cfRule>
  </conditionalFormatting>
  <conditionalFormatting sqref="AE492">
    <cfRule type="expression" dxfId="2447" priority="1671">
      <formula>IF(RIGHT(TEXT(AE492,"0.#"),1)=".",FALSE,TRUE)</formula>
    </cfRule>
    <cfRule type="expression" dxfId="2446" priority="1672">
      <formula>IF(RIGHT(TEXT(AE492,"0.#"),1)=".",TRUE,FALSE)</formula>
    </cfRule>
  </conditionalFormatting>
  <conditionalFormatting sqref="AE493">
    <cfRule type="expression" dxfId="2445" priority="1669">
      <formula>IF(RIGHT(TEXT(AE493,"0.#"),1)=".",FALSE,TRUE)</formula>
    </cfRule>
    <cfRule type="expression" dxfId="2444" priority="1670">
      <formula>IF(RIGHT(TEXT(AE493,"0.#"),1)=".",TRUE,FALSE)</formula>
    </cfRule>
  </conditionalFormatting>
  <conditionalFormatting sqref="AE494">
    <cfRule type="expression" dxfId="2443" priority="1667">
      <formula>IF(RIGHT(TEXT(AE494,"0.#"),1)=".",FALSE,TRUE)</formula>
    </cfRule>
    <cfRule type="expression" dxfId="2442" priority="1668">
      <formula>IF(RIGHT(TEXT(AE494,"0.#"),1)=".",TRUE,FALSE)</formula>
    </cfRule>
  </conditionalFormatting>
  <conditionalFormatting sqref="AQ493">
    <cfRule type="expression" dxfId="2441" priority="1647">
      <formula>IF(RIGHT(TEXT(AQ493,"0.#"),1)=".",FALSE,TRUE)</formula>
    </cfRule>
    <cfRule type="expression" dxfId="2440" priority="1648">
      <formula>IF(RIGHT(TEXT(AQ493,"0.#"),1)=".",TRUE,FALSE)</formula>
    </cfRule>
  </conditionalFormatting>
  <conditionalFormatting sqref="AQ494">
    <cfRule type="expression" dxfId="2439" priority="1645">
      <formula>IF(RIGHT(TEXT(AQ494,"0.#"),1)=".",FALSE,TRUE)</formula>
    </cfRule>
    <cfRule type="expression" dxfId="2438" priority="1646">
      <formula>IF(RIGHT(TEXT(AQ494,"0.#"),1)=".",TRUE,FALSE)</formula>
    </cfRule>
  </conditionalFormatting>
  <conditionalFormatting sqref="AQ492">
    <cfRule type="expression" dxfId="2437" priority="1643">
      <formula>IF(RIGHT(TEXT(AQ492,"0.#"),1)=".",FALSE,TRUE)</formula>
    </cfRule>
    <cfRule type="expression" dxfId="2436" priority="1644">
      <formula>IF(RIGHT(TEXT(AQ492,"0.#"),1)=".",TRUE,FALSE)</formula>
    </cfRule>
  </conditionalFormatting>
  <conditionalFormatting sqref="AU494">
    <cfRule type="expression" dxfId="2435" priority="1655">
      <formula>IF(RIGHT(TEXT(AU494,"0.#"),1)=".",FALSE,TRUE)</formula>
    </cfRule>
    <cfRule type="expression" dxfId="2434" priority="1656">
      <formula>IF(RIGHT(TEXT(AU494,"0.#"),1)=".",TRUE,FALSE)</formula>
    </cfRule>
  </conditionalFormatting>
  <conditionalFormatting sqref="AU492">
    <cfRule type="expression" dxfId="2433" priority="1659">
      <formula>IF(RIGHT(TEXT(AU492,"0.#"),1)=".",FALSE,TRUE)</formula>
    </cfRule>
    <cfRule type="expression" dxfId="2432" priority="1660">
      <formula>IF(RIGHT(TEXT(AU492,"0.#"),1)=".",TRUE,FALSE)</formula>
    </cfRule>
  </conditionalFormatting>
  <conditionalFormatting sqref="AU493">
    <cfRule type="expression" dxfId="2431" priority="1657">
      <formula>IF(RIGHT(TEXT(AU493,"0.#"),1)=".",FALSE,TRUE)</formula>
    </cfRule>
    <cfRule type="expression" dxfId="2430" priority="1658">
      <formula>IF(RIGHT(TEXT(AU493,"0.#"),1)=".",TRUE,FALSE)</formula>
    </cfRule>
  </conditionalFormatting>
  <conditionalFormatting sqref="AU583">
    <cfRule type="expression" dxfId="2429" priority="1175">
      <formula>IF(RIGHT(TEXT(AU583,"0.#"),1)=".",FALSE,TRUE)</formula>
    </cfRule>
    <cfRule type="expression" dxfId="2428" priority="1176">
      <formula>IF(RIGHT(TEXT(AU583,"0.#"),1)=".",TRUE,FALSE)</formula>
    </cfRule>
  </conditionalFormatting>
  <conditionalFormatting sqref="AU582">
    <cfRule type="expression" dxfId="2427" priority="1177">
      <formula>IF(RIGHT(TEXT(AU582,"0.#"),1)=".",FALSE,TRUE)</formula>
    </cfRule>
    <cfRule type="expression" dxfId="2426" priority="1178">
      <formula>IF(RIGHT(TEXT(AU582,"0.#"),1)=".",TRUE,FALSE)</formula>
    </cfRule>
  </conditionalFormatting>
  <conditionalFormatting sqref="AE499">
    <cfRule type="expression" dxfId="2425" priority="1637">
      <formula>IF(RIGHT(TEXT(AE499,"0.#"),1)=".",FALSE,TRUE)</formula>
    </cfRule>
    <cfRule type="expression" dxfId="2424" priority="1638">
      <formula>IF(RIGHT(TEXT(AE499,"0.#"),1)=".",TRUE,FALSE)</formula>
    </cfRule>
  </conditionalFormatting>
  <conditionalFormatting sqref="AE497">
    <cfRule type="expression" dxfId="2423" priority="1641">
      <formula>IF(RIGHT(TEXT(AE497,"0.#"),1)=".",FALSE,TRUE)</formula>
    </cfRule>
    <cfRule type="expression" dxfId="2422" priority="1642">
      <formula>IF(RIGHT(TEXT(AE497,"0.#"),1)=".",TRUE,FALSE)</formula>
    </cfRule>
  </conditionalFormatting>
  <conditionalFormatting sqref="AE498">
    <cfRule type="expression" dxfId="2421" priority="1639">
      <formula>IF(RIGHT(TEXT(AE498,"0.#"),1)=".",FALSE,TRUE)</formula>
    </cfRule>
    <cfRule type="expression" dxfId="2420" priority="1640">
      <formula>IF(RIGHT(TEXT(AE498,"0.#"),1)=".",TRUE,FALSE)</formula>
    </cfRule>
  </conditionalFormatting>
  <conditionalFormatting sqref="AU499">
    <cfRule type="expression" dxfId="2419" priority="1625">
      <formula>IF(RIGHT(TEXT(AU499,"0.#"),1)=".",FALSE,TRUE)</formula>
    </cfRule>
    <cfRule type="expression" dxfId="2418" priority="1626">
      <formula>IF(RIGHT(TEXT(AU499,"0.#"),1)=".",TRUE,FALSE)</formula>
    </cfRule>
  </conditionalFormatting>
  <conditionalFormatting sqref="AU497">
    <cfRule type="expression" dxfId="2417" priority="1629">
      <formula>IF(RIGHT(TEXT(AU497,"0.#"),1)=".",FALSE,TRUE)</formula>
    </cfRule>
    <cfRule type="expression" dxfId="2416" priority="1630">
      <formula>IF(RIGHT(TEXT(AU497,"0.#"),1)=".",TRUE,FALSE)</formula>
    </cfRule>
  </conditionalFormatting>
  <conditionalFormatting sqref="AU498">
    <cfRule type="expression" dxfId="2415" priority="1627">
      <formula>IF(RIGHT(TEXT(AU498,"0.#"),1)=".",FALSE,TRUE)</formula>
    </cfRule>
    <cfRule type="expression" dxfId="2414" priority="1628">
      <formula>IF(RIGHT(TEXT(AU498,"0.#"),1)=".",TRUE,FALSE)</formula>
    </cfRule>
  </conditionalFormatting>
  <conditionalFormatting sqref="AQ497">
    <cfRule type="expression" dxfId="2413" priority="1613">
      <formula>IF(RIGHT(TEXT(AQ497,"0.#"),1)=".",FALSE,TRUE)</formula>
    </cfRule>
    <cfRule type="expression" dxfId="2412" priority="1614">
      <formula>IF(RIGHT(TEXT(AQ497,"0.#"),1)=".",TRUE,FALSE)</formula>
    </cfRule>
  </conditionalFormatting>
  <conditionalFormatting sqref="AQ498">
    <cfRule type="expression" dxfId="2411" priority="1617">
      <formula>IF(RIGHT(TEXT(AQ498,"0.#"),1)=".",FALSE,TRUE)</formula>
    </cfRule>
    <cfRule type="expression" dxfId="2410" priority="1618">
      <formula>IF(RIGHT(TEXT(AQ498,"0.#"),1)=".",TRUE,FALSE)</formula>
    </cfRule>
  </conditionalFormatting>
  <conditionalFormatting sqref="AQ499">
    <cfRule type="expression" dxfId="2409" priority="1615">
      <formula>IF(RIGHT(TEXT(AQ499,"0.#"),1)=".",FALSE,TRUE)</formula>
    </cfRule>
    <cfRule type="expression" dxfId="2408" priority="1616">
      <formula>IF(RIGHT(TEXT(AQ499,"0.#"),1)=".",TRUE,FALSE)</formula>
    </cfRule>
  </conditionalFormatting>
  <conditionalFormatting sqref="AE504">
    <cfRule type="expression" dxfId="2407" priority="1607">
      <formula>IF(RIGHT(TEXT(AE504,"0.#"),1)=".",FALSE,TRUE)</formula>
    </cfRule>
    <cfRule type="expression" dxfId="2406" priority="1608">
      <formula>IF(RIGHT(TEXT(AE504,"0.#"),1)=".",TRUE,FALSE)</formula>
    </cfRule>
  </conditionalFormatting>
  <conditionalFormatting sqref="AE502">
    <cfRule type="expression" dxfId="2405" priority="1611">
      <formula>IF(RIGHT(TEXT(AE502,"0.#"),1)=".",FALSE,TRUE)</formula>
    </cfRule>
    <cfRule type="expression" dxfId="2404" priority="1612">
      <formula>IF(RIGHT(TEXT(AE502,"0.#"),1)=".",TRUE,FALSE)</formula>
    </cfRule>
  </conditionalFormatting>
  <conditionalFormatting sqref="AE503">
    <cfRule type="expression" dxfId="2403" priority="1609">
      <formula>IF(RIGHT(TEXT(AE503,"0.#"),1)=".",FALSE,TRUE)</formula>
    </cfRule>
    <cfRule type="expression" dxfId="2402" priority="1610">
      <formula>IF(RIGHT(TEXT(AE503,"0.#"),1)=".",TRUE,FALSE)</formula>
    </cfRule>
  </conditionalFormatting>
  <conditionalFormatting sqref="AU504">
    <cfRule type="expression" dxfId="2401" priority="1595">
      <formula>IF(RIGHT(TEXT(AU504,"0.#"),1)=".",FALSE,TRUE)</formula>
    </cfRule>
    <cfRule type="expression" dxfId="2400" priority="1596">
      <formula>IF(RIGHT(TEXT(AU504,"0.#"),1)=".",TRUE,FALSE)</formula>
    </cfRule>
  </conditionalFormatting>
  <conditionalFormatting sqref="AU502">
    <cfRule type="expression" dxfId="2399" priority="1599">
      <formula>IF(RIGHT(TEXT(AU502,"0.#"),1)=".",FALSE,TRUE)</formula>
    </cfRule>
    <cfRule type="expression" dxfId="2398" priority="1600">
      <formula>IF(RIGHT(TEXT(AU502,"0.#"),1)=".",TRUE,FALSE)</formula>
    </cfRule>
  </conditionalFormatting>
  <conditionalFormatting sqref="AU503">
    <cfRule type="expression" dxfId="2397" priority="1597">
      <formula>IF(RIGHT(TEXT(AU503,"0.#"),1)=".",FALSE,TRUE)</formula>
    </cfRule>
    <cfRule type="expression" dxfId="2396" priority="1598">
      <formula>IF(RIGHT(TEXT(AU503,"0.#"),1)=".",TRUE,FALSE)</formula>
    </cfRule>
  </conditionalFormatting>
  <conditionalFormatting sqref="AQ502">
    <cfRule type="expression" dxfId="2395" priority="1583">
      <formula>IF(RIGHT(TEXT(AQ502,"0.#"),1)=".",FALSE,TRUE)</formula>
    </cfRule>
    <cfRule type="expression" dxfId="2394" priority="1584">
      <formula>IF(RIGHT(TEXT(AQ502,"0.#"),1)=".",TRUE,FALSE)</formula>
    </cfRule>
  </conditionalFormatting>
  <conditionalFormatting sqref="AQ503">
    <cfRule type="expression" dxfId="2393" priority="1587">
      <formula>IF(RIGHT(TEXT(AQ503,"0.#"),1)=".",FALSE,TRUE)</formula>
    </cfRule>
    <cfRule type="expression" dxfId="2392" priority="1588">
      <formula>IF(RIGHT(TEXT(AQ503,"0.#"),1)=".",TRUE,FALSE)</formula>
    </cfRule>
  </conditionalFormatting>
  <conditionalFormatting sqref="AQ504">
    <cfRule type="expression" dxfId="2391" priority="1585">
      <formula>IF(RIGHT(TEXT(AQ504,"0.#"),1)=".",FALSE,TRUE)</formula>
    </cfRule>
    <cfRule type="expression" dxfId="2390" priority="1586">
      <formula>IF(RIGHT(TEXT(AQ504,"0.#"),1)=".",TRUE,FALSE)</formula>
    </cfRule>
  </conditionalFormatting>
  <conditionalFormatting sqref="AE509">
    <cfRule type="expression" dxfId="2389" priority="1577">
      <formula>IF(RIGHT(TEXT(AE509,"0.#"),1)=".",FALSE,TRUE)</formula>
    </cfRule>
    <cfRule type="expression" dxfId="2388" priority="1578">
      <formula>IF(RIGHT(TEXT(AE509,"0.#"),1)=".",TRUE,FALSE)</formula>
    </cfRule>
  </conditionalFormatting>
  <conditionalFormatting sqref="AE507">
    <cfRule type="expression" dxfId="2387" priority="1581">
      <formula>IF(RIGHT(TEXT(AE507,"0.#"),1)=".",FALSE,TRUE)</formula>
    </cfRule>
    <cfRule type="expression" dxfId="2386" priority="1582">
      <formula>IF(RIGHT(TEXT(AE507,"0.#"),1)=".",TRUE,FALSE)</formula>
    </cfRule>
  </conditionalFormatting>
  <conditionalFormatting sqref="AE508">
    <cfRule type="expression" dxfId="2385" priority="1579">
      <formula>IF(RIGHT(TEXT(AE508,"0.#"),1)=".",FALSE,TRUE)</formula>
    </cfRule>
    <cfRule type="expression" dxfId="2384" priority="1580">
      <formula>IF(RIGHT(TEXT(AE508,"0.#"),1)=".",TRUE,FALSE)</formula>
    </cfRule>
  </conditionalFormatting>
  <conditionalFormatting sqref="AU509">
    <cfRule type="expression" dxfId="2383" priority="1565">
      <formula>IF(RIGHT(TEXT(AU509,"0.#"),1)=".",FALSE,TRUE)</formula>
    </cfRule>
    <cfRule type="expression" dxfId="2382" priority="1566">
      <formula>IF(RIGHT(TEXT(AU509,"0.#"),1)=".",TRUE,FALSE)</formula>
    </cfRule>
  </conditionalFormatting>
  <conditionalFormatting sqref="AU507">
    <cfRule type="expression" dxfId="2381" priority="1569">
      <formula>IF(RIGHT(TEXT(AU507,"0.#"),1)=".",FALSE,TRUE)</formula>
    </cfRule>
    <cfRule type="expression" dxfId="2380" priority="1570">
      <formula>IF(RIGHT(TEXT(AU507,"0.#"),1)=".",TRUE,FALSE)</formula>
    </cfRule>
  </conditionalFormatting>
  <conditionalFormatting sqref="AU508">
    <cfRule type="expression" dxfId="2379" priority="1567">
      <formula>IF(RIGHT(TEXT(AU508,"0.#"),1)=".",FALSE,TRUE)</formula>
    </cfRule>
    <cfRule type="expression" dxfId="2378" priority="1568">
      <formula>IF(RIGHT(TEXT(AU508,"0.#"),1)=".",TRUE,FALSE)</formula>
    </cfRule>
  </conditionalFormatting>
  <conditionalFormatting sqref="AQ507">
    <cfRule type="expression" dxfId="2377" priority="1553">
      <formula>IF(RIGHT(TEXT(AQ507,"0.#"),1)=".",FALSE,TRUE)</formula>
    </cfRule>
    <cfRule type="expression" dxfId="2376" priority="1554">
      <formula>IF(RIGHT(TEXT(AQ507,"0.#"),1)=".",TRUE,FALSE)</formula>
    </cfRule>
  </conditionalFormatting>
  <conditionalFormatting sqref="AQ508">
    <cfRule type="expression" dxfId="2375" priority="1557">
      <formula>IF(RIGHT(TEXT(AQ508,"0.#"),1)=".",FALSE,TRUE)</formula>
    </cfRule>
    <cfRule type="expression" dxfId="2374" priority="1558">
      <formula>IF(RIGHT(TEXT(AQ508,"0.#"),1)=".",TRUE,FALSE)</formula>
    </cfRule>
  </conditionalFormatting>
  <conditionalFormatting sqref="AQ509">
    <cfRule type="expression" dxfId="2373" priority="1555">
      <formula>IF(RIGHT(TEXT(AQ509,"0.#"),1)=".",FALSE,TRUE)</formula>
    </cfRule>
    <cfRule type="expression" dxfId="2372" priority="1556">
      <formula>IF(RIGHT(TEXT(AQ509,"0.#"),1)=".",TRUE,FALSE)</formula>
    </cfRule>
  </conditionalFormatting>
  <conditionalFormatting sqref="AE465">
    <cfRule type="expression" dxfId="2371" priority="1847">
      <formula>IF(RIGHT(TEXT(AE465,"0.#"),1)=".",FALSE,TRUE)</formula>
    </cfRule>
    <cfRule type="expression" dxfId="2370" priority="1848">
      <formula>IF(RIGHT(TEXT(AE465,"0.#"),1)=".",TRUE,FALSE)</formula>
    </cfRule>
  </conditionalFormatting>
  <conditionalFormatting sqref="AE463">
    <cfRule type="expression" dxfId="2369" priority="1851">
      <formula>IF(RIGHT(TEXT(AE463,"0.#"),1)=".",FALSE,TRUE)</formula>
    </cfRule>
    <cfRule type="expression" dxfId="2368" priority="1852">
      <formula>IF(RIGHT(TEXT(AE463,"0.#"),1)=".",TRUE,FALSE)</formula>
    </cfRule>
  </conditionalFormatting>
  <conditionalFormatting sqref="AE464">
    <cfRule type="expression" dxfId="2367" priority="1849">
      <formula>IF(RIGHT(TEXT(AE464,"0.#"),1)=".",FALSE,TRUE)</formula>
    </cfRule>
    <cfRule type="expression" dxfId="2366" priority="1850">
      <formula>IF(RIGHT(TEXT(AE464,"0.#"),1)=".",TRUE,FALSE)</formula>
    </cfRule>
  </conditionalFormatting>
  <conditionalFormatting sqref="AM465">
    <cfRule type="expression" dxfId="2365" priority="1841">
      <formula>IF(RIGHT(TEXT(AM465,"0.#"),1)=".",FALSE,TRUE)</formula>
    </cfRule>
    <cfRule type="expression" dxfId="2364" priority="1842">
      <formula>IF(RIGHT(TEXT(AM465,"0.#"),1)=".",TRUE,FALSE)</formula>
    </cfRule>
  </conditionalFormatting>
  <conditionalFormatting sqref="AM463">
    <cfRule type="expression" dxfId="2363" priority="1845">
      <formula>IF(RIGHT(TEXT(AM463,"0.#"),1)=".",FALSE,TRUE)</formula>
    </cfRule>
    <cfRule type="expression" dxfId="2362" priority="1846">
      <formula>IF(RIGHT(TEXT(AM463,"0.#"),1)=".",TRUE,FALSE)</formula>
    </cfRule>
  </conditionalFormatting>
  <conditionalFormatting sqref="AM464">
    <cfRule type="expression" dxfId="2361" priority="1843">
      <formula>IF(RIGHT(TEXT(AM464,"0.#"),1)=".",FALSE,TRUE)</formula>
    </cfRule>
    <cfRule type="expression" dxfId="2360" priority="1844">
      <formula>IF(RIGHT(TEXT(AM464,"0.#"),1)=".",TRUE,FALSE)</formula>
    </cfRule>
  </conditionalFormatting>
  <conditionalFormatting sqref="AU465">
    <cfRule type="expression" dxfId="2359" priority="1835">
      <formula>IF(RIGHT(TEXT(AU465,"0.#"),1)=".",FALSE,TRUE)</formula>
    </cfRule>
    <cfRule type="expression" dxfId="2358" priority="1836">
      <formula>IF(RIGHT(TEXT(AU465,"0.#"),1)=".",TRUE,FALSE)</formula>
    </cfRule>
  </conditionalFormatting>
  <conditionalFormatting sqref="AU463">
    <cfRule type="expression" dxfId="2357" priority="1839">
      <formula>IF(RIGHT(TEXT(AU463,"0.#"),1)=".",FALSE,TRUE)</formula>
    </cfRule>
    <cfRule type="expression" dxfId="2356" priority="1840">
      <formula>IF(RIGHT(TEXT(AU463,"0.#"),1)=".",TRUE,FALSE)</formula>
    </cfRule>
  </conditionalFormatting>
  <conditionalFormatting sqref="AU464">
    <cfRule type="expression" dxfId="2355" priority="1837">
      <formula>IF(RIGHT(TEXT(AU464,"0.#"),1)=".",FALSE,TRUE)</formula>
    </cfRule>
    <cfRule type="expression" dxfId="2354" priority="1838">
      <formula>IF(RIGHT(TEXT(AU464,"0.#"),1)=".",TRUE,FALSE)</formula>
    </cfRule>
  </conditionalFormatting>
  <conditionalFormatting sqref="AI465">
    <cfRule type="expression" dxfId="2353" priority="1829">
      <formula>IF(RIGHT(TEXT(AI465,"0.#"),1)=".",FALSE,TRUE)</formula>
    </cfRule>
    <cfRule type="expression" dxfId="2352" priority="1830">
      <formula>IF(RIGHT(TEXT(AI465,"0.#"),1)=".",TRUE,FALSE)</formula>
    </cfRule>
  </conditionalFormatting>
  <conditionalFormatting sqref="AI463">
    <cfRule type="expression" dxfId="2351" priority="1833">
      <formula>IF(RIGHT(TEXT(AI463,"0.#"),1)=".",FALSE,TRUE)</formula>
    </cfRule>
    <cfRule type="expression" dxfId="2350" priority="1834">
      <formula>IF(RIGHT(TEXT(AI463,"0.#"),1)=".",TRUE,FALSE)</formula>
    </cfRule>
  </conditionalFormatting>
  <conditionalFormatting sqref="AI464">
    <cfRule type="expression" dxfId="2349" priority="1831">
      <formula>IF(RIGHT(TEXT(AI464,"0.#"),1)=".",FALSE,TRUE)</formula>
    </cfRule>
    <cfRule type="expression" dxfId="2348" priority="1832">
      <formula>IF(RIGHT(TEXT(AI464,"0.#"),1)=".",TRUE,FALSE)</formula>
    </cfRule>
  </conditionalFormatting>
  <conditionalFormatting sqref="AQ463">
    <cfRule type="expression" dxfId="2347" priority="1823">
      <formula>IF(RIGHT(TEXT(AQ463,"0.#"),1)=".",FALSE,TRUE)</formula>
    </cfRule>
    <cfRule type="expression" dxfId="2346" priority="1824">
      <formula>IF(RIGHT(TEXT(AQ463,"0.#"),1)=".",TRUE,FALSE)</formula>
    </cfRule>
  </conditionalFormatting>
  <conditionalFormatting sqref="AQ464">
    <cfRule type="expression" dxfId="2345" priority="1827">
      <formula>IF(RIGHT(TEXT(AQ464,"0.#"),1)=".",FALSE,TRUE)</formula>
    </cfRule>
    <cfRule type="expression" dxfId="2344" priority="1828">
      <formula>IF(RIGHT(TEXT(AQ464,"0.#"),1)=".",TRUE,FALSE)</formula>
    </cfRule>
  </conditionalFormatting>
  <conditionalFormatting sqref="AQ465">
    <cfRule type="expression" dxfId="2343" priority="1825">
      <formula>IF(RIGHT(TEXT(AQ465,"0.#"),1)=".",FALSE,TRUE)</formula>
    </cfRule>
    <cfRule type="expression" dxfId="2342" priority="1826">
      <formula>IF(RIGHT(TEXT(AQ465,"0.#"),1)=".",TRUE,FALSE)</formula>
    </cfRule>
  </conditionalFormatting>
  <conditionalFormatting sqref="AE470">
    <cfRule type="expression" dxfId="2341" priority="1817">
      <formula>IF(RIGHT(TEXT(AE470,"0.#"),1)=".",FALSE,TRUE)</formula>
    </cfRule>
    <cfRule type="expression" dxfId="2340" priority="1818">
      <formula>IF(RIGHT(TEXT(AE470,"0.#"),1)=".",TRUE,FALSE)</formula>
    </cfRule>
  </conditionalFormatting>
  <conditionalFormatting sqref="AE468">
    <cfRule type="expression" dxfId="2339" priority="1821">
      <formula>IF(RIGHT(TEXT(AE468,"0.#"),1)=".",FALSE,TRUE)</formula>
    </cfRule>
    <cfRule type="expression" dxfId="2338" priority="1822">
      <formula>IF(RIGHT(TEXT(AE468,"0.#"),1)=".",TRUE,FALSE)</formula>
    </cfRule>
  </conditionalFormatting>
  <conditionalFormatting sqref="AE469">
    <cfRule type="expression" dxfId="2337" priority="1819">
      <formula>IF(RIGHT(TEXT(AE469,"0.#"),1)=".",FALSE,TRUE)</formula>
    </cfRule>
    <cfRule type="expression" dxfId="2336" priority="1820">
      <formula>IF(RIGHT(TEXT(AE469,"0.#"),1)=".",TRUE,FALSE)</formula>
    </cfRule>
  </conditionalFormatting>
  <conditionalFormatting sqref="AM470">
    <cfRule type="expression" dxfId="2335" priority="1811">
      <formula>IF(RIGHT(TEXT(AM470,"0.#"),1)=".",FALSE,TRUE)</formula>
    </cfRule>
    <cfRule type="expression" dxfId="2334" priority="1812">
      <formula>IF(RIGHT(TEXT(AM470,"0.#"),1)=".",TRUE,FALSE)</formula>
    </cfRule>
  </conditionalFormatting>
  <conditionalFormatting sqref="AM468">
    <cfRule type="expression" dxfId="2333" priority="1815">
      <formula>IF(RIGHT(TEXT(AM468,"0.#"),1)=".",FALSE,TRUE)</formula>
    </cfRule>
    <cfRule type="expression" dxfId="2332" priority="1816">
      <formula>IF(RIGHT(TEXT(AM468,"0.#"),1)=".",TRUE,FALSE)</formula>
    </cfRule>
  </conditionalFormatting>
  <conditionalFormatting sqref="AM469">
    <cfRule type="expression" dxfId="2331" priority="1813">
      <formula>IF(RIGHT(TEXT(AM469,"0.#"),1)=".",FALSE,TRUE)</formula>
    </cfRule>
    <cfRule type="expression" dxfId="2330" priority="1814">
      <formula>IF(RIGHT(TEXT(AM469,"0.#"),1)=".",TRUE,FALSE)</formula>
    </cfRule>
  </conditionalFormatting>
  <conditionalFormatting sqref="AU470">
    <cfRule type="expression" dxfId="2329" priority="1805">
      <formula>IF(RIGHT(TEXT(AU470,"0.#"),1)=".",FALSE,TRUE)</formula>
    </cfRule>
    <cfRule type="expression" dxfId="2328" priority="1806">
      <formula>IF(RIGHT(TEXT(AU470,"0.#"),1)=".",TRUE,FALSE)</formula>
    </cfRule>
  </conditionalFormatting>
  <conditionalFormatting sqref="AU468">
    <cfRule type="expression" dxfId="2327" priority="1809">
      <formula>IF(RIGHT(TEXT(AU468,"0.#"),1)=".",FALSE,TRUE)</formula>
    </cfRule>
    <cfRule type="expression" dxfId="2326" priority="1810">
      <formula>IF(RIGHT(TEXT(AU468,"0.#"),1)=".",TRUE,FALSE)</formula>
    </cfRule>
  </conditionalFormatting>
  <conditionalFormatting sqref="AU469">
    <cfRule type="expression" dxfId="2325" priority="1807">
      <formula>IF(RIGHT(TEXT(AU469,"0.#"),1)=".",FALSE,TRUE)</formula>
    </cfRule>
    <cfRule type="expression" dxfId="2324" priority="1808">
      <formula>IF(RIGHT(TEXT(AU469,"0.#"),1)=".",TRUE,FALSE)</formula>
    </cfRule>
  </conditionalFormatting>
  <conditionalFormatting sqref="AI470">
    <cfRule type="expression" dxfId="2323" priority="1799">
      <formula>IF(RIGHT(TEXT(AI470,"0.#"),1)=".",FALSE,TRUE)</formula>
    </cfRule>
    <cfRule type="expression" dxfId="2322" priority="1800">
      <formula>IF(RIGHT(TEXT(AI470,"0.#"),1)=".",TRUE,FALSE)</formula>
    </cfRule>
  </conditionalFormatting>
  <conditionalFormatting sqref="AI468">
    <cfRule type="expression" dxfId="2321" priority="1803">
      <formula>IF(RIGHT(TEXT(AI468,"0.#"),1)=".",FALSE,TRUE)</formula>
    </cfRule>
    <cfRule type="expression" dxfId="2320" priority="1804">
      <formula>IF(RIGHT(TEXT(AI468,"0.#"),1)=".",TRUE,FALSE)</formula>
    </cfRule>
  </conditionalFormatting>
  <conditionalFormatting sqref="AI469">
    <cfRule type="expression" dxfId="2319" priority="1801">
      <formula>IF(RIGHT(TEXT(AI469,"0.#"),1)=".",FALSE,TRUE)</formula>
    </cfRule>
    <cfRule type="expression" dxfId="2318" priority="1802">
      <formula>IF(RIGHT(TEXT(AI469,"0.#"),1)=".",TRUE,FALSE)</formula>
    </cfRule>
  </conditionalFormatting>
  <conditionalFormatting sqref="AQ468">
    <cfRule type="expression" dxfId="2317" priority="1793">
      <formula>IF(RIGHT(TEXT(AQ468,"0.#"),1)=".",FALSE,TRUE)</formula>
    </cfRule>
    <cfRule type="expression" dxfId="2316" priority="1794">
      <formula>IF(RIGHT(TEXT(AQ468,"0.#"),1)=".",TRUE,FALSE)</formula>
    </cfRule>
  </conditionalFormatting>
  <conditionalFormatting sqref="AQ469">
    <cfRule type="expression" dxfId="2315" priority="1797">
      <formula>IF(RIGHT(TEXT(AQ469,"0.#"),1)=".",FALSE,TRUE)</formula>
    </cfRule>
    <cfRule type="expression" dxfId="2314" priority="1798">
      <formula>IF(RIGHT(TEXT(AQ469,"0.#"),1)=".",TRUE,FALSE)</formula>
    </cfRule>
  </conditionalFormatting>
  <conditionalFormatting sqref="AQ470">
    <cfRule type="expression" dxfId="2313" priority="1795">
      <formula>IF(RIGHT(TEXT(AQ470,"0.#"),1)=".",FALSE,TRUE)</formula>
    </cfRule>
    <cfRule type="expression" dxfId="2312" priority="1796">
      <formula>IF(RIGHT(TEXT(AQ470,"0.#"),1)=".",TRUE,FALSE)</formula>
    </cfRule>
  </conditionalFormatting>
  <conditionalFormatting sqref="AE475">
    <cfRule type="expression" dxfId="2311" priority="1787">
      <formula>IF(RIGHT(TEXT(AE475,"0.#"),1)=".",FALSE,TRUE)</formula>
    </cfRule>
    <cfRule type="expression" dxfId="2310" priority="1788">
      <formula>IF(RIGHT(TEXT(AE475,"0.#"),1)=".",TRUE,FALSE)</formula>
    </cfRule>
  </conditionalFormatting>
  <conditionalFormatting sqref="AE473">
    <cfRule type="expression" dxfId="2309" priority="1791">
      <formula>IF(RIGHT(TEXT(AE473,"0.#"),1)=".",FALSE,TRUE)</formula>
    </cfRule>
    <cfRule type="expression" dxfId="2308" priority="1792">
      <formula>IF(RIGHT(TEXT(AE473,"0.#"),1)=".",TRUE,FALSE)</formula>
    </cfRule>
  </conditionalFormatting>
  <conditionalFormatting sqref="AE474">
    <cfRule type="expression" dxfId="2307" priority="1789">
      <formula>IF(RIGHT(TEXT(AE474,"0.#"),1)=".",FALSE,TRUE)</formula>
    </cfRule>
    <cfRule type="expression" dxfId="2306" priority="1790">
      <formula>IF(RIGHT(TEXT(AE474,"0.#"),1)=".",TRUE,FALSE)</formula>
    </cfRule>
  </conditionalFormatting>
  <conditionalFormatting sqref="AM475">
    <cfRule type="expression" dxfId="2305" priority="1781">
      <formula>IF(RIGHT(TEXT(AM475,"0.#"),1)=".",FALSE,TRUE)</formula>
    </cfRule>
    <cfRule type="expression" dxfId="2304" priority="1782">
      <formula>IF(RIGHT(TEXT(AM475,"0.#"),1)=".",TRUE,FALSE)</formula>
    </cfRule>
  </conditionalFormatting>
  <conditionalFormatting sqref="AM473">
    <cfRule type="expression" dxfId="2303" priority="1785">
      <formula>IF(RIGHT(TEXT(AM473,"0.#"),1)=".",FALSE,TRUE)</formula>
    </cfRule>
    <cfRule type="expression" dxfId="2302" priority="1786">
      <formula>IF(RIGHT(TEXT(AM473,"0.#"),1)=".",TRUE,FALSE)</formula>
    </cfRule>
  </conditionalFormatting>
  <conditionalFormatting sqref="AM474">
    <cfRule type="expression" dxfId="2301" priority="1783">
      <formula>IF(RIGHT(TEXT(AM474,"0.#"),1)=".",FALSE,TRUE)</formula>
    </cfRule>
    <cfRule type="expression" dxfId="2300" priority="1784">
      <formula>IF(RIGHT(TEXT(AM474,"0.#"),1)=".",TRUE,FALSE)</formula>
    </cfRule>
  </conditionalFormatting>
  <conditionalFormatting sqref="AU475">
    <cfRule type="expression" dxfId="2299" priority="1775">
      <formula>IF(RIGHT(TEXT(AU475,"0.#"),1)=".",FALSE,TRUE)</formula>
    </cfRule>
    <cfRule type="expression" dxfId="2298" priority="1776">
      <formula>IF(RIGHT(TEXT(AU475,"0.#"),1)=".",TRUE,FALSE)</formula>
    </cfRule>
  </conditionalFormatting>
  <conditionalFormatting sqref="AU473">
    <cfRule type="expression" dxfId="2297" priority="1779">
      <formula>IF(RIGHT(TEXT(AU473,"0.#"),1)=".",FALSE,TRUE)</formula>
    </cfRule>
    <cfRule type="expression" dxfId="2296" priority="1780">
      <formula>IF(RIGHT(TEXT(AU473,"0.#"),1)=".",TRUE,FALSE)</formula>
    </cfRule>
  </conditionalFormatting>
  <conditionalFormatting sqref="AU474">
    <cfRule type="expression" dxfId="2295" priority="1777">
      <formula>IF(RIGHT(TEXT(AU474,"0.#"),1)=".",FALSE,TRUE)</formula>
    </cfRule>
    <cfRule type="expression" dxfId="2294" priority="1778">
      <formula>IF(RIGHT(TEXT(AU474,"0.#"),1)=".",TRUE,FALSE)</formula>
    </cfRule>
  </conditionalFormatting>
  <conditionalFormatting sqref="AI475">
    <cfRule type="expression" dxfId="2293" priority="1769">
      <formula>IF(RIGHT(TEXT(AI475,"0.#"),1)=".",FALSE,TRUE)</formula>
    </cfRule>
    <cfRule type="expression" dxfId="2292" priority="1770">
      <formula>IF(RIGHT(TEXT(AI475,"0.#"),1)=".",TRUE,FALSE)</formula>
    </cfRule>
  </conditionalFormatting>
  <conditionalFormatting sqref="AI473">
    <cfRule type="expression" dxfId="2291" priority="1773">
      <formula>IF(RIGHT(TEXT(AI473,"0.#"),1)=".",FALSE,TRUE)</formula>
    </cfRule>
    <cfRule type="expression" dxfId="2290" priority="1774">
      <formula>IF(RIGHT(TEXT(AI473,"0.#"),1)=".",TRUE,FALSE)</formula>
    </cfRule>
  </conditionalFormatting>
  <conditionalFormatting sqref="AI474">
    <cfRule type="expression" dxfId="2289" priority="1771">
      <formula>IF(RIGHT(TEXT(AI474,"0.#"),1)=".",FALSE,TRUE)</formula>
    </cfRule>
    <cfRule type="expression" dxfId="2288" priority="1772">
      <formula>IF(RIGHT(TEXT(AI474,"0.#"),1)=".",TRUE,FALSE)</formula>
    </cfRule>
  </conditionalFormatting>
  <conditionalFormatting sqref="AQ473">
    <cfRule type="expression" dxfId="2287" priority="1763">
      <formula>IF(RIGHT(TEXT(AQ473,"0.#"),1)=".",FALSE,TRUE)</formula>
    </cfRule>
    <cfRule type="expression" dxfId="2286" priority="1764">
      <formula>IF(RIGHT(TEXT(AQ473,"0.#"),1)=".",TRUE,FALSE)</formula>
    </cfRule>
  </conditionalFormatting>
  <conditionalFormatting sqref="AQ474">
    <cfRule type="expression" dxfId="2285" priority="1767">
      <formula>IF(RIGHT(TEXT(AQ474,"0.#"),1)=".",FALSE,TRUE)</formula>
    </cfRule>
    <cfRule type="expression" dxfId="2284" priority="1768">
      <formula>IF(RIGHT(TEXT(AQ474,"0.#"),1)=".",TRUE,FALSE)</formula>
    </cfRule>
  </conditionalFormatting>
  <conditionalFormatting sqref="AQ475">
    <cfRule type="expression" dxfId="2283" priority="1765">
      <formula>IF(RIGHT(TEXT(AQ475,"0.#"),1)=".",FALSE,TRUE)</formula>
    </cfRule>
    <cfRule type="expression" dxfId="2282" priority="1766">
      <formula>IF(RIGHT(TEXT(AQ475,"0.#"),1)=".",TRUE,FALSE)</formula>
    </cfRule>
  </conditionalFormatting>
  <conditionalFormatting sqref="AE480">
    <cfRule type="expression" dxfId="2281" priority="1757">
      <formula>IF(RIGHT(TEXT(AE480,"0.#"),1)=".",FALSE,TRUE)</formula>
    </cfRule>
    <cfRule type="expression" dxfId="2280" priority="1758">
      <formula>IF(RIGHT(TEXT(AE480,"0.#"),1)=".",TRUE,FALSE)</formula>
    </cfRule>
  </conditionalFormatting>
  <conditionalFormatting sqref="AE478">
    <cfRule type="expression" dxfId="2279" priority="1761">
      <formula>IF(RIGHT(TEXT(AE478,"0.#"),1)=".",FALSE,TRUE)</formula>
    </cfRule>
    <cfRule type="expression" dxfId="2278" priority="1762">
      <formula>IF(RIGHT(TEXT(AE478,"0.#"),1)=".",TRUE,FALSE)</formula>
    </cfRule>
  </conditionalFormatting>
  <conditionalFormatting sqref="AE479">
    <cfRule type="expression" dxfId="2277" priority="1759">
      <formula>IF(RIGHT(TEXT(AE479,"0.#"),1)=".",FALSE,TRUE)</formula>
    </cfRule>
    <cfRule type="expression" dxfId="2276" priority="1760">
      <formula>IF(RIGHT(TEXT(AE479,"0.#"),1)=".",TRUE,FALSE)</formula>
    </cfRule>
  </conditionalFormatting>
  <conditionalFormatting sqref="AM480">
    <cfRule type="expression" dxfId="2275" priority="1751">
      <formula>IF(RIGHT(TEXT(AM480,"0.#"),1)=".",FALSE,TRUE)</formula>
    </cfRule>
    <cfRule type="expression" dxfId="2274" priority="1752">
      <formula>IF(RIGHT(TEXT(AM480,"0.#"),1)=".",TRUE,FALSE)</formula>
    </cfRule>
  </conditionalFormatting>
  <conditionalFormatting sqref="AM478">
    <cfRule type="expression" dxfId="2273" priority="1755">
      <formula>IF(RIGHT(TEXT(AM478,"0.#"),1)=".",FALSE,TRUE)</formula>
    </cfRule>
    <cfRule type="expression" dxfId="2272" priority="1756">
      <formula>IF(RIGHT(TEXT(AM478,"0.#"),1)=".",TRUE,FALSE)</formula>
    </cfRule>
  </conditionalFormatting>
  <conditionalFormatting sqref="AM479">
    <cfRule type="expression" dxfId="2271" priority="1753">
      <formula>IF(RIGHT(TEXT(AM479,"0.#"),1)=".",FALSE,TRUE)</formula>
    </cfRule>
    <cfRule type="expression" dxfId="2270" priority="1754">
      <formula>IF(RIGHT(TEXT(AM479,"0.#"),1)=".",TRUE,FALSE)</formula>
    </cfRule>
  </conditionalFormatting>
  <conditionalFormatting sqref="AU480">
    <cfRule type="expression" dxfId="2269" priority="1745">
      <formula>IF(RIGHT(TEXT(AU480,"0.#"),1)=".",FALSE,TRUE)</formula>
    </cfRule>
    <cfRule type="expression" dxfId="2268" priority="1746">
      <formula>IF(RIGHT(TEXT(AU480,"0.#"),1)=".",TRUE,FALSE)</formula>
    </cfRule>
  </conditionalFormatting>
  <conditionalFormatting sqref="AU478">
    <cfRule type="expression" dxfId="2267" priority="1749">
      <formula>IF(RIGHT(TEXT(AU478,"0.#"),1)=".",FALSE,TRUE)</formula>
    </cfRule>
    <cfRule type="expression" dxfId="2266" priority="1750">
      <formula>IF(RIGHT(TEXT(AU478,"0.#"),1)=".",TRUE,FALSE)</formula>
    </cfRule>
  </conditionalFormatting>
  <conditionalFormatting sqref="AU479">
    <cfRule type="expression" dxfId="2265" priority="1747">
      <formula>IF(RIGHT(TEXT(AU479,"0.#"),1)=".",FALSE,TRUE)</formula>
    </cfRule>
    <cfRule type="expression" dxfId="2264" priority="1748">
      <formula>IF(RIGHT(TEXT(AU479,"0.#"),1)=".",TRUE,FALSE)</formula>
    </cfRule>
  </conditionalFormatting>
  <conditionalFormatting sqref="AI480">
    <cfRule type="expression" dxfId="2263" priority="1739">
      <formula>IF(RIGHT(TEXT(AI480,"0.#"),1)=".",FALSE,TRUE)</formula>
    </cfRule>
    <cfRule type="expression" dxfId="2262" priority="1740">
      <formula>IF(RIGHT(TEXT(AI480,"0.#"),1)=".",TRUE,FALSE)</formula>
    </cfRule>
  </conditionalFormatting>
  <conditionalFormatting sqref="AI478">
    <cfRule type="expression" dxfId="2261" priority="1743">
      <formula>IF(RIGHT(TEXT(AI478,"0.#"),1)=".",FALSE,TRUE)</formula>
    </cfRule>
    <cfRule type="expression" dxfId="2260" priority="1744">
      <formula>IF(RIGHT(TEXT(AI478,"0.#"),1)=".",TRUE,FALSE)</formula>
    </cfRule>
  </conditionalFormatting>
  <conditionalFormatting sqref="AI479">
    <cfRule type="expression" dxfId="2259" priority="1741">
      <formula>IF(RIGHT(TEXT(AI479,"0.#"),1)=".",FALSE,TRUE)</formula>
    </cfRule>
    <cfRule type="expression" dxfId="2258" priority="1742">
      <formula>IF(RIGHT(TEXT(AI479,"0.#"),1)=".",TRUE,FALSE)</formula>
    </cfRule>
  </conditionalFormatting>
  <conditionalFormatting sqref="AQ478">
    <cfRule type="expression" dxfId="2257" priority="1733">
      <formula>IF(RIGHT(TEXT(AQ478,"0.#"),1)=".",FALSE,TRUE)</formula>
    </cfRule>
    <cfRule type="expression" dxfId="2256" priority="1734">
      <formula>IF(RIGHT(TEXT(AQ478,"0.#"),1)=".",TRUE,FALSE)</formula>
    </cfRule>
  </conditionalFormatting>
  <conditionalFormatting sqref="AQ479">
    <cfRule type="expression" dxfId="2255" priority="1737">
      <formula>IF(RIGHT(TEXT(AQ479,"0.#"),1)=".",FALSE,TRUE)</formula>
    </cfRule>
    <cfRule type="expression" dxfId="2254" priority="1738">
      <formula>IF(RIGHT(TEXT(AQ479,"0.#"),1)=".",TRUE,FALSE)</formula>
    </cfRule>
  </conditionalFormatting>
  <conditionalFormatting sqref="AQ480">
    <cfRule type="expression" dxfId="2253" priority="1735">
      <formula>IF(RIGHT(TEXT(AQ480,"0.#"),1)=".",FALSE,TRUE)</formula>
    </cfRule>
    <cfRule type="expression" dxfId="2252" priority="1736">
      <formula>IF(RIGHT(TEXT(AQ480,"0.#"),1)=".",TRUE,FALSE)</formula>
    </cfRule>
  </conditionalFormatting>
  <conditionalFormatting sqref="AM47">
    <cfRule type="expression" dxfId="2251" priority="2027">
      <formula>IF(RIGHT(TEXT(AM47,"0.#"),1)=".",FALSE,TRUE)</formula>
    </cfRule>
    <cfRule type="expression" dxfId="2250" priority="2028">
      <formula>IF(RIGHT(TEXT(AM47,"0.#"),1)=".",TRUE,FALSE)</formula>
    </cfRule>
  </conditionalFormatting>
  <conditionalFormatting sqref="AI46">
    <cfRule type="expression" dxfId="2249" priority="2031">
      <formula>IF(RIGHT(TEXT(AI46,"0.#"),1)=".",FALSE,TRUE)</formula>
    </cfRule>
    <cfRule type="expression" dxfId="2248" priority="2032">
      <formula>IF(RIGHT(TEXT(AI46,"0.#"),1)=".",TRUE,FALSE)</formula>
    </cfRule>
  </conditionalFormatting>
  <conditionalFormatting sqref="AM46">
    <cfRule type="expression" dxfId="2247" priority="2029">
      <formula>IF(RIGHT(TEXT(AM46,"0.#"),1)=".",FALSE,TRUE)</formula>
    </cfRule>
    <cfRule type="expression" dxfId="2246" priority="2030">
      <formula>IF(RIGHT(TEXT(AM46,"0.#"),1)=".",TRUE,FALSE)</formula>
    </cfRule>
  </conditionalFormatting>
  <conditionalFormatting sqref="AU46:AU48">
    <cfRule type="expression" dxfId="2245" priority="2021">
      <formula>IF(RIGHT(TEXT(AU46,"0.#"),1)=".",FALSE,TRUE)</formula>
    </cfRule>
    <cfRule type="expression" dxfId="2244" priority="2022">
      <formula>IF(RIGHT(TEXT(AU46,"0.#"),1)=".",TRUE,FALSE)</formula>
    </cfRule>
  </conditionalFormatting>
  <conditionalFormatting sqref="AM48">
    <cfRule type="expression" dxfId="2243" priority="2025">
      <formula>IF(RIGHT(TEXT(AM48,"0.#"),1)=".",FALSE,TRUE)</formula>
    </cfRule>
    <cfRule type="expression" dxfId="2242" priority="2026">
      <formula>IF(RIGHT(TEXT(AM48,"0.#"),1)=".",TRUE,FALSE)</formula>
    </cfRule>
  </conditionalFormatting>
  <conditionalFormatting sqref="AQ46:AQ48">
    <cfRule type="expression" dxfId="2241" priority="2023">
      <formula>IF(RIGHT(TEXT(AQ46,"0.#"),1)=".",FALSE,TRUE)</formula>
    </cfRule>
    <cfRule type="expression" dxfId="2240" priority="2024">
      <formula>IF(RIGHT(TEXT(AQ46,"0.#"),1)=".",TRUE,FALSE)</formula>
    </cfRule>
  </conditionalFormatting>
  <conditionalFormatting sqref="AE146:AE147 AI146:AI147 AM146:AM147 AQ146:AQ147 AU146:AU147">
    <cfRule type="expression" dxfId="2239" priority="2015">
      <formula>IF(RIGHT(TEXT(AE146,"0.#"),1)=".",FALSE,TRUE)</formula>
    </cfRule>
    <cfRule type="expression" dxfId="2238" priority="2016">
      <formula>IF(RIGHT(TEXT(AE146,"0.#"),1)=".",TRUE,FALSE)</formula>
    </cfRule>
  </conditionalFormatting>
  <conditionalFormatting sqref="AE138:AE139 AI138:AI139 AM138:AM139 AQ138:AQ139 AU138:AU139">
    <cfRule type="expression" dxfId="2237" priority="2019">
      <formula>IF(RIGHT(TEXT(AE138,"0.#"),1)=".",FALSE,TRUE)</formula>
    </cfRule>
    <cfRule type="expression" dxfId="2236" priority="2020">
      <formula>IF(RIGHT(TEXT(AE138,"0.#"),1)=".",TRUE,FALSE)</formula>
    </cfRule>
  </conditionalFormatting>
  <conditionalFormatting sqref="AE142:AE143 AI142:AI143 AM142:AM143 AQ142:AQ143 AU142:AU143">
    <cfRule type="expression" dxfId="2235" priority="2017">
      <formula>IF(RIGHT(TEXT(AE142,"0.#"),1)=".",FALSE,TRUE)</formula>
    </cfRule>
    <cfRule type="expression" dxfId="2234" priority="2018">
      <formula>IF(RIGHT(TEXT(AE142,"0.#"),1)=".",TRUE,FALSE)</formula>
    </cfRule>
  </conditionalFormatting>
  <conditionalFormatting sqref="AE198:AE199 AI198:AI199 AM198:AM199 AQ198:AQ199 AU198:AU199">
    <cfRule type="expression" dxfId="2233" priority="2009">
      <formula>IF(RIGHT(TEXT(AE198,"0.#"),1)=".",FALSE,TRUE)</formula>
    </cfRule>
    <cfRule type="expression" dxfId="2232" priority="2010">
      <formula>IF(RIGHT(TEXT(AE198,"0.#"),1)=".",TRUE,FALSE)</formula>
    </cfRule>
  </conditionalFormatting>
  <conditionalFormatting sqref="AE150:AE151 AI150:AI151 AM150:AM151 AQ150:AQ151 AU150:AU151">
    <cfRule type="expression" dxfId="2231" priority="2013">
      <formula>IF(RIGHT(TEXT(AE150,"0.#"),1)=".",FALSE,TRUE)</formula>
    </cfRule>
    <cfRule type="expression" dxfId="2230" priority="2014">
      <formula>IF(RIGHT(TEXT(AE150,"0.#"),1)=".",TRUE,FALSE)</formula>
    </cfRule>
  </conditionalFormatting>
  <conditionalFormatting sqref="AE194:AE195 AI194:AI195 AM194:AM195 AQ194:AQ195 AU194:AU195">
    <cfRule type="expression" dxfId="2229" priority="2011">
      <formula>IF(RIGHT(TEXT(AE194,"0.#"),1)=".",FALSE,TRUE)</formula>
    </cfRule>
    <cfRule type="expression" dxfId="2228" priority="2012">
      <formula>IF(RIGHT(TEXT(AE194,"0.#"),1)=".",TRUE,FALSE)</formula>
    </cfRule>
  </conditionalFormatting>
  <conditionalFormatting sqref="AE210:AE211 AI210:AI211 AM210:AM211 AQ210:AQ211 AU210:AU211">
    <cfRule type="expression" dxfId="2227" priority="2003">
      <formula>IF(RIGHT(TEXT(AE210,"0.#"),1)=".",FALSE,TRUE)</formula>
    </cfRule>
    <cfRule type="expression" dxfId="2226" priority="2004">
      <formula>IF(RIGHT(TEXT(AE210,"0.#"),1)=".",TRUE,FALSE)</formula>
    </cfRule>
  </conditionalFormatting>
  <conditionalFormatting sqref="AE202:AE203 AI202:AI203 AM202:AM203 AQ202:AQ203 AU202:AU203">
    <cfRule type="expression" dxfId="2225" priority="2007">
      <formula>IF(RIGHT(TEXT(AE202,"0.#"),1)=".",FALSE,TRUE)</formula>
    </cfRule>
    <cfRule type="expression" dxfId="2224" priority="2008">
      <formula>IF(RIGHT(TEXT(AE202,"0.#"),1)=".",TRUE,FALSE)</formula>
    </cfRule>
  </conditionalFormatting>
  <conditionalFormatting sqref="AE206:AE207 AI206:AI207 AM206:AM207 AQ206:AQ207 AU206:AU207">
    <cfRule type="expression" dxfId="2223" priority="2005">
      <formula>IF(RIGHT(TEXT(AE206,"0.#"),1)=".",FALSE,TRUE)</formula>
    </cfRule>
    <cfRule type="expression" dxfId="2222" priority="2006">
      <formula>IF(RIGHT(TEXT(AE206,"0.#"),1)=".",TRUE,FALSE)</formula>
    </cfRule>
  </conditionalFormatting>
  <conditionalFormatting sqref="AE262:AE263 AI262:AI263 AM262:AM263 AQ262:AQ263 AU262:AU263">
    <cfRule type="expression" dxfId="2221" priority="1997">
      <formula>IF(RIGHT(TEXT(AE262,"0.#"),1)=".",FALSE,TRUE)</formula>
    </cfRule>
    <cfRule type="expression" dxfId="2220" priority="1998">
      <formula>IF(RIGHT(TEXT(AE262,"0.#"),1)=".",TRUE,FALSE)</formula>
    </cfRule>
  </conditionalFormatting>
  <conditionalFormatting sqref="AE254:AE255 AI254:AI255 AM254:AM255 AQ254:AQ255 AU254:AU255">
    <cfRule type="expression" dxfId="2219" priority="2001">
      <formula>IF(RIGHT(TEXT(AE254,"0.#"),1)=".",FALSE,TRUE)</formula>
    </cfRule>
    <cfRule type="expression" dxfId="2218" priority="2002">
      <formula>IF(RIGHT(TEXT(AE254,"0.#"),1)=".",TRUE,FALSE)</formula>
    </cfRule>
  </conditionalFormatting>
  <conditionalFormatting sqref="AE258:AE259 AI258:AI259 AM258:AM259 AQ258:AQ259 AU258:AU259">
    <cfRule type="expression" dxfId="2217" priority="1999">
      <formula>IF(RIGHT(TEXT(AE258,"0.#"),1)=".",FALSE,TRUE)</formula>
    </cfRule>
    <cfRule type="expression" dxfId="2216" priority="2000">
      <formula>IF(RIGHT(TEXT(AE258,"0.#"),1)=".",TRUE,FALSE)</formula>
    </cfRule>
  </conditionalFormatting>
  <conditionalFormatting sqref="AE314:AE315 AI314:AI315 AM314:AM315 AQ314:AQ315 AU314:AU315">
    <cfRule type="expression" dxfId="2215" priority="1991">
      <formula>IF(RIGHT(TEXT(AE314,"0.#"),1)=".",FALSE,TRUE)</formula>
    </cfRule>
    <cfRule type="expression" dxfId="2214" priority="1992">
      <formula>IF(RIGHT(TEXT(AE314,"0.#"),1)=".",TRUE,FALSE)</formula>
    </cfRule>
  </conditionalFormatting>
  <conditionalFormatting sqref="AE266:AE267 AI266:AI267 AM266:AM267 AQ266:AQ267 AU266:AU267">
    <cfRule type="expression" dxfId="2213" priority="1995">
      <formula>IF(RIGHT(TEXT(AE266,"0.#"),1)=".",FALSE,TRUE)</formula>
    </cfRule>
    <cfRule type="expression" dxfId="2212" priority="1996">
      <formula>IF(RIGHT(TEXT(AE266,"0.#"),1)=".",TRUE,FALSE)</formula>
    </cfRule>
  </conditionalFormatting>
  <conditionalFormatting sqref="AE270:AE271 AI270:AI271 AM270:AM271 AQ270:AQ271 AU270:AU271">
    <cfRule type="expression" dxfId="2211" priority="1993">
      <formula>IF(RIGHT(TEXT(AE270,"0.#"),1)=".",FALSE,TRUE)</formula>
    </cfRule>
    <cfRule type="expression" dxfId="2210" priority="1994">
      <formula>IF(RIGHT(TEXT(AE270,"0.#"),1)=".",TRUE,FALSE)</formula>
    </cfRule>
  </conditionalFormatting>
  <conditionalFormatting sqref="AE326:AE327 AI326:AI327 AM326:AM327 AQ326:AQ327 AU326:AU327">
    <cfRule type="expression" dxfId="2209" priority="1985">
      <formula>IF(RIGHT(TEXT(AE326,"0.#"),1)=".",FALSE,TRUE)</formula>
    </cfRule>
    <cfRule type="expression" dxfId="2208" priority="1986">
      <formula>IF(RIGHT(TEXT(AE326,"0.#"),1)=".",TRUE,FALSE)</formula>
    </cfRule>
  </conditionalFormatting>
  <conditionalFormatting sqref="AE318:AE319 AI318:AI319 AM318:AM319 AQ318:AQ319 AU318:AU319">
    <cfRule type="expression" dxfId="2207" priority="1989">
      <formula>IF(RIGHT(TEXT(AE318,"0.#"),1)=".",FALSE,TRUE)</formula>
    </cfRule>
    <cfRule type="expression" dxfId="2206" priority="1990">
      <formula>IF(RIGHT(TEXT(AE318,"0.#"),1)=".",TRUE,FALSE)</formula>
    </cfRule>
  </conditionalFormatting>
  <conditionalFormatting sqref="AE322:AE323 AI322:AI323 AM322:AM323 AQ322:AQ323 AU322:AU323">
    <cfRule type="expression" dxfId="2205" priority="1987">
      <formula>IF(RIGHT(TEXT(AE322,"0.#"),1)=".",FALSE,TRUE)</formula>
    </cfRule>
    <cfRule type="expression" dxfId="2204" priority="1988">
      <formula>IF(RIGHT(TEXT(AE322,"0.#"),1)=".",TRUE,FALSE)</formula>
    </cfRule>
  </conditionalFormatting>
  <conditionalFormatting sqref="AE378:AE379 AI378:AI379 AM378:AM379 AQ378:AQ379 AU378:AU379">
    <cfRule type="expression" dxfId="2203" priority="1979">
      <formula>IF(RIGHT(TEXT(AE378,"0.#"),1)=".",FALSE,TRUE)</formula>
    </cfRule>
    <cfRule type="expression" dxfId="2202" priority="1980">
      <formula>IF(RIGHT(TEXT(AE378,"0.#"),1)=".",TRUE,FALSE)</formula>
    </cfRule>
  </conditionalFormatting>
  <conditionalFormatting sqref="AE330:AE331 AI330:AI331 AM330:AM331 AQ330:AQ331 AU330:AU331">
    <cfRule type="expression" dxfId="2201" priority="1983">
      <formula>IF(RIGHT(TEXT(AE330,"0.#"),1)=".",FALSE,TRUE)</formula>
    </cfRule>
    <cfRule type="expression" dxfId="2200" priority="1984">
      <formula>IF(RIGHT(TEXT(AE330,"0.#"),1)=".",TRUE,FALSE)</formula>
    </cfRule>
  </conditionalFormatting>
  <conditionalFormatting sqref="AE374:AE375 AI374:AI375 AM374:AM375 AQ374:AQ375 AU374:AU375">
    <cfRule type="expression" dxfId="2199" priority="1981">
      <formula>IF(RIGHT(TEXT(AE374,"0.#"),1)=".",FALSE,TRUE)</formula>
    </cfRule>
    <cfRule type="expression" dxfId="2198" priority="1982">
      <formula>IF(RIGHT(TEXT(AE374,"0.#"),1)=".",TRUE,FALSE)</formula>
    </cfRule>
  </conditionalFormatting>
  <conditionalFormatting sqref="AE390:AE391 AI390:AI391 AM390:AM391 AQ390:AQ391 AU390:AU391">
    <cfRule type="expression" dxfId="2197" priority="1973">
      <formula>IF(RIGHT(TEXT(AE390,"0.#"),1)=".",FALSE,TRUE)</formula>
    </cfRule>
    <cfRule type="expression" dxfId="2196" priority="1974">
      <formula>IF(RIGHT(TEXT(AE390,"0.#"),1)=".",TRUE,FALSE)</formula>
    </cfRule>
  </conditionalFormatting>
  <conditionalFormatting sqref="AE382:AE383 AI382:AI383 AM382:AM383 AQ382:AQ383 AU382:AU383">
    <cfRule type="expression" dxfId="2195" priority="1977">
      <formula>IF(RIGHT(TEXT(AE382,"0.#"),1)=".",FALSE,TRUE)</formula>
    </cfRule>
    <cfRule type="expression" dxfId="2194" priority="1978">
      <formula>IF(RIGHT(TEXT(AE382,"0.#"),1)=".",TRUE,FALSE)</formula>
    </cfRule>
  </conditionalFormatting>
  <conditionalFormatting sqref="AE386:AE387 AI386:AI387 AM386:AM387 AQ386:AQ387 AU386:AU387">
    <cfRule type="expression" dxfId="2193" priority="1975">
      <formula>IF(RIGHT(TEXT(AE386,"0.#"),1)=".",FALSE,TRUE)</formula>
    </cfRule>
    <cfRule type="expression" dxfId="2192" priority="1976">
      <formula>IF(RIGHT(TEXT(AE386,"0.#"),1)=".",TRUE,FALSE)</formula>
    </cfRule>
  </conditionalFormatting>
  <conditionalFormatting sqref="AE440">
    <cfRule type="expression" dxfId="2191" priority="1967">
      <formula>IF(RIGHT(TEXT(AE440,"0.#"),1)=".",FALSE,TRUE)</formula>
    </cfRule>
    <cfRule type="expression" dxfId="2190" priority="1968">
      <formula>IF(RIGHT(TEXT(AE440,"0.#"),1)=".",TRUE,FALSE)</formula>
    </cfRule>
  </conditionalFormatting>
  <conditionalFormatting sqref="AE438">
    <cfRule type="expression" dxfId="2189" priority="1971">
      <formula>IF(RIGHT(TEXT(AE438,"0.#"),1)=".",FALSE,TRUE)</formula>
    </cfRule>
    <cfRule type="expression" dxfId="2188" priority="1972">
      <formula>IF(RIGHT(TEXT(AE438,"0.#"),1)=".",TRUE,FALSE)</formula>
    </cfRule>
  </conditionalFormatting>
  <conditionalFormatting sqref="AE439">
    <cfRule type="expression" dxfId="2187" priority="1969">
      <formula>IF(RIGHT(TEXT(AE439,"0.#"),1)=".",FALSE,TRUE)</formula>
    </cfRule>
    <cfRule type="expression" dxfId="2186" priority="1970">
      <formula>IF(RIGHT(TEXT(AE439,"0.#"),1)=".",TRUE,FALSE)</formula>
    </cfRule>
  </conditionalFormatting>
  <conditionalFormatting sqref="AM440">
    <cfRule type="expression" dxfId="2185" priority="1961">
      <formula>IF(RIGHT(TEXT(AM440,"0.#"),1)=".",FALSE,TRUE)</formula>
    </cfRule>
    <cfRule type="expression" dxfId="2184" priority="1962">
      <formula>IF(RIGHT(TEXT(AM440,"0.#"),1)=".",TRUE,FALSE)</formula>
    </cfRule>
  </conditionalFormatting>
  <conditionalFormatting sqref="AM438">
    <cfRule type="expression" dxfId="2183" priority="1965">
      <formula>IF(RIGHT(TEXT(AM438,"0.#"),1)=".",FALSE,TRUE)</formula>
    </cfRule>
    <cfRule type="expression" dxfId="2182" priority="1966">
      <formula>IF(RIGHT(TEXT(AM438,"0.#"),1)=".",TRUE,FALSE)</formula>
    </cfRule>
  </conditionalFormatting>
  <conditionalFormatting sqref="AM439">
    <cfRule type="expression" dxfId="2181" priority="1963">
      <formula>IF(RIGHT(TEXT(AM439,"0.#"),1)=".",FALSE,TRUE)</formula>
    </cfRule>
    <cfRule type="expression" dxfId="2180" priority="1964">
      <formula>IF(RIGHT(TEXT(AM439,"0.#"),1)=".",TRUE,FALSE)</formula>
    </cfRule>
  </conditionalFormatting>
  <conditionalFormatting sqref="AU440">
    <cfRule type="expression" dxfId="2179" priority="1955">
      <formula>IF(RIGHT(TEXT(AU440,"0.#"),1)=".",FALSE,TRUE)</formula>
    </cfRule>
    <cfRule type="expression" dxfId="2178" priority="1956">
      <formula>IF(RIGHT(TEXT(AU440,"0.#"),1)=".",TRUE,FALSE)</formula>
    </cfRule>
  </conditionalFormatting>
  <conditionalFormatting sqref="AU438">
    <cfRule type="expression" dxfId="2177" priority="1959">
      <formula>IF(RIGHT(TEXT(AU438,"0.#"),1)=".",FALSE,TRUE)</formula>
    </cfRule>
    <cfRule type="expression" dxfId="2176" priority="1960">
      <formula>IF(RIGHT(TEXT(AU438,"0.#"),1)=".",TRUE,FALSE)</formula>
    </cfRule>
  </conditionalFormatting>
  <conditionalFormatting sqref="AU439">
    <cfRule type="expression" dxfId="2175" priority="1957">
      <formula>IF(RIGHT(TEXT(AU439,"0.#"),1)=".",FALSE,TRUE)</formula>
    </cfRule>
    <cfRule type="expression" dxfId="2174" priority="1958">
      <formula>IF(RIGHT(TEXT(AU439,"0.#"),1)=".",TRUE,FALSE)</formula>
    </cfRule>
  </conditionalFormatting>
  <conditionalFormatting sqref="AI440">
    <cfRule type="expression" dxfId="2173" priority="1949">
      <formula>IF(RIGHT(TEXT(AI440,"0.#"),1)=".",FALSE,TRUE)</formula>
    </cfRule>
    <cfRule type="expression" dxfId="2172" priority="1950">
      <formula>IF(RIGHT(TEXT(AI440,"0.#"),1)=".",TRUE,FALSE)</formula>
    </cfRule>
  </conditionalFormatting>
  <conditionalFormatting sqref="AI438">
    <cfRule type="expression" dxfId="2171" priority="1953">
      <formula>IF(RIGHT(TEXT(AI438,"0.#"),1)=".",FALSE,TRUE)</formula>
    </cfRule>
    <cfRule type="expression" dxfId="2170" priority="1954">
      <formula>IF(RIGHT(TEXT(AI438,"0.#"),1)=".",TRUE,FALSE)</formula>
    </cfRule>
  </conditionalFormatting>
  <conditionalFormatting sqref="AI439">
    <cfRule type="expression" dxfId="2169" priority="1951">
      <formula>IF(RIGHT(TEXT(AI439,"0.#"),1)=".",FALSE,TRUE)</formula>
    </cfRule>
    <cfRule type="expression" dxfId="2168" priority="1952">
      <formula>IF(RIGHT(TEXT(AI439,"0.#"),1)=".",TRUE,FALSE)</formula>
    </cfRule>
  </conditionalFormatting>
  <conditionalFormatting sqref="AQ438">
    <cfRule type="expression" dxfId="2167" priority="1943">
      <formula>IF(RIGHT(TEXT(AQ438,"0.#"),1)=".",FALSE,TRUE)</formula>
    </cfRule>
    <cfRule type="expression" dxfId="2166" priority="1944">
      <formula>IF(RIGHT(TEXT(AQ438,"0.#"),1)=".",TRUE,FALSE)</formula>
    </cfRule>
  </conditionalFormatting>
  <conditionalFormatting sqref="AQ439">
    <cfRule type="expression" dxfId="2165" priority="1947">
      <formula>IF(RIGHT(TEXT(AQ439,"0.#"),1)=".",FALSE,TRUE)</formula>
    </cfRule>
    <cfRule type="expression" dxfId="2164" priority="1948">
      <formula>IF(RIGHT(TEXT(AQ439,"0.#"),1)=".",TRUE,FALSE)</formula>
    </cfRule>
  </conditionalFormatting>
  <conditionalFormatting sqref="AQ440">
    <cfRule type="expression" dxfId="2163" priority="1945">
      <formula>IF(RIGHT(TEXT(AQ440,"0.#"),1)=".",FALSE,TRUE)</formula>
    </cfRule>
    <cfRule type="expression" dxfId="2162" priority="1946">
      <formula>IF(RIGHT(TEXT(AQ440,"0.#"),1)=".",TRUE,FALSE)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73:Y900">
    <cfRule type="expression" dxfId="2131" priority="2143">
      <formula>IF(RIGHT(TEXT(Y873,"0.#"),1)=".",FALSE,TRUE)</formula>
    </cfRule>
    <cfRule type="expression" dxfId="2130" priority="2144">
      <formula>IF(RIGHT(TEXT(Y873,"0.#"),1)=".",TRUE,FALSE)</formula>
    </cfRule>
  </conditionalFormatting>
  <conditionalFormatting sqref="Y871:Y872">
    <cfRule type="expression" dxfId="2129" priority="2137">
      <formula>IF(RIGHT(TEXT(Y871,"0.#"),1)=".",FALSE,TRUE)</formula>
    </cfRule>
    <cfRule type="expression" dxfId="2128" priority="2138">
      <formula>IF(RIGHT(TEXT(Y871,"0.#"),1)=".",TRUE,FALSE)</formula>
    </cfRule>
  </conditionalFormatting>
  <conditionalFormatting sqref="Y906:Y933">
    <cfRule type="expression" dxfId="2127" priority="2131">
      <formula>IF(RIGHT(TEXT(Y906,"0.#"),1)=".",FALSE,TRUE)</formula>
    </cfRule>
    <cfRule type="expression" dxfId="2126" priority="2132">
      <formula>IF(RIGHT(TEXT(Y906,"0.#"),1)=".",TRUE,FALSE)</formula>
    </cfRule>
  </conditionalFormatting>
  <conditionalFormatting sqref="Y904:Y905">
    <cfRule type="expression" dxfId="2125" priority="2125">
      <formula>IF(RIGHT(TEXT(Y904,"0.#"),1)=".",FALSE,TRUE)</formula>
    </cfRule>
    <cfRule type="expression" dxfId="2124" priority="2126">
      <formula>IF(RIGHT(TEXT(Y904,"0.#"),1)=".",TRUE,FALSE)</formula>
    </cfRule>
  </conditionalFormatting>
  <conditionalFormatting sqref="Y939:Y966">
    <cfRule type="expression" dxfId="2123" priority="2119">
      <formula>IF(RIGHT(TEXT(Y939,"0.#"),1)=".",FALSE,TRUE)</formula>
    </cfRule>
    <cfRule type="expression" dxfId="2122" priority="2120">
      <formula>IF(RIGHT(TEXT(Y939,"0.#"),1)=".",TRUE,FALSE)</formula>
    </cfRule>
  </conditionalFormatting>
  <conditionalFormatting sqref="Y937:Y938">
    <cfRule type="expression" dxfId="2121" priority="2113">
      <formula>IF(RIGHT(TEXT(Y937,"0.#"),1)=".",FALSE,TRUE)</formula>
    </cfRule>
    <cfRule type="expression" dxfId="2120" priority="2114">
      <formula>IF(RIGHT(TEXT(Y937,"0.#"),1)=".",TRUE,FALSE)</formula>
    </cfRule>
  </conditionalFormatting>
  <conditionalFormatting sqref="Y972:Y999">
    <cfRule type="expression" dxfId="2119" priority="2107">
      <formula>IF(RIGHT(TEXT(Y972,"0.#"),1)=".",FALSE,TRUE)</formula>
    </cfRule>
    <cfRule type="expression" dxfId="2118" priority="2108">
      <formula>IF(RIGHT(TEXT(Y972,"0.#"),1)=".",TRUE,FALSE)</formula>
    </cfRule>
  </conditionalFormatting>
  <conditionalFormatting sqref="Y970:Y971">
    <cfRule type="expression" dxfId="2117" priority="2101">
      <formula>IF(RIGHT(TEXT(Y970,"0.#"),1)=".",FALSE,TRUE)</formula>
    </cfRule>
    <cfRule type="expression" dxfId="2116" priority="2102">
      <formula>IF(RIGHT(TEXT(Y970,"0.#"),1)=".",TRUE,FALSE)</formula>
    </cfRule>
  </conditionalFormatting>
  <conditionalFormatting sqref="Y1005:Y1032">
    <cfRule type="expression" dxfId="2115" priority="2095">
      <formula>IF(RIGHT(TEXT(Y1005,"0.#"),1)=".",FALSE,TRUE)</formula>
    </cfRule>
    <cfRule type="expression" dxfId="2114" priority="2096">
      <formula>IF(RIGHT(TEXT(Y1005,"0.#"),1)=".",TRUE,FALSE)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3:AO900">
    <cfRule type="expression" dxfId="2033" priority="2145">
      <formula>IF(AND(AL873&gt;=0, RIGHT(TEXT(AL873,"0.#"),1)&lt;&gt;"."),TRUE,FALSE)</formula>
    </cfRule>
    <cfRule type="expression" dxfId="2032" priority="2146">
      <formula>IF(AND(AL873&gt;=0, RIGHT(TEXT(AL873,"0.#"),1)="."),TRUE,FALSE)</formula>
    </cfRule>
    <cfRule type="expression" dxfId="2031" priority="2147">
      <formula>IF(AND(AL873&lt;0, RIGHT(TEXT(AL873,"0.#"),1)&lt;&gt;"."),TRUE,FALSE)</formula>
    </cfRule>
    <cfRule type="expression" dxfId="2030" priority="2148">
      <formula>IF(AND(AL873&lt;0, RIGHT(TEXT(AL873,"0.#"),1)="."),TRUE,FALSE)</formula>
    </cfRule>
  </conditionalFormatting>
  <conditionalFormatting sqref="AL871:AO872">
    <cfRule type="expression" dxfId="2029" priority="2139">
      <formula>IF(AND(AL871&gt;=0, RIGHT(TEXT(AL871,"0.#"),1)&lt;&gt;"."),TRUE,FALSE)</formula>
    </cfRule>
    <cfRule type="expression" dxfId="2028" priority="2140">
      <formula>IF(AND(AL871&gt;=0, RIGHT(TEXT(AL871,"0.#"),1)="."),TRUE,FALSE)</formula>
    </cfRule>
    <cfRule type="expression" dxfId="2027" priority="2141">
      <formula>IF(AND(AL871&lt;0, RIGHT(TEXT(AL871,"0.#"),1)&lt;&gt;"."),TRUE,FALSE)</formula>
    </cfRule>
    <cfRule type="expression" dxfId="2026" priority="2142">
      <formula>IF(AND(AL871&lt;0, RIGHT(TEXT(AL871,"0.#"),1)="."),TRUE,FALSE)</formula>
    </cfRule>
  </conditionalFormatting>
  <conditionalFormatting sqref="AL906:AO933">
    <cfRule type="expression" dxfId="2025" priority="2133">
      <formula>IF(AND(AL906&gt;=0, RIGHT(TEXT(AL906,"0.#"),1)&lt;&gt;"."),TRUE,FALSE)</formula>
    </cfRule>
    <cfRule type="expression" dxfId="2024" priority="2134">
      <formula>IF(AND(AL906&gt;=0, RIGHT(TEXT(AL906,"0.#"),1)="."),TRUE,FALSE)</formula>
    </cfRule>
    <cfRule type="expression" dxfId="2023" priority="2135">
      <formula>IF(AND(AL906&lt;0, RIGHT(TEXT(AL906,"0.#"),1)&lt;&gt;"."),TRUE,FALSE)</formula>
    </cfRule>
    <cfRule type="expression" dxfId="2022" priority="2136">
      <formula>IF(AND(AL906&lt;0, RIGHT(TEXT(AL906,"0.#"),1)="."),TRUE,FALSE)</formula>
    </cfRule>
  </conditionalFormatting>
  <conditionalFormatting sqref="AL904:AO905">
    <cfRule type="expression" dxfId="2021" priority="2127">
      <formula>IF(AND(AL904&gt;=0, RIGHT(TEXT(AL904,"0.#"),1)&lt;&gt;"."),TRUE,FALSE)</formula>
    </cfRule>
    <cfRule type="expression" dxfId="2020" priority="2128">
      <formula>IF(AND(AL904&gt;=0, RIGHT(TEXT(AL904,"0.#"),1)="."),TRUE,FALSE)</formula>
    </cfRule>
    <cfRule type="expression" dxfId="2019" priority="2129">
      <formula>IF(AND(AL904&lt;0, RIGHT(TEXT(AL904,"0.#"),1)&lt;&gt;"."),TRUE,FALSE)</formula>
    </cfRule>
    <cfRule type="expression" dxfId="2018" priority="2130">
      <formula>IF(AND(AL904&lt;0, RIGHT(TEXT(AL904,"0.#"),1)="."),TRUE,FALSE)</formula>
    </cfRule>
  </conditionalFormatting>
  <conditionalFormatting sqref="AL939:AO966">
    <cfRule type="expression" dxfId="2017" priority="2121">
      <formula>IF(AND(AL939&gt;=0, RIGHT(TEXT(AL939,"0.#"),1)&lt;&gt;"."),TRUE,FALSE)</formula>
    </cfRule>
    <cfRule type="expression" dxfId="2016" priority="2122">
      <formula>IF(AND(AL939&gt;=0, RIGHT(TEXT(AL939,"0.#"),1)="."),TRUE,FALSE)</formula>
    </cfRule>
    <cfRule type="expression" dxfId="2015" priority="2123">
      <formula>IF(AND(AL939&lt;0, RIGHT(TEXT(AL939,"0.#"),1)&lt;&gt;"."),TRUE,FALSE)</formula>
    </cfRule>
    <cfRule type="expression" dxfId="2014" priority="2124">
      <formula>IF(AND(AL939&lt;0, RIGHT(TEXT(AL939,"0.#"),1)="."),TRUE,FALSE)</formula>
    </cfRule>
  </conditionalFormatting>
  <conditionalFormatting sqref="AL937:AO938">
    <cfRule type="expression" dxfId="2013" priority="2115">
      <formula>IF(AND(AL937&gt;=0, RIGHT(TEXT(AL937,"0.#"),1)&lt;&gt;"."),TRUE,FALSE)</formula>
    </cfRule>
    <cfRule type="expression" dxfId="2012" priority="2116">
      <formula>IF(AND(AL937&gt;=0, RIGHT(TEXT(AL937,"0.#"),1)="."),TRUE,FALSE)</formula>
    </cfRule>
    <cfRule type="expression" dxfId="2011" priority="2117">
      <formula>IF(AND(AL937&lt;0, RIGHT(TEXT(AL937,"0.#"),1)&lt;&gt;"."),TRUE,FALSE)</formula>
    </cfRule>
    <cfRule type="expression" dxfId="2010" priority="2118">
      <formula>IF(AND(AL937&lt;0, RIGHT(TEXT(AL937,"0.#"),1)="."),TRUE,FALSE)</formula>
    </cfRule>
  </conditionalFormatting>
  <conditionalFormatting sqref="AL972:AO999">
    <cfRule type="expression" dxfId="2009" priority="2109">
      <formula>IF(AND(AL972&gt;=0, RIGHT(TEXT(AL972,"0.#"),1)&lt;&gt;"."),TRUE,FALSE)</formula>
    </cfRule>
    <cfRule type="expression" dxfId="2008" priority="2110">
      <formula>IF(AND(AL972&gt;=0, RIGHT(TEXT(AL972,"0.#"),1)="."),TRUE,FALSE)</formula>
    </cfRule>
    <cfRule type="expression" dxfId="2007" priority="2111">
      <formula>IF(AND(AL972&lt;0, RIGHT(TEXT(AL972,"0.#"),1)&lt;&gt;"."),TRUE,FALSE)</formula>
    </cfRule>
    <cfRule type="expression" dxfId="2006" priority="2112">
      <formula>IF(AND(AL972&lt;0, RIGHT(TEXT(AL972,"0.#"),1)="."),TRUE,FALSE)</formula>
    </cfRule>
  </conditionalFormatting>
  <conditionalFormatting sqref="AL970:AO971">
    <cfRule type="expression" dxfId="2005" priority="2103">
      <formula>IF(AND(AL970&gt;=0, RIGHT(TEXT(AL970,"0.#"),1)&lt;&gt;"."),TRUE,FALSE)</formula>
    </cfRule>
    <cfRule type="expression" dxfId="2004" priority="2104">
      <formula>IF(AND(AL970&gt;=0, RIGHT(TEXT(AL970,"0.#"),1)="."),TRUE,FALSE)</formula>
    </cfRule>
    <cfRule type="expression" dxfId="2003" priority="2105">
      <formula>IF(AND(AL970&lt;0, RIGHT(TEXT(AL970,"0.#"),1)&lt;&gt;"."),TRUE,FALSE)</formula>
    </cfRule>
    <cfRule type="expression" dxfId="2002" priority="2106">
      <formula>IF(AND(AL970&lt;0, RIGHT(TEXT(AL970,"0.#"),1)="."),TRUE,FALSE)</formula>
    </cfRule>
  </conditionalFormatting>
  <conditionalFormatting sqref="AL1005:AO1032">
    <cfRule type="expression" dxfId="2001" priority="2097">
      <formula>IF(AND(AL1005&gt;=0, RIGHT(TEXT(AL1005,"0.#"),1)&lt;&gt;"."),TRUE,FALSE)</formula>
    </cfRule>
    <cfRule type="expression" dxfId="2000" priority="2098">
      <formula>IF(AND(AL1005&gt;=0, RIGHT(TEXT(AL1005,"0.#"),1)="."),TRUE,FALSE)</formula>
    </cfRule>
    <cfRule type="expression" dxfId="1999" priority="2099">
      <formula>IF(AND(AL1005&lt;0, RIGHT(TEXT(AL1005,"0.#"),1)&lt;&gt;"."),TRUE,FALSE)</formula>
    </cfRule>
    <cfRule type="expression" dxfId="1998" priority="2100">
      <formula>IF(AND(AL1005&lt;0, RIGHT(TEXT(AL1005,"0.#"),1)="."),TRUE,FALSE)</formula>
    </cfRule>
  </conditionalFormatting>
  <conditionalFormatting sqref="AL1003:AO1004">
    <cfRule type="expression" dxfId="1997" priority="2091">
      <formula>IF(AND(AL1003&gt;=0, RIGHT(TEXT(AL1003,"0.#"),1)&lt;&gt;"."),TRUE,FALSE)</formula>
    </cfRule>
    <cfRule type="expression" dxfId="1996" priority="2092">
      <formula>IF(AND(AL1003&gt;=0, RIGHT(TEXT(AL1003,"0.#"),1)="."),TRUE,FALSE)</formula>
    </cfRule>
    <cfRule type="expression" dxfId="1995" priority="2093">
      <formula>IF(AND(AL1003&lt;0, RIGHT(TEXT(AL1003,"0.#"),1)&lt;&gt;"."),TRUE,FALSE)</formula>
    </cfRule>
    <cfRule type="expression" dxfId="1994" priority="2094">
      <formula>IF(AND(AL1003&lt;0, RIGHT(TEXT(AL1003,"0.#"),1)="."),TRUE,FALSE)</formula>
    </cfRule>
  </conditionalFormatting>
  <conditionalFormatting sqref="Y1003:Y1004">
    <cfRule type="expression" dxfId="1993" priority="2089">
      <formula>IF(RIGHT(TEXT(Y1003,"0.#"),1)=".",FALSE,TRUE)</formula>
    </cfRule>
    <cfRule type="expression" dxfId="1992" priority="2090">
      <formula>IF(RIGHT(TEXT(Y1003,"0.#"),1)=".",TRUE,FALSE)</formula>
    </cfRule>
  </conditionalFormatting>
  <conditionalFormatting sqref="AL1038:AO1065">
    <cfRule type="expression" dxfId="1991" priority="2085">
      <formula>IF(AND(AL1038&gt;=0, RIGHT(TEXT(AL1038,"0.#"),1)&lt;&gt;"."),TRUE,FALSE)</formula>
    </cfRule>
    <cfRule type="expression" dxfId="1990" priority="2086">
      <formula>IF(AND(AL1038&gt;=0, RIGHT(TEXT(AL1038,"0.#"),1)="."),TRUE,FALSE)</formula>
    </cfRule>
    <cfRule type="expression" dxfId="1989" priority="2087">
      <formula>IF(AND(AL1038&lt;0, RIGHT(TEXT(AL1038,"0.#"),1)&lt;&gt;"."),TRUE,FALSE)</formula>
    </cfRule>
    <cfRule type="expression" dxfId="1988" priority="2088">
      <formula>IF(AND(AL1038&lt;0, RIGHT(TEXT(AL1038,"0.#"),1)="."),TRUE,FALSE)</formula>
    </cfRule>
  </conditionalFormatting>
  <conditionalFormatting sqref="Y1038:Y1065">
    <cfRule type="expression" dxfId="1987" priority="2083">
      <formula>IF(RIGHT(TEXT(Y1038,"0.#"),1)=".",FALSE,TRUE)</formula>
    </cfRule>
    <cfRule type="expression" dxfId="1986" priority="2084">
      <formula>IF(RIGHT(TEXT(Y1038,"0.#"),1)=".",TRUE,FALSE)</formula>
    </cfRule>
  </conditionalFormatting>
  <conditionalFormatting sqref="AL1036:AO1037">
    <cfRule type="expression" dxfId="1985" priority="2079">
      <formula>IF(AND(AL1036&gt;=0, RIGHT(TEXT(AL1036,"0.#"),1)&lt;&gt;"."),TRUE,FALSE)</formula>
    </cfRule>
    <cfRule type="expression" dxfId="1984" priority="2080">
      <formula>IF(AND(AL1036&gt;=0, RIGHT(TEXT(AL1036,"0.#"),1)="."),TRUE,FALSE)</formula>
    </cfRule>
    <cfRule type="expression" dxfId="1983" priority="2081">
      <formula>IF(AND(AL1036&lt;0, RIGHT(TEXT(AL1036,"0.#"),1)&lt;&gt;"."),TRUE,FALSE)</formula>
    </cfRule>
    <cfRule type="expression" dxfId="1982" priority="2082">
      <formula>IF(AND(AL1036&lt;0, RIGHT(TEXT(AL1036,"0.#"),1)="."),TRUE,FALSE)</formula>
    </cfRule>
  </conditionalFormatting>
  <conditionalFormatting sqref="Y1036:Y1037">
    <cfRule type="expression" dxfId="1981" priority="2077">
      <formula>IF(RIGHT(TEXT(Y1036,"0.#"),1)=".",FALSE,TRUE)</formula>
    </cfRule>
    <cfRule type="expression" dxfId="1980" priority="2078">
      <formula>IF(RIGHT(TEXT(Y1036,"0.#"),1)=".",TRUE,FALSE)</formula>
    </cfRule>
  </conditionalFormatting>
  <conditionalFormatting sqref="AL1071:AO1098">
    <cfRule type="expression" dxfId="1979" priority="2073">
      <formula>IF(AND(AL1071&gt;=0, RIGHT(TEXT(AL1071,"0.#"),1)&lt;&gt;"."),TRUE,FALSE)</formula>
    </cfRule>
    <cfRule type="expression" dxfId="1978" priority="2074">
      <formula>IF(AND(AL1071&gt;=0, RIGHT(TEXT(AL1071,"0.#"),1)="."),TRUE,FALSE)</formula>
    </cfRule>
    <cfRule type="expression" dxfId="1977" priority="2075">
      <formula>IF(AND(AL1071&lt;0, RIGHT(TEXT(AL1071,"0.#"),1)&lt;&gt;"."),TRUE,FALSE)</formula>
    </cfRule>
    <cfRule type="expression" dxfId="1976" priority="2076">
      <formula>IF(AND(AL1071&lt;0, RIGHT(TEXT(AL1071,"0.#"),1)="."),TRUE,FALSE)</formula>
    </cfRule>
  </conditionalFormatting>
  <conditionalFormatting sqref="Y1071:Y1098">
    <cfRule type="expression" dxfId="1975" priority="2071">
      <formula>IF(RIGHT(TEXT(Y1071,"0.#"),1)=".",FALSE,TRUE)</formula>
    </cfRule>
    <cfRule type="expression" dxfId="1974" priority="2072">
      <formula>IF(RIGHT(TEXT(Y1071,"0.#"),1)=".",TRUE,FALSE)</formula>
    </cfRule>
  </conditionalFormatting>
  <conditionalFormatting sqref="AL1069:AO1070">
    <cfRule type="expression" dxfId="1973" priority="2067">
      <formula>IF(AND(AL1069&gt;=0, RIGHT(TEXT(AL1069,"0.#"),1)&lt;&gt;"."),TRUE,FALSE)</formula>
    </cfRule>
    <cfRule type="expression" dxfId="1972" priority="2068">
      <formula>IF(AND(AL1069&gt;=0, RIGHT(TEXT(AL1069,"0.#"),1)="."),TRUE,FALSE)</formula>
    </cfRule>
    <cfRule type="expression" dxfId="1971" priority="2069">
      <formula>IF(AND(AL1069&lt;0, RIGHT(TEXT(AL1069,"0.#"),1)&lt;&gt;"."),TRUE,FALSE)</formula>
    </cfRule>
    <cfRule type="expression" dxfId="1970" priority="2070">
      <formula>IF(AND(AL1069&lt;0, RIGHT(TEXT(AL1069,"0.#"),1)="."),TRUE,FALSE)</formula>
    </cfRule>
  </conditionalFormatting>
  <conditionalFormatting sqref="Y1069:Y1070">
    <cfRule type="expression" dxfId="1969" priority="2065">
      <formula>IF(RIGHT(TEXT(Y1069,"0.#"),1)=".",FALSE,TRUE)</formula>
    </cfRule>
    <cfRule type="expression" dxfId="1968" priority="2066">
      <formula>IF(RIGHT(TEXT(Y1069,"0.#"),1)=".",TRUE,FALSE)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I34">
    <cfRule type="expression" dxfId="773" priority="63">
      <formula>IF(RIGHT(TEXT(AI34,"0.#"),1)=".",FALSE,TRUE)</formula>
    </cfRule>
    <cfRule type="expression" dxfId="772" priority="64">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M33">
    <cfRule type="expression" dxfId="761" priority="61">
      <formula>IF(RIGHT(TEXT(AM33,"0.#"),1)=".",FALSE,TRUE)</formula>
    </cfRule>
    <cfRule type="expression" dxfId="760" priority="62">
      <formula>IF(RIGHT(TEXT(AM33,"0.#"),1)=".",TRUE,FALSE)</formula>
    </cfRule>
  </conditionalFormatting>
  <conditionalFormatting sqref="AM134">
    <cfRule type="expression" dxfId="759" priority="59">
      <formula>IF(RIGHT(TEXT(AM134,"0.#"),1)=".",FALSE,TRUE)</formula>
    </cfRule>
    <cfRule type="expression" dxfId="758" priority="60">
      <formula>IF(RIGHT(TEXT(AM134,"0.#"),1)=".",TRUE,FALSE)</formula>
    </cfRule>
  </conditionalFormatting>
  <conditionalFormatting sqref="AE135 AI135 AQ135 AU135">
    <cfRule type="expression" dxfId="757" priority="57">
      <formula>IF(RIGHT(TEXT(AE135,"0.#"),1)=".",FALSE,TRUE)</formula>
    </cfRule>
    <cfRule type="expression" dxfId="756" priority="58">
      <formula>IF(RIGHT(TEXT(AE135,"0.#"),1)=".",TRUE,FALSE)</formula>
    </cfRule>
  </conditionalFormatting>
  <conditionalFormatting sqref="AM135">
    <cfRule type="expression" dxfId="755" priority="55">
      <formula>IF(RIGHT(TEXT(AM135,"0.#"),1)=".",FALSE,TRUE)</formula>
    </cfRule>
    <cfRule type="expression" dxfId="754" priority="56">
      <formula>IF(RIGHT(TEXT(AM135,"0.#"),1)=".",TRUE,FALSE)</formula>
    </cfRule>
  </conditionalFormatting>
  <conditionalFormatting sqref="Y783">
    <cfRule type="expression" dxfId="753" priority="53">
      <formula>IF(RIGHT(TEXT(Y783,"0.#"),1)=".",FALSE,TRUE)</formula>
    </cfRule>
    <cfRule type="expression" dxfId="752" priority="54">
      <formula>IF(RIGHT(TEXT(Y783,"0.#"),1)=".",TRUE,FALSE)</formula>
    </cfRule>
  </conditionalFormatting>
  <conditionalFormatting sqref="Y784:Y788 Y782">
    <cfRule type="expression" dxfId="751" priority="51">
      <formula>IF(RIGHT(TEXT(Y782,"0.#"),1)=".",FALSE,TRUE)</formula>
    </cfRule>
    <cfRule type="expression" dxfId="750" priority="52">
      <formula>IF(RIGHT(TEXT(Y782,"0.#"),1)=".",TRUE,FALSE)</formula>
    </cfRule>
  </conditionalFormatting>
  <conditionalFormatting sqref="Y840:Y847">
    <cfRule type="expression" dxfId="749" priority="49">
      <formula>IF(RIGHT(TEXT(Y840,"0.#"),1)=".",FALSE,TRUE)</formula>
    </cfRule>
    <cfRule type="expression" dxfId="748" priority="50">
      <formula>IF(RIGHT(TEXT(Y840,"0.#"),1)=".",TRUE,FALSE)</formula>
    </cfRule>
  </conditionalFormatting>
  <conditionalFormatting sqref="Y838:Y839">
    <cfRule type="expression" dxfId="747" priority="47">
      <formula>IF(RIGHT(TEXT(Y838,"0.#"),1)=".",FALSE,TRUE)</formula>
    </cfRule>
    <cfRule type="expression" dxfId="746" priority="48">
      <formula>IF(RIGHT(TEXT(Y838,"0.#"),1)=".",TRUE,FALSE)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L839:AO839">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AL841:AO841">
    <cfRule type="expression" dxfId="733" priority="31">
      <formula>IF(AND(AL841&gt;=0, RIGHT(TEXT(AL841,"0.#"),1)&lt;&gt;"."),TRUE,FALSE)</formula>
    </cfRule>
    <cfRule type="expression" dxfId="732" priority="32">
      <formula>IF(AND(AL841&gt;=0, RIGHT(TEXT(AL841,"0.#"),1)="."),TRUE,FALSE)</formula>
    </cfRule>
    <cfRule type="expression" dxfId="731" priority="33">
      <formula>IF(AND(AL841&lt;0, RIGHT(TEXT(AL841,"0.#"),1)&lt;&gt;"."),TRUE,FALSE)</formula>
    </cfRule>
    <cfRule type="expression" dxfId="730" priority="34">
      <formula>IF(AND(AL841&lt;0, RIGHT(TEXT(AL841,"0.#"),1)="."),TRUE,FALSE)</formula>
    </cfRule>
  </conditionalFormatting>
  <conditionalFormatting sqref="AL842:AO842">
    <cfRule type="expression" dxfId="729" priority="27">
      <formula>IF(AND(AL842&gt;=0, RIGHT(TEXT(AL842,"0.#"),1)&lt;&gt;"."),TRUE,FALSE)</formula>
    </cfRule>
    <cfRule type="expression" dxfId="728" priority="28">
      <formula>IF(AND(AL842&gt;=0, RIGHT(TEXT(AL842,"0.#"),1)="."),TRUE,FALSE)</formula>
    </cfRule>
    <cfRule type="expression" dxfId="727" priority="29">
      <formula>IF(AND(AL842&lt;0, RIGHT(TEXT(AL842,"0.#"),1)&lt;&gt;"."),TRUE,FALSE)</formula>
    </cfRule>
    <cfRule type="expression" dxfId="726" priority="30">
      <formula>IF(AND(AL842&lt;0, RIGHT(TEXT(AL842,"0.#"),1)="."),TRUE,FALSE)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AL844:AO844">
    <cfRule type="expression" dxfId="721" priority="19">
      <formula>IF(AND(AL844&gt;=0, RIGHT(TEXT(AL844,"0.#"),1)&lt;&gt;"."),TRUE,FALSE)</formula>
    </cfRule>
    <cfRule type="expression" dxfId="720" priority="20">
      <formula>IF(AND(AL844&gt;=0, RIGHT(TEXT(AL844,"0.#"),1)="."),TRUE,FALSE)</formula>
    </cfRule>
    <cfRule type="expression" dxfId="719" priority="21">
      <formula>IF(AND(AL844&lt;0, RIGHT(TEXT(AL844,"0.#"),1)&lt;&gt;"."),TRUE,FALSE)</formula>
    </cfRule>
    <cfRule type="expression" dxfId="718" priority="22">
      <formula>IF(AND(AL844&lt;0, RIGHT(TEXT(AL844,"0.#"),1)="."),TRUE,FALSE)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5" max="49" man="1"/>
    <brk id="740" max="49" man="1"/>
    <brk id="834"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568</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9"/>
      <c r="AA2" s="420"/>
      <c r="AB2" s="1013" t="s">
        <v>11</v>
      </c>
      <c r="AC2" s="1014"/>
      <c r="AD2" s="1015"/>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3"/>
      <c r="B3" s="514"/>
      <c r="C3" s="514"/>
      <c r="D3" s="514"/>
      <c r="E3" s="514"/>
      <c r="F3" s="515"/>
      <c r="G3" s="568"/>
      <c r="H3" s="386"/>
      <c r="I3" s="386"/>
      <c r="J3" s="386"/>
      <c r="K3" s="386"/>
      <c r="L3" s="386"/>
      <c r="M3" s="386"/>
      <c r="N3" s="386"/>
      <c r="O3" s="569"/>
      <c r="P3" s="581"/>
      <c r="Q3" s="386"/>
      <c r="R3" s="386"/>
      <c r="S3" s="386"/>
      <c r="T3" s="386"/>
      <c r="U3" s="386"/>
      <c r="V3" s="386"/>
      <c r="W3" s="386"/>
      <c r="X3" s="569"/>
      <c r="Y3" s="1010"/>
      <c r="Z3" s="1011"/>
      <c r="AA3" s="1012"/>
      <c r="AB3" s="1016"/>
      <c r="AC3" s="1017"/>
      <c r="AD3" s="1018"/>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9"/>
      <c r="AA9" s="420"/>
      <c r="AB9" s="1013" t="s">
        <v>11</v>
      </c>
      <c r="AC9" s="1014"/>
      <c r="AD9" s="1015"/>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3"/>
      <c r="B10" s="514"/>
      <c r="C10" s="514"/>
      <c r="D10" s="514"/>
      <c r="E10" s="514"/>
      <c r="F10" s="515"/>
      <c r="G10" s="568"/>
      <c r="H10" s="386"/>
      <c r="I10" s="386"/>
      <c r="J10" s="386"/>
      <c r="K10" s="386"/>
      <c r="L10" s="386"/>
      <c r="M10" s="386"/>
      <c r="N10" s="386"/>
      <c r="O10" s="569"/>
      <c r="P10" s="581"/>
      <c r="Q10" s="386"/>
      <c r="R10" s="386"/>
      <c r="S10" s="386"/>
      <c r="T10" s="386"/>
      <c r="U10" s="386"/>
      <c r="V10" s="386"/>
      <c r="W10" s="386"/>
      <c r="X10" s="569"/>
      <c r="Y10" s="1010"/>
      <c r="Z10" s="1011"/>
      <c r="AA10" s="1012"/>
      <c r="AB10" s="1016"/>
      <c r="AC10" s="1017"/>
      <c r="AD10" s="1018"/>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9"/>
      <c r="AA16" s="420"/>
      <c r="AB16" s="1013" t="s">
        <v>11</v>
      </c>
      <c r="AC16" s="1014"/>
      <c r="AD16" s="1015"/>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3"/>
      <c r="B17" s="514"/>
      <c r="C17" s="514"/>
      <c r="D17" s="514"/>
      <c r="E17" s="514"/>
      <c r="F17" s="515"/>
      <c r="G17" s="568"/>
      <c r="H17" s="386"/>
      <c r="I17" s="386"/>
      <c r="J17" s="386"/>
      <c r="K17" s="386"/>
      <c r="L17" s="386"/>
      <c r="M17" s="386"/>
      <c r="N17" s="386"/>
      <c r="O17" s="569"/>
      <c r="P17" s="581"/>
      <c r="Q17" s="386"/>
      <c r="R17" s="386"/>
      <c r="S17" s="386"/>
      <c r="T17" s="386"/>
      <c r="U17" s="386"/>
      <c r="V17" s="386"/>
      <c r="W17" s="386"/>
      <c r="X17" s="569"/>
      <c r="Y17" s="1010"/>
      <c r="Z17" s="1011"/>
      <c r="AA17" s="1012"/>
      <c r="AB17" s="1016"/>
      <c r="AC17" s="1017"/>
      <c r="AD17" s="1018"/>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9"/>
      <c r="AA23" s="420"/>
      <c r="AB23" s="1013" t="s">
        <v>11</v>
      </c>
      <c r="AC23" s="1014"/>
      <c r="AD23" s="1015"/>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3"/>
      <c r="B24" s="514"/>
      <c r="C24" s="514"/>
      <c r="D24" s="514"/>
      <c r="E24" s="514"/>
      <c r="F24" s="515"/>
      <c r="G24" s="568"/>
      <c r="H24" s="386"/>
      <c r="I24" s="386"/>
      <c r="J24" s="386"/>
      <c r="K24" s="386"/>
      <c r="L24" s="386"/>
      <c r="M24" s="386"/>
      <c r="N24" s="386"/>
      <c r="O24" s="569"/>
      <c r="P24" s="581"/>
      <c r="Q24" s="386"/>
      <c r="R24" s="386"/>
      <c r="S24" s="386"/>
      <c r="T24" s="386"/>
      <c r="U24" s="386"/>
      <c r="V24" s="386"/>
      <c r="W24" s="386"/>
      <c r="X24" s="569"/>
      <c r="Y24" s="1010"/>
      <c r="Z24" s="1011"/>
      <c r="AA24" s="1012"/>
      <c r="AB24" s="1016"/>
      <c r="AC24" s="1017"/>
      <c r="AD24" s="1018"/>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9"/>
      <c r="AA30" s="420"/>
      <c r="AB30" s="1013" t="s">
        <v>11</v>
      </c>
      <c r="AC30" s="1014"/>
      <c r="AD30" s="1015"/>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1010"/>
      <c r="Z31" s="1011"/>
      <c r="AA31" s="1012"/>
      <c r="AB31" s="1016"/>
      <c r="AC31" s="1017"/>
      <c r="AD31" s="1018"/>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9"/>
      <c r="AA37" s="420"/>
      <c r="AB37" s="1013" t="s">
        <v>11</v>
      </c>
      <c r="AC37" s="1014"/>
      <c r="AD37" s="1015"/>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1010"/>
      <c r="Z38" s="1011"/>
      <c r="AA38" s="1012"/>
      <c r="AB38" s="1016"/>
      <c r="AC38" s="1017"/>
      <c r="AD38" s="1018"/>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9"/>
      <c r="AA44" s="420"/>
      <c r="AB44" s="1013" t="s">
        <v>11</v>
      </c>
      <c r="AC44" s="1014"/>
      <c r="AD44" s="1015"/>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1010"/>
      <c r="Z45" s="1011"/>
      <c r="AA45" s="1012"/>
      <c r="AB45" s="1016"/>
      <c r="AC45" s="1017"/>
      <c r="AD45" s="1018"/>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9"/>
      <c r="AA51" s="420"/>
      <c r="AB51" s="375" t="s">
        <v>11</v>
      </c>
      <c r="AC51" s="1014"/>
      <c r="AD51" s="1015"/>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1010"/>
      <c r="Z52" s="1011"/>
      <c r="AA52" s="1012"/>
      <c r="AB52" s="1016"/>
      <c r="AC52" s="1017"/>
      <c r="AD52" s="1018"/>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9"/>
      <c r="AA58" s="420"/>
      <c r="AB58" s="1013" t="s">
        <v>11</v>
      </c>
      <c r="AC58" s="1014"/>
      <c r="AD58" s="1015"/>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1010"/>
      <c r="Z59" s="1011"/>
      <c r="AA59" s="1012"/>
      <c r="AB59" s="1016"/>
      <c r="AC59" s="1017"/>
      <c r="AD59" s="1018"/>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9"/>
      <c r="AA65" s="420"/>
      <c r="AB65" s="1013" t="s">
        <v>11</v>
      </c>
      <c r="AC65" s="1014"/>
      <c r="AD65" s="1015"/>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3"/>
      <c r="B66" s="514"/>
      <c r="C66" s="514"/>
      <c r="D66" s="514"/>
      <c r="E66" s="514"/>
      <c r="F66" s="515"/>
      <c r="G66" s="568"/>
      <c r="H66" s="386"/>
      <c r="I66" s="386"/>
      <c r="J66" s="386"/>
      <c r="K66" s="386"/>
      <c r="L66" s="386"/>
      <c r="M66" s="386"/>
      <c r="N66" s="386"/>
      <c r="O66" s="569"/>
      <c r="P66" s="581"/>
      <c r="Q66" s="386"/>
      <c r="R66" s="386"/>
      <c r="S66" s="386"/>
      <c r="T66" s="386"/>
      <c r="U66" s="386"/>
      <c r="V66" s="386"/>
      <c r="W66" s="386"/>
      <c r="X66" s="569"/>
      <c r="Y66" s="1010"/>
      <c r="Z66" s="1011"/>
      <c r="AA66" s="1012"/>
      <c r="AB66" s="1016"/>
      <c r="AC66" s="1017"/>
      <c r="AD66" s="1018"/>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1"/>
      <c r="B6" s="1042"/>
      <c r="C6" s="1042"/>
      <c r="D6" s="1042"/>
      <c r="E6" s="1042"/>
      <c r="F6" s="104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1"/>
      <c r="B7" s="1042"/>
      <c r="C7" s="1042"/>
      <c r="D7" s="1042"/>
      <c r="E7" s="1042"/>
      <c r="F7" s="104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1"/>
      <c r="B8" s="1042"/>
      <c r="C8" s="1042"/>
      <c r="D8" s="1042"/>
      <c r="E8" s="1042"/>
      <c r="F8" s="104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1"/>
      <c r="B9" s="1042"/>
      <c r="C9" s="1042"/>
      <c r="D9" s="1042"/>
      <c r="E9" s="1042"/>
      <c r="F9" s="104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1"/>
      <c r="B10" s="1042"/>
      <c r="C10" s="1042"/>
      <c r="D10" s="1042"/>
      <c r="E10" s="1042"/>
      <c r="F10" s="104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1"/>
      <c r="B11" s="1042"/>
      <c r="C11" s="1042"/>
      <c r="D11" s="1042"/>
      <c r="E11" s="1042"/>
      <c r="F11" s="104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1"/>
      <c r="B12" s="1042"/>
      <c r="C12" s="1042"/>
      <c r="D12" s="1042"/>
      <c r="E12" s="1042"/>
      <c r="F12" s="104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1"/>
      <c r="B13" s="1042"/>
      <c r="C13" s="1042"/>
      <c r="D13" s="1042"/>
      <c r="E13" s="1042"/>
      <c r="F13" s="104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1"/>
      <c r="B14" s="1042"/>
      <c r="C14" s="1042"/>
      <c r="D14" s="1042"/>
      <c r="E14" s="1042"/>
      <c r="F14" s="104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1"/>
      <c r="B19" s="1042"/>
      <c r="C19" s="1042"/>
      <c r="D19" s="1042"/>
      <c r="E19" s="1042"/>
      <c r="F19" s="104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1"/>
      <c r="B20" s="1042"/>
      <c r="C20" s="1042"/>
      <c r="D20" s="1042"/>
      <c r="E20" s="1042"/>
      <c r="F20" s="104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1"/>
      <c r="B21" s="1042"/>
      <c r="C21" s="1042"/>
      <c r="D21" s="1042"/>
      <c r="E21" s="1042"/>
      <c r="F21" s="104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1"/>
      <c r="B22" s="1042"/>
      <c r="C22" s="1042"/>
      <c r="D22" s="1042"/>
      <c r="E22" s="1042"/>
      <c r="F22" s="104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1"/>
      <c r="B23" s="1042"/>
      <c r="C23" s="1042"/>
      <c r="D23" s="1042"/>
      <c r="E23" s="1042"/>
      <c r="F23" s="104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1"/>
      <c r="B24" s="1042"/>
      <c r="C24" s="1042"/>
      <c r="D24" s="1042"/>
      <c r="E24" s="1042"/>
      <c r="F24" s="104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1"/>
      <c r="B25" s="1042"/>
      <c r="C25" s="1042"/>
      <c r="D25" s="1042"/>
      <c r="E25" s="1042"/>
      <c r="F25" s="104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1"/>
      <c r="B26" s="1042"/>
      <c r="C26" s="1042"/>
      <c r="D26" s="1042"/>
      <c r="E26" s="1042"/>
      <c r="F26" s="104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1"/>
      <c r="B27" s="1042"/>
      <c r="C27" s="1042"/>
      <c r="D27" s="1042"/>
      <c r="E27" s="1042"/>
      <c r="F27" s="104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1"/>
      <c r="B32" s="1042"/>
      <c r="C32" s="1042"/>
      <c r="D32" s="1042"/>
      <c r="E32" s="1042"/>
      <c r="F32" s="104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1"/>
      <c r="B33" s="1042"/>
      <c r="C33" s="1042"/>
      <c r="D33" s="1042"/>
      <c r="E33" s="1042"/>
      <c r="F33" s="104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1"/>
      <c r="B34" s="1042"/>
      <c r="C34" s="1042"/>
      <c r="D34" s="1042"/>
      <c r="E34" s="1042"/>
      <c r="F34" s="104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1"/>
      <c r="B35" s="1042"/>
      <c r="C35" s="1042"/>
      <c r="D35" s="1042"/>
      <c r="E35" s="1042"/>
      <c r="F35" s="104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1"/>
      <c r="B36" s="1042"/>
      <c r="C36" s="1042"/>
      <c r="D36" s="1042"/>
      <c r="E36" s="1042"/>
      <c r="F36" s="104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1"/>
      <c r="B37" s="1042"/>
      <c r="C37" s="1042"/>
      <c r="D37" s="1042"/>
      <c r="E37" s="1042"/>
      <c r="F37" s="104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1"/>
      <c r="B38" s="1042"/>
      <c r="C38" s="1042"/>
      <c r="D38" s="1042"/>
      <c r="E38" s="1042"/>
      <c r="F38" s="104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1"/>
      <c r="B39" s="1042"/>
      <c r="C39" s="1042"/>
      <c r="D39" s="1042"/>
      <c r="E39" s="1042"/>
      <c r="F39" s="104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1"/>
      <c r="B40" s="1042"/>
      <c r="C40" s="1042"/>
      <c r="D40" s="1042"/>
      <c r="E40" s="1042"/>
      <c r="F40" s="104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1"/>
      <c r="B45" s="1042"/>
      <c r="C45" s="1042"/>
      <c r="D45" s="1042"/>
      <c r="E45" s="1042"/>
      <c r="F45" s="104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1"/>
      <c r="B46" s="1042"/>
      <c r="C46" s="1042"/>
      <c r="D46" s="1042"/>
      <c r="E46" s="1042"/>
      <c r="F46" s="104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1"/>
      <c r="B47" s="1042"/>
      <c r="C47" s="1042"/>
      <c r="D47" s="1042"/>
      <c r="E47" s="1042"/>
      <c r="F47" s="104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1"/>
      <c r="B48" s="1042"/>
      <c r="C48" s="1042"/>
      <c r="D48" s="1042"/>
      <c r="E48" s="1042"/>
      <c r="F48" s="104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1"/>
      <c r="B49" s="1042"/>
      <c r="C49" s="1042"/>
      <c r="D49" s="1042"/>
      <c r="E49" s="1042"/>
      <c r="F49" s="104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1"/>
      <c r="B50" s="1042"/>
      <c r="C50" s="1042"/>
      <c r="D50" s="1042"/>
      <c r="E50" s="1042"/>
      <c r="F50" s="104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1"/>
      <c r="B51" s="1042"/>
      <c r="C51" s="1042"/>
      <c r="D51" s="1042"/>
      <c r="E51" s="1042"/>
      <c r="F51" s="104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1"/>
      <c r="B52" s="1042"/>
      <c r="C52" s="1042"/>
      <c r="D52" s="1042"/>
      <c r="E52" s="1042"/>
      <c r="F52" s="104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1"/>
      <c r="B59" s="1042"/>
      <c r="C59" s="1042"/>
      <c r="D59" s="1042"/>
      <c r="E59" s="1042"/>
      <c r="F59" s="104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1"/>
      <c r="B60" s="1042"/>
      <c r="C60" s="1042"/>
      <c r="D60" s="1042"/>
      <c r="E60" s="1042"/>
      <c r="F60" s="104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1"/>
      <c r="B61" s="1042"/>
      <c r="C61" s="1042"/>
      <c r="D61" s="1042"/>
      <c r="E61" s="1042"/>
      <c r="F61" s="104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1"/>
      <c r="B62" s="1042"/>
      <c r="C62" s="1042"/>
      <c r="D62" s="1042"/>
      <c r="E62" s="1042"/>
      <c r="F62" s="104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1"/>
      <c r="B63" s="1042"/>
      <c r="C63" s="1042"/>
      <c r="D63" s="1042"/>
      <c r="E63" s="1042"/>
      <c r="F63" s="104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1"/>
      <c r="B64" s="1042"/>
      <c r="C64" s="1042"/>
      <c r="D64" s="1042"/>
      <c r="E64" s="1042"/>
      <c r="F64" s="104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1"/>
      <c r="B65" s="1042"/>
      <c r="C65" s="1042"/>
      <c r="D65" s="1042"/>
      <c r="E65" s="1042"/>
      <c r="F65" s="104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1"/>
      <c r="B66" s="1042"/>
      <c r="C66" s="1042"/>
      <c r="D66" s="1042"/>
      <c r="E66" s="1042"/>
      <c r="F66" s="104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1"/>
      <c r="B67" s="1042"/>
      <c r="C67" s="1042"/>
      <c r="D67" s="1042"/>
      <c r="E67" s="1042"/>
      <c r="F67" s="104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1"/>
      <c r="B72" s="1042"/>
      <c r="C72" s="1042"/>
      <c r="D72" s="1042"/>
      <c r="E72" s="1042"/>
      <c r="F72" s="104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1"/>
      <c r="B73" s="1042"/>
      <c r="C73" s="1042"/>
      <c r="D73" s="1042"/>
      <c r="E73" s="1042"/>
      <c r="F73" s="104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1"/>
      <c r="B74" s="1042"/>
      <c r="C74" s="1042"/>
      <c r="D74" s="1042"/>
      <c r="E74" s="1042"/>
      <c r="F74" s="104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1"/>
      <c r="B75" s="1042"/>
      <c r="C75" s="1042"/>
      <c r="D75" s="1042"/>
      <c r="E75" s="1042"/>
      <c r="F75" s="104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1"/>
      <c r="B76" s="1042"/>
      <c r="C76" s="1042"/>
      <c r="D76" s="1042"/>
      <c r="E76" s="1042"/>
      <c r="F76" s="104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1"/>
      <c r="B77" s="1042"/>
      <c r="C77" s="1042"/>
      <c r="D77" s="1042"/>
      <c r="E77" s="1042"/>
      <c r="F77" s="104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1"/>
      <c r="B78" s="1042"/>
      <c r="C78" s="1042"/>
      <c r="D78" s="1042"/>
      <c r="E78" s="1042"/>
      <c r="F78" s="104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1"/>
      <c r="B79" s="1042"/>
      <c r="C79" s="1042"/>
      <c r="D79" s="1042"/>
      <c r="E79" s="1042"/>
      <c r="F79" s="104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1"/>
      <c r="B80" s="1042"/>
      <c r="C80" s="1042"/>
      <c r="D80" s="1042"/>
      <c r="E80" s="1042"/>
      <c r="F80" s="104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1"/>
      <c r="B85" s="1042"/>
      <c r="C85" s="1042"/>
      <c r="D85" s="1042"/>
      <c r="E85" s="1042"/>
      <c r="F85" s="104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1"/>
      <c r="B86" s="1042"/>
      <c r="C86" s="1042"/>
      <c r="D86" s="1042"/>
      <c r="E86" s="1042"/>
      <c r="F86" s="104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1"/>
      <c r="B87" s="1042"/>
      <c r="C87" s="1042"/>
      <c r="D87" s="1042"/>
      <c r="E87" s="1042"/>
      <c r="F87" s="104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1"/>
      <c r="B88" s="1042"/>
      <c r="C88" s="1042"/>
      <c r="D88" s="1042"/>
      <c r="E88" s="1042"/>
      <c r="F88" s="104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1"/>
      <c r="B89" s="1042"/>
      <c r="C89" s="1042"/>
      <c r="D89" s="1042"/>
      <c r="E89" s="1042"/>
      <c r="F89" s="104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1"/>
      <c r="B90" s="1042"/>
      <c r="C90" s="1042"/>
      <c r="D90" s="1042"/>
      <c r="E90" s="1042"/>
      <c r="F90" s="104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1"/>
      <c r="B91" s="1042"/>
      <c r="C91" s="1042"/>
      <c r="D91" s="1042"/>
      <c r="E91" s="1042"/>
      <c r="F91" s="104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1"/>
      <c r="B92" s="1042"/>
      <c r="C92" s="1042"/>
      <c r="D92" s="1042"/>
      <c r="E92" s="1042"/>
      <c r="F92" s="104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1"/>
      <c r="B93" s="1042"/>
      <c r="C93" s="1042"/>
      <c r="D93" s="1042"/>
      <c r="E93" s="1042"/>
      <c r="F93" s="104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1"/>
      <c r="B98" s="1042"/>
      <c r="C98" s="1042"/>
      <c r="D98" s="1042"/>
      <c r="E98" s="1042"/>
      <c r="F98" s="104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1"/>
      <c r="B99" s="1042"/>
      <c r="C99" s="1042"/>
      <c r="D99" s="1042"/>
      <c r="E99" s="1042"/>
      <c r="F99" s="104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1"/>
      <c r="B100" s="1042"/>
      <c r="C100" s="1042"/>
      <c r="D100" s="1042"/>
      <c r="E100" s="1042"/>
      <c r="F100" s="104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1"/>
      <c r="B101" s="1042"/>
      <c r="C101" s="1042"/>
      <c r="D101" s="1042"/>
      <c r="E101" s="1042"/>
      <c r="F101" s="104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1"/>
      <c r="B102" s="1042"/>
      <c r="C102" s="1042"/>
      <c r="D102" s="1042"/>
      <c r="E102" s="1042"/>
      <c r="F102" s="104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1"/>
      <c r="B103" s="1042"/>
      <c r="C103" s="1042"/>
      <c r="D103" s="1042"/>
      <c r="E103" s="1042"/>
      <c r="F103" s="104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1"/>
      <c r="B104" s="1042"/>
      <c r="C104" s="1042"/>
      <c r="D104" s="1042"/>
      <c r="E104" s="1042"/>
      <c r="F104" s="104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1"/>
      <c r="B105" s="1042"/>
      <c r="C105" s="1042"/>
      <c r="D105" s="1042"/>
      <c r="E105" s="1042"/>
      <c r="F105" s="104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1"/>
      <c r="B112" s="1042"/>
      <c r="C112" s="1042"/>
      <c r="D112" s="1042"/>
      <c r="E112" s="1042"/>
      <c r="F112" s="104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1"/>
      <c r="B113" s="1042"/>
      <c r="C113" s="1042"/>
      <c r="D113" s="1042"/>
      <c r="E113" s="1042"/>
      <c r="F113" s="104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1"/>
      <c r="B114" s="1042"/>
      <c r="C114" s="1042"/>
      <c r="D114" s="1042"/>
      <c r="E114" s="1042"/>
      <c r="F114" s="104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1"/>
      <c r="B115" s="1042"/>
      <c r="C115" s="1042"/>
      <c r="D115" s="1042"/>
      <c r="E115" s="1042"/>
      <c r="F115" s="104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1"/>
      <c r="B116" s="1042"/>
      <c r="C116" s="1042"/>
      <c r="D116" s="1042"/>
      <c r="E116" s="1042"/>
      <c r="F116" s="104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1"/>
      <c r="B117" s="1042"/>
      <c r="C117" s="1042"/>
      <c r="D117" s="1042"/>
      <c r="E117" s="1042"/>
      <c r="F117" s="104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1"/>
      <c r="B118" s="1042"/>
      <c r="C118" s="1042"/>
      <c r="D118" s="1042"/>
      <c r="E118" s="1042"/>
      <c r="F118" s="104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1"/>
      <c r="B119" s="1042"/>
      <c r="C119" s="1042"/>
      <c r="D119" s="1042"/>
      <c r="E119" s="1042"/>
      <c r="F119" s="104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1"/>
      <c r="B120" s="1042"/>
      <c r="C120" s="1042"/>
      <c r="D120" s="1042"/>
      <c r="E120" s="1042"/>
      <c r="F120" s="104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1"/>
      <c r="B125" s="1042"/>
      <c r="C125" s="1042"/>
      <c r="D125" s="1042"/>
      <c r="E125" s="1042"/>
      <c r="F125" s="104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1"/>
      <c r="B126" s="1042"/>
      <c r="C126" s="1042"/>
      <c r="D126" s="1042"/>
      <c r="E126" s="1042"/>
      <c r="F126" s="104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1"/>
      <c r="B127" s="1042"/>
      <c r="C127" s="1042"/>
      <c r="D127" s="1042"/>
      <c r="E127" s="1042"/>
      <c r="F127" s="104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1"/>
      <c r="B128" s="1042"/>
      <c r="C128" s="1042"/>
      <c r="D128" s="1042"/>
      <c r="E128" s="1042"/>
      <c r="F128" s="104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1"/>
      <c r="B129" s="1042"/>
      <c r="C129" s="1042"/>
      <c r="D129" s="1042"/>
      <c r="E129" s="1042"/>
      <c r="F129" s="104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1"/>
      <c r="B130" s="1042"/>
      <c r="C130" s="1042"/>
      <c r="D130" s="1042"/>
      <c r="E130" s="1042"/>
      <c r="F130" s="104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1"/>
      <c r="B131" s="1042"/>
      <c r="C131" s="1042"/>
      <c r="D131" s="1042"/>
      <c r="E131" s="1042"/>
      <c r="F131" s="104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1"/>
      <c r="B132" s="1042"/>
      <c r="C132" s="1042"/>
      <c r="D132" s="1042"/>
      <c r="E132" s="1042"/>
      <c r="F132" s="104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1"/>
      <c r="B133" s="1042"/>
      <c r="C133" s="1042"/>
      <c r="D133" s="1042"/>
      <c r="E133" s="1042"/>
      <c r="F133" s="104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1"/>
      <c r="B138" s="1042"/>
      <c r="C138" s="1042"/>
      <c r="D138" s="1042"/>
      <c r="E138" s="1042"/>
      <c r="F138" s="104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1"/>
      <c r="B139" s="1042"/>
      <c r="C139" s="1042"/>
      <c r="D139" s="1042"/>
      <c r="E139" s="1042"/>
      <c r="F139" s="104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1"/>
      <c r="B140" s="1042"/>
      <c r="C140" s="1042"/>
      <c r="D140" s="1042"/>
      <c r="E140" s="1042"/>
      <c r="F140" s="104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1"/>
      <c r="B141" s="1042"/>
      <c r="C141" s="1042"/>
      <c r="D141" s="1042"/>
      <c r="E141" s="1042"/>
      <c r="F141" s="104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1"/>
      <c r="B142" s="1042"/>
      <c r="C142" s="1042"/>
      <c r="D142" s="1042"/>
      <c r="E142" s="1042"/>
      <c r="F142" s="104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1"/>
      <c r="B143" s="1042"/>
      <c r="C143" s="1042"/>
      <c r="D143" s="1042"/>
      <c r="E143" s="1042"/>
      <c r="F143" s="104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1"/>
      <c r="B144" s="1042"/>
      <c r="C144" s="1042"/>
      <c r="D144" s="1042"/>
      <c r="E144" s="1042"/>
      <c r="F144" s="104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1"/>
      <c r="B145" s="1042"/>
      <c r="C145" s="1042"/>
      <c r="D145" s="1042"/>
      <c r="E145" s="1042"/>
      <c r="F145" s="104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1"/>
      <c r="B146" s="1042"/>
      <c r="C146" s="1042"/>
      <c r="D146" s="1042"/>
      <c r="E146" s="1042"/>
      <c r="F146" s="104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1"/>
      <c r="B151" s="1042"/>
      <c r="C151" s="1042"/>
      <c r="D151" s="1042"/>
      <c r="E151" s="1042"/>
      <c r="F151" s="104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1"/>
      <c r="B152" s="1042"/>
      <c r="C152" s="1042"/>
      <c r="D152" s="1042"/>
      <c r="E152" s="1042"/>
      <c r="F152" s="104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1"/>
      <c r="B153" s="1042"/>
      <c r="C153" s="1042"/>
      <c r="D153" s="1042"/>
      <c r="E153" s="1042"/>
      <c r="F153" s="104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1"/>
      <c r="B154" s="1042"/>
      <c r="C154" s="1042"/>
      <c r="D154" s="1042"/>
      <c r="E154" s="1042"/>
      <c r="F154" s="104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1"/>
      <c r="B155" s="1042"/>
      <c r="C155" s="1042"/>
      <c r="D155" s="1042"/>
      <c r="E155" s="1042"/>
      <c r="F155" s="104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1"/>
      <c r="B156" s="1042"/>
      <c r="C156" s="1042"/>
      <c r="D156" s="1042"/>
      <c r="E156" s="1042"/>
      <c r="F156" s="104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1"/>
      <c r="B157" s="1042"/>
      <c r="C157" s="1042"/>
      <c r="D157" s="1042"/>
      <c r="E157" s="1042"/>
      <c r="F157" s="104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1"/>
      <c r="B158" s="1042"/>
      <c r="C158" s="1042"/>
      <c r="D158" s="1042"/>
      <c r="E158" s="1042"/>
      <c r="F158" s="104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1"/>
      <c r="B165" s="1042"/>
      <c r="C165" s="1042"/>
      <c r="D165" s="1042"/>
      <c r="E165" s="1042"/>
      <c r="F165" s="104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1"/>
      <c r="B166" s="1042"/>
      <c r="C166" s="1042"/>
      <c r="D166" s="1042"/>
      <c r="E166" s="1042"/>
      <c r="F166" s="104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1"/>
      <c r="B167" s="1042"/>
      <c r="C167" s="1042"/>
      <c r="D167" s="1042"/>
      <c r="E167" s="1042"/>
      <c r="F167" s="104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1"/>
      <c r="B168" s="1042"/>
      <c r="C168" s="1042"/>
      <c r="D168" s="1042"/>
      <c r="E168" s="1042"/>
      <c r="F168" s="104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1"/>
      <c r="B169" s="1042"/>
      <c r="C169" s="1042"/>
      <c r="D169" s="1042"/>
      <c r="E169" s="1042"/>
      <c r="F169" s="104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1"/>
      <c r="B170" s="1042"/>
      <c r="C170" s="1042"/>
      <c r="D170" s="1042"/>
      <c r="E170" s="1042"/>
      <c r="F170" s="104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1"/>
      <c r="B171" s="1042"/>
      <c r="C171" s="1042"/>
      <c r="D171" s="1042"/>
      <c r="E171" s="1042"/>
      <c r="F171" s="104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1"/>
      <c r="B172" s="1042"/>
      <c r="C172" s="1042"/>
      <c r="D172" s="1042"/>
      <c r="E172" s="1042"/>
      <c r="F172" s="104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1"/>
      <c r="B173" s="1042"/>
      <c r="C173" s="1042"/>
      <c r="D173" s="1042"/>
      <c r="E173" s="1042"/>
      <c r="F173" s="104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1"/>
      <c r="B178" s="1042"/>
      <c r="C178" s="1042"/>
      <c r="D178" s="1042"/>
      <c r="E178" s="1042"/>
      <c r="F178" s="104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1"/>
      <c r="B179" s="1042"/>
      <c r="C179" s="1042"/>
      <c r="D179" s="1042"/>
      <c r="E179" s="1042"/>
      <c r="F179" s="104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1"/>
      <c r="B180" s="1042"/>
      <c r="C180" s="1042"/>
      <c r="D180" s="1042"/>
      <c r="E180" s="1042"/>
      <c r="F180" s="104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1"/>
      <c r="B181" s="1042"/>
      <c r="C181" s="1042"/>
      <c r="D181" s="1042"/>
      <c r="E181" s="1042"/>
      <c r="F181" s="104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1"/>
      <c r="B182" s="1042"/>
      <c r="C182" s="1042"/>
      <c r="D182" s="1042"/>
      <c r="E182" s="1042"/>
      <c r="F182" s="104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1"/>
      <c r="B183" s="1042"/>
      <c r="C183" s="1042"/>
      <c r="D183" s="1042"/>
      <c r="E183" s="1042"/>
      <c r="F183" s="104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1"/>
      <c r="B184" s="1042"/>
      <c r="C184" s="1042"/>
      <c r="D184" s="1042"/>
      <c r="E184" s="1042"/>
      <c r="F184" s="104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1"/>
      <c r="B185" s="1042"/>
      <c r="C185" s="1042"/>
      <c r="D185" s="1042"/>
      <c r="E185" s="1042"/>
      <c r="F185" s="104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1"/>
      <c r="B186" s="1042"/>
      <c r="C186" s="1042"/>
      <c r="D186" s="1042"/>
      <c r="E186" s="1042"/>
      <c r="F186" s="104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1"/>
      <c r="B191" s="1042"/>
      <c r="C191" s="1042"/>
      <c r="D191" s="1042"/>
      <c r="E191" s="1042"/>
      <c r="F191" s="104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1"/>
      <c r="B192" s="1042"/>
      <c r="C192" s="1042"/>
      <c r="D192" s="1042"/>
      <c r="E192" s="1042"/>
      <c r="F192" s="104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1"/>
      <c r="B193" s="1042"/>
      <c r="C193" s="1042"/>
      <c r="D193" s="1042"/>
      <c r="E193" s="1042"/>
      <c r="F193" s="104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1"/>
      <c r="B194" s="1042"/>
      <c r="C194" s="1042"/>
      <c r="D194" s="1042"/>
      <c r="E194" s="1042"/>
      <c r="F194" s="104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1"/>
      <c r="B195" s="1042"/>
      <c r="C195" s="1042"/>
      <c r="D195" s="1042"/>
      <c r="E195" s="1042"/>
      <c r="F195" s="104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1"/>
      <c r="B196" s="1042"/>
      <c r="C196" s="1042"/>
      <c r="D196" s="1042"/>
      <c r="E196" s="1042"/>
      <c r="F196" s="104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1"/>
      <c r="B197" s="1042"/>
      <c r="C197" s="1042"/>
      <c r="D197" s="1042"/>
      <c r="E197" s="1042"/>
      <c r="F197" s="104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1"/>
      <c r="B198" s="1042"/>
      <c r="C198" s="1042"/>
      <c r="D198" s="1042"/>
      <c r="E198" s="1042"/>
      <c r="F198" s="104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1"/>
      <c r="B199" s="1042"/>
      <c r="C199" s="1042"/>
      <c r="D199" s="1042"/>
      <c r="E199" s="1042"/>
      <c r="F199" s="104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1"/>
      <c r="B204" s="1042"/>
      <c r="C204" s="1042"/>
      <c r="D204" s="1042"/>
      <c r="E204" s="1042"/>
      <c r="F204" s="104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1"/>
      <c r="B205" s="1042"/>
      <c r="C205" s="1042"/>
      <c r="D205" s="1042"/>
      <c r="E205" s="1042"/>
      <c r="F205" s="104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1"/>
      <c r="B206" s="1042"/>
      <c r="C206" s="1042"/>
      <c r="D206" s="1042"/>
      <c r="E206" s="1042"/>
      <c r="F206" s="104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1"/>
      <c r="B207" s="1042"/>
      <c r="C207" s="1042"/>
      <c r="D207" s="1042"/>
      <c r="E207" s="1042"/>
      <c r="F207" s="104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1"/>
      <c r="B208" s="1042"/>
      <c r="C208" s="1042"/>
      <c r="D208" s="1042"/>
      <c r="E208" s="1042"/>
      <c r="F208" s="104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1"/>
      <c r="B209" s="1042"/>
      <c r="C209" s="1042"/>
      <c r="D209" s="1042"/>
      <c r="E209" s="1042"/>
      <c r="F209" s="104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1"/>
      <c r="B210" s="1042"/>
      <c r="C210" s="1042"/>
      <c r="D210" s="1042"/>
      <c r="E210" s="1042"/>
      <c r="F210" s="104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1"/>
      <c r="B211" s="1042"/>
      <c r="C211" s="1042"/>
      <c r="D211" s="1042"/>
      <c r="E211" s="1042"/>
      <c r="F211" s="104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1"/>
      <c r="B218" s="1042"/>
      <c r="C218" s="1042"/>
      <c r="D218" s="1042"/>
      <c r="E218" s="1042"/>
      <c r="F218" s="104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1"/>
      <c r="B219" s="1042"/>
      <c r="C219" s="1042"/>
      <c r="D219" s="1042"/>
      <c r="E219" s="1042"/>
      <c r="F219" s="104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1"/>
      <c r="B220" s="1042"/>
      <c r="C220" s="1042"/>
      <c r="D220" s="1042"/>
      <c r="E220" s="1042"/>
      <c r="F220" s="104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1"/>
      <c r="B221" s="1042"/>
      <c r="C221" s="1042"/>
      <c r="D221" s="1042"/>
      <c r="E221" s="1042"/>
      <c r="F221" s="104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1"/>
      <c r="B222" s="1042"/>
      <c r="C222" s="1042"/>
      <c r="D222" s="1042"/>
      <c r="E222" s="1042"/>
      <c r="F222" s="104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1"/>
      <c r="B223" s="1042"/>
      <c r="C223" s="1042"/>
      <c r="D223" s="1042"/>
      <c r="E223" s="1042"/>
      <c r="F223" s="104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1"/>
      <c r="B224" s="1042"/>
      <c r="C224" s="1042"/>
      <c r="D224" s="1042"/>
      <c r="E224" s="1042"/>
      <c r="F224" s="104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1"/>
      <c r="B225" s="1042"/>
      <c r="C225" s="1042"/>
      <c r="D225" s="1042"/>
      <c r="E225" s="1042"/>
      <c r="F225" s="104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1"/>
      <c r="B226" s="1042"/>
      <c r="C226" s="1042"/>
      <c r="D226" s="1042"/>
      <c r="E226" s="1042"/>
      <c r="F226" s="104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1"/>
      <c r="B231" s="1042"/>
      <c r="C231" s="1042"/>
      <c r="D231" s="1042"/>
      <c r="E231" s="1042"/>
      <c r="F231" s="104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1"/>
      <c r="B232" s="1042"/>
      <c r="C232" s="1042"/>
      <c r="D232" s="1042"/>
      <c r="E232" s="1042"/>
      <c r="F232" s="104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1"/>
      <c r="B233" s="1042"/>
      <c r="C233" s="1042"/>
      <c r="D233" s="1042"/>
      <c r="E233" s="1042"/>
      <c r="F233" s="104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1"/>
      <c r="B234" s="1042"/>
      <c r="C234" s="1042"/>
      <c r="D234" s="1042"/>
      <c r="E234" s="1042"/>
      <c r="F234" s="104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1"/>
      <c r="B235" s="1042"/>
      <c r="C235" s="1042"/>
      <c r="D235" s="1042"/>
      <c r="E235" s="1042"/>
      <c r="F235" s="104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1"/>
      <c r="B236" s="1042"/>
      <c r="C236" s="1042"/>
      <c r="D236" s="1042"/>
      <c r="E236" s="1042"/>
      <c r="F236" s="104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1"/>
      <c r="B237" s="1042"/>
      <c r="C237" s="1042"/>
      <c r="D237" s="1042"/>
      <c r="E237" s="1042"/>
      <c r="F237" s="104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1"/>
      <c r="B238" s="1042"/>
      <c r="C238" s="1042"/>
      <c r="D238" s="1042"/>
      <c r="E238" s="1042"/>
      <c r="F238" s="104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1"/>
      <c r="B239" s="1042"/>
      <c r="C239" s="1042"/>
      <c r="D239" s="1042"/>
      <c r="E239" s="1042"/>
      <c r="F239" s="104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1"/>
      <c r="B244" s="1042"/>
      <c r="C244" s="1042"/>
      <c r="D244" s="1042"/>
      <c r="E244" s="1042"/>
      <c r="F244" s="104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1"/>
      <c r="B245" s="1042"/>
      <c r="C245" s="1042"/>
      <c r="D245" s="1042"/>
      <c r="E245" s="1042"/>
      <c r="F245" s="104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1"/>
      <c r="B246" s="1042"/>
      <c r="C246" s="1042"/>
      <c r="D246" s="1042"/>
      <c r="E246" s="1042"/>
      <c r="F246" s="104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1"/>
      <c r="B247" s="1042"/>
      <c r="C247" s="1042"/>
      <c r="D247" s="1042"/>
      <c r="E247" s="1042"/>
      <c r="F247" s="104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1"/>
      <c r="B248" s="1042"/>
      <c r="C248" s="1042"/>
      <c r="D248" s="1042"/>
      <c r="E248" s="1042"/>
      <c r="F248" s="104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1"/>
      <c r="B249" s="1042"/>
      <c r="C249" s="1042"/>
      <c r="D249" s="1042"/>
      <c r="E249" s="1042"/>
      <c r="F249" s="104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1"/>
      <c r="B250" s="1042"/>
      <c r="C250" s="1042"/>
      <c r="D250" s="1042"/>
      <c r="E250" s="1042"/>
      <c r="F250" s="104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1"/>
      <c r="B251" s="1042"/>
      <c r="C251" s="1042"/>
      <c r="D251" s="1042"/>
      <c r="E251" s="1042"/>
      <c r="F251" s="104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1"/>
      <c r="B252" s="1042"/>
      <c r="C252" s="1042"/>
      <c r="D252" s="1042"/>
      <c r="E252" s="1042"/>
      <c r="F252" s="104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1"/>
      <c r="B257" s="1042"/>
      <c r="C257" s="1042"/>
      <c r="D257" s="1042"/>
      <c r="E257" s="1042"/>
      <c r="F257" s="104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1"/>
      <c r="B258" s="1042"/>
      <c r="C258" s="1042"/>
      <c r="D258" s="1042"/>
      <c r="E258" s="1042"/>
      <c r="F258" s="104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1"/>
      <c r="B259" s="1042"/>
      <c r="C259" s="1042"/>
      <c r="D259" s="1042"/>
      <c r="E259" s="1042"/>
      <c r="F259" s="104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1"/>
      <c r="B260" s="1042"/>
      <c r="C260" s="1042"/>
      <c r="D260" s="1042"/>
      <c r="E260" s="1042"/>
      <c r="F260" s="104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1"/>
      <c r="B261" s="1042"/>
      <c r="C261" s="1042"/>
      <c r="D261" s="1042"/>
      <c r="E261" s="1042"/>
      <c r="F261" s="104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1"/>
      <c r="B262" s="1042"/>
      <c r="C262" s="1042"/>
      <c r="D262" s="1042"/>
      <c r="E262" s="1042"/>
      <c r="F262" s="104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1"/>
      <c r="B263" s="1042"/>
      <c r="C263" s="1042"/>
      <c r="D263" s="1042"/>
      <c r="E263" s="1042"/>
      <c r="F263" s="104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1"/>
      <c r="B264" s="1042"/>
      <c r="C264" s="1042"/>
      <c r="D264" s="1042"/>
      <c r="E264" s="1042"/>
      <c r="F264" s="104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1">
        <v>1</v>
      </c>
      <c r="B4" s="1061">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1">
        <v>1</v>
      </c>
      <c r="B37" s="1061">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1">
        <v>1</v>
      </c>
      <c r="B70" s="1061">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1">
        <v>1</v>
      </c>
      <c r="B103" s="1061">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1">
        <v>1</v>
      </c>
      <c r="B136" s="1061">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1">
        <v>1</v>
      </c>
      <c r="B169" s="1061">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1">
        <v>1</v>
      </c>
      <c r="B202" s="1061">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1">
        <v>1</v>
      </c>
      <c r="B235" s="1061">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1">
        <v>1</v>
      </c>
      <c r="B268" s="1061">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1">
        <v>1</v>
      </c>
      <c r="B301" s="1061">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1">
        <v>1</v>
      </c>
      <c r="B334" s="1061">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1">
        <v>1</v>
      </c>
      <c r="B367" s="1061">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1">
        <v>1</v>
      </c>
      <c r="B400" s="1061">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1">
        <v>1</v>
      </c>
      <c r="B433" s="1061">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1">
        <v>1</v>
      </c>
      <c r="B466" s="1061">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1">
        <v>1</v>
      </c>
      <c r="B499" s="1061">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1">
        <v>1</v>
      </c>
      <c r="B532" s="1061">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1">
        <v>1</v>
      </c>
      <c r="B565" s="1061">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1">
        <v>1</v>
      </c>
      <c r="B598" s="1061">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1">
        <v>1</v>
      </c>
      <c r="B631" s="1061">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1">
        <v>1</v>
      </c>
      <c r="B664" s="1061">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1">
        <v>1</v>
      </c>
      <c r="B697" s="1061">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1">
        <v>1</v>
      </c>
      <c r="B730" s="1061">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1">
        <v>1</v>
      </c>
      <c r="B763" s="1061">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1">
        <v>1</v>
      </c>
      <c r="B796" s="1061">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1">
        <v>1</v>
      </c>
      <c r="B829" s="1061">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1">
        <v>1</v>
      </c>
      <c r="B862" s="106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1">
        <v>1</v>
      </c>
      <c r="B895" s="106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1">
        <v>1</v>
      </c>
      <c r="B928" s="106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1">
        <v>1</v>
      </c>
      <c r="B961" s="106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1">
        <v>1</v>
      </c>
      <c r="B994" s="106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1">
        <v>1</v>
      </c>
      <c r="B1027" s="106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1">
        <v>1</v>
      </c>
      <c r="B1060" s="106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1">
        <v>1</v>
      </c>
      <c r="B1093" s="106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1">
        <v>1</v>
      </c>
      <c r="B1126" s="1061">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1">
        <v>1</v>
      </c>
      <c r="B1159" s="1061">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1">
        <v>1</v>
      </c>
      <c r="B1192" s="1061">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1">
        <v>1</v>
      </c>
      <c r="B1225" s="1061">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1">
        <v>1</v>
      </c>
      <c r="B1258" s="1061">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1">
        <v>1</v>
      </c>
      <c r="B1291" s="1061">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2020-05-27T05:18:17Z</cp:lastPrinted>
  <dcterms:created xsi:type="dcterms:W3CDTF">2012-03-13T00:50:25Z</dcterms:created>
  <dcterms:modified xsi:type="dcterms:W3CDTF">2020-10-02T20:06:02Z</dcterms:modified>
</cp:coreProperties>
</file>